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theme/themeOverride1.xml" ContentType="application/vnd.openxmlformats-officedocument.themeOverrid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X:\_workflow\KKF\_IR összes\2020_03\ábrák\NETRE\"/>
    </mc:Choice>
  </mc:AlternateContent>
  <xr:revisionPtr revIDLastSave="0" documentId="13_ncr:1_{05E35F15-8B30-4FA9-B97C-3A886B876BEE}" xr6:coauthVersionLast="45" xr6:coauthVersionMax="45" xr10:uidLastSave="{00000000-0000-0000-0000-000000000000}"/>
  <bookViews>
    <workbookView xWindow="3675" yWindow="3675" windowWidth="15375" windowHeight="7995" tabRatio="834" xr2:uid="{00000000-000D-0000-FFFF-FFFF00000000}"/>
  </bookViews>
  <sheets>
    <sheet name="c5-1" sheetId="171" r:id="rId1"/>
    <sheet name="c5-2" sheetId="172" r:id="rId2"/>
    <sheet name="c5-3" sheetId="173" r:id="rId3"/>
    <sheet name="c5-4 " sheetId="174" r:id="rId4"/>
    <sheet name="c5-5" sheetId="177" r:id="rId5"/>
    <sheet name="c5-6" sheetId="178" r:id="rId6"/>
    <sheet name="t5-1" sheetId="162" r:id="rId7"/>
    <sheet name="c5-7" sheetId="163" r:id="rId8"/>
    <sheet name="t5-2" sheetId="165" r:id="rId9"/>
    <sheet name="t5-3" sheetId="168" r:id="rId10"/>
    <sheet name="c5-8" sheetId="16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 localSheetId="4" hidden="1">[1]Market!#REF!</definedName>
    <definedName name="_" localSheetId="5" hidden="1">[1]Market!#REF!</definedName>
    <definedName name="_" hidden="1">[1]Market!#REF!</definedName>
    <definedName name="____________________________cp1" localSheetId="4" hidden="1">{"'előző év december'!$A$2:$CP$214"}</definedName>
    <definedName name="____________________________cp1" localSheetId="5" hidden="1">{"'előző év december'!$A$2:$CP$214"}</definedName>
    <definedName name="____________________________cp1" hidden="1">{"'előző év december'!$A$2:$CP$214"}</definedName>
    <definedName name="____________________________cp10" localSheetId="4" hidden="1">{"'előző év december'!$A$2:$CP$214"}</definedName>
    <definedName name="____________________________cp10" localSheetId="5" hidden="1">{"'előző év december'!$A$2:$CP$214"}</definedName>
    <definedName name="____________________________cp10" hidden="1">{"'előző év december'!$A$2:$CP$214"}</definedName>
    <definedName name="____________________________cp11" localSheetId="4" hidden="1">{"'előző év december'!$A$2:$CP$214"}</definedName>
    <definedName name="____________________________cp11" localSheetId="5" hidden="1">{"'előző év december'!$A$2:$CP$214"}</definedName>
    <definedName name="____________________________cp11" hidden="1">{"'előző év december'!$A$2:$CP$214"}</definedName>
    <definedName name="____________________________cp2" localSheetId="4" hidden="1">{"'előző év december'!$A$2:$CP$214"}</definedName>
    <definedName name="____________________________cp2" localSheetId="5" hidden="1">{"'előző év december'!$A$2:$CP$214"}</definedName>
    <definedName name="____________________________cp2" hidden="1">{"'előző év december'!$A$2:$CP$214"}</definedName>
    <definedName name="____________________________cp3" localSheetId="4" hidden="1">{"'előző év december'!$A$2:$CP$214"}</definedName>
    <definedName name="____________________________cp3" localSheetId="5" hidden="1">{"'előző év december'!$A$2:$CP$214"}</definedName>
    <definedName name="____________________________cp3" hidden="1">{"'előző év december'!$A$2:$CP$214"}</definedName>
    <definedName name="____________________________cp4" localSheetId="4" hidden="1">{"'előző év december'!$A$2:$CP$214"}</definedName>
    <definedName name="____________________________cp4" localSheetId="5" hidden="1">{"'előző év december'!$A$2:$CP$214"}</definedName>
    <definedName name="____________________________cp4" hidden="1">{"'előző év december'!$A$2:$CP$214"}</definedName>
    <definedName name="____________________________cp5" localSheetId="4" hidden="1">{"'előző év december'!$A$2:$CP$214"}</definedName>
    <definedName name="____________________________cp5" localSheetId="5" hidden="1">{"'előző év december'!$A$2:$CP$214"}</definedName>
    <definedName name="____________________________cp5" hidden="1">{"'előző év december'!$A$2:$CP$214"}</definedName>
    <definedName name="____________________________cp6" localSheetId="4" hidden="1">{"'előző év december'!$A$2:$CP$214"}</definedName>
    <definedName name="____________________________cp6" localSheetId="5" hidden="1">{"'előző év december'!$A$2:$CP$214"}</definedName>
    <definedName name="____________________________cp6" hidden="1">{"'előző év december'!$A$2:$CP$214"}</definedName>
    <definedName name="____________________________cp7" localSheetId="4" hidden="1">{"'előző év december'!$A$2:$CP$214"}</definedName>
    <definedName name="____________________________cp7" localSheetId="5" hidden="1">{"'előző év december'!$A$2:$CP$214"}</definedName>
    <definedName name="____________________________cp7" hidden="1">{"'előző év december'!$A$2:$CP$214"}</definedName>
    <definedName name="____________________________cp8" localSheetId="4" hidden="1">{"'előző év december'!$A$2:$CP$214"}</definedName>
    <definedName name="____________________________cp8" localSheetId="5" hidden="1">{"'előző év december'!$A$2:$CP$214"}</definedName>
    <definedName name="____________________________cp8" hidden="1">{"'előző év december'!$A$2:$CP$214"}</definedName>
    <definedName name="____________________________cp9" localSheetId="4" hidden="1">{"'előző év december'!$A$2:$CP$214"}</definedName>
    <definedName name="____________________________cp9" localSheetId="5" hidden="1">{"'előző év december'!$A$2:$CP$214"}</definedName>
    <definedName name="____________________________cp9" hidden="1">{"'előző év december'!$A$2:$CP$214"}</definedName>
    <definedName name="____________________________cpr2" localSheetId="4" hidden="1">{"'előző év december'!$A$2:$CP$214"}</definedName>
    <definedName name="____________________________cpr2" localSheetId="5" hidden="1">{"'előző év december'!$A$2:$CP$214"}</definedName>
    <definedName name="____________________________cpr2" hidden="1">{"'előző év december'!$A$2:$CP$214"}</definedName>
    <definedName name="____________________________cpr3" localSheetId="4" hidden="1">{"'előző év december'!$A$2:$CP$214"}</definedName>
    <definedName name="____________________________cpr3" localSheetId="5" hidden="1">{"'előző év december'!$A$2:$CP$214"}</definedName>
    <definedName name="____________________________cpr3" hidden="1">{"'előző év december'!$A$2:$CP$214"}</definedName>
    <definedName name="____________________________cpr4" localSheetId="4" hidden="1">{"'előző év december'!$A$2:$CP$214"}</definedName>
    <definedName name="____________________________cpr4" localSheetId="5" hidden="1">{"'előző év december'!$A$2:$CP$214"}</definedName>
    <definedName name="____________________________cpr4" hidden="1">{"'előző év december'!$A$2:$CP$214"}</definedName>
    <definedName name="___________________________cp1" localSheetId="4" hidden="1">{"'előző év december'!$A$2:$CP$214"}</definedName>
    <definedName name="___________________________cp1" localSheetId="5" hidden="1">{"'előző év december'!$A$2:$CP$214"}</definedName>
    <definedName name="___________________________cp1" hidden="1">{"'előző év december'!$A$2:$CP$214"}</definedName>
    <definedName name="___________________________cp10" localSheetId="4" hidden="1">{"'előző év december'!$A$2:$CP$214"}</definedName>
    <definedName name="___________________________cp10" localSheetId="5" hidden="1">{"'előző év december'!$A$2:$CP$214"}</definedName>
    <definedName name="___________________________cp10" hidden="1">{"'előző év december'!$A$2:$CP$214"}</definedName>
    <definedName name="___________________________cp11" localSheetId="4" hidden="1">{"'előző év december'!$A$2:$CP$214"}</definedName>
    <definedName name="___________________________cp11" localSheetId="5" hidden="1">{"'előző év december'!$A$2:$CP$214"}</definedName>
    <definedName name="___________________________cp11" hidden="1">{"'előző év december'!$A$2:$CP$214"}</definedName>
    <definedName name="___________________________cp2" localSheetId="4" hidden="1">{"'előző év december'!$A$2:$CP$214"}</definedName>
    <definedName name="___________________________cp2" localSheetId="5" hidden="1">{"'előző év december'!$A$2:$CP$214"}</definedName>
    <definedName name="___________________________cp2" hidden="1">{"'előző év december'!$A$2:$CP$214"}</definedName>
    <definedName name="___________________________cp3" localSheetId="4" hidden="1">{"'előző év december'!$A$2:$CP$214"}</definedName>
    <definedName name="___________________________cp3" localSheetId="5" hidden="1">{"'előző év december'!$A$2:$CP$214"}</definedName>
    <definedName name="___________________________cp3" hidden="1">{"'előző év december'!$A$2:$CP$214"}</definedName>
    <definedName name="___________________________cp4" localSheetId="4" hidden="1">{"'előző év december'!$A$2:$CP$214"}</definedName>
    <definedName name="___________________________cp4" localSheetId="5" hidden="1">{"'előző év december'!$A$2:$CP$214"}</definedName>
    <definedName name="___________________________cp4" hidden="1">{"'előző év december'!$A$2:$CP$214"}</definedName>
    <definedName name="___________________________cp5" localSheetId="4" hidden="1">{"'előző év december'!$A$2:$CP$214"}</definedName>
    <definedName name="___________________________cp5" localSheetId="5" hidden="1">{"'előző év december'!$A$2:$CP$214"}</definedName>
    <definedName name="___________________________cp5" hidden="1">{"'előző év december'!$A$2:$CP$214"}</definedName>
    <definedName name="___________________________cp6" localSheetId="4" hidden="1">{"'előző év december'!$A$2:$CP$214"}</definedName>
    <definedName name="___________________________cp6" localSheetId="5" hidden="1">{"'előző év december'!$A$2:$CP$214"}</definedName>
    <definedName name="___________________________cp6" hidden="1">{"'előző év december'!$A$2:$CP$214"}</definedName>
    <definedName name="___________________________cp7" localSheetId="4" hidden="1">{"'előző év december'!$A$2:$CP$214"}</definedName>
    <definedName name="___________________________cp7" localSheetId="5" hidden="1">{"'előző év december'!$A$2:$CP$214"}</definedName>
    <definedName name="___________________________cp7" hidden="1">{"'előző év december'!$A$2:$CP$214"}</definedName>
    <definedName name="___________________________cp8" localSheetId="4" hidden="1">{"'előző év december'!$A$2:$CP$214"}</definedName>
    <definedName name="___________________________cp8" localSheetId="5" hidden="1">{"'előző év december'!$A$2:$CP$214"}</definedName>
    <definedName name="___________________________cp8" hidden="1">{"'előző év december'!$A$2:$CP$214"}</definedName>
    <definedName name="___________________________cp9" localSheetId="4" hidden="1">{"'előző év december'!$A$2:$CP$214"}</definedName>
    <definedName name="___________________________cp9" localSheetId="5" hidden="1">{"'előző év december'!$A$2:$CP$214"}</definedName>
    <definedName name="___________________________cp9" hidden="1">{"'előző év december'!$A$2:$CP$214"}</definedName>
    <definedName name="___________________________cpr2" localSheetId="4" hidden="1">{"'előző év december'!$A$2:$CP$214"}</definedName>
    <definedName name="___________________________cpr2" localSheetId="5" hidden="1">{"'előző év december'!$A$2:$CP$214"}</definedName>
    <definedName name="___________________________cpr2" hidden="1">{"'előző év december'!$A$2:$CP$214"}</definedName>
    <definedName name="___________________________cpr3" localSheetId="4" hidden="1">{"'előző év december'!$A$2:$CP$214"}</definedName>
    <definedName name="___________________________cpr3" localSheetId="5" hidden="1">{"'előző év december'!$A$2:$CP$214"}</definedName>
    <definedName name="___________________________cpr3" hidden="1">{"'előző év december'!$A$2:$CP$214"}</definedName>
    <definedName name="___________________________cpr4" localSheetId="4" hidden="1">{"'előző év december'!$A$2:$CP$214"}</definedName>
    <definedName name="___________________________cpr4" localSheetId="5" hidden="1">{"'előző év december'!$A$2:$CP$214"}</definedName>
    <definedName name="___________________________cpr4" hidden="1">{"'előző év december'!$A$2:$CP$214"}</definedName>
    <definedName name="__________________________cp1" localSheetId="4" hidden="1">{"'előző év december'!$A$2:$CP$214"}</definedName>
    <definedName name="__________________________cp1" localSheetId="5" hidden="1">{"'előző év december'!$A$2:$CP$214"}</definedName>
    <definedName name="__________________________cp1" hidden="1">{"'előző év december'!$A$2:$CP$214"}</definedName>
    <definedName name="__________________________cp10" localSheetId="4" hidden="1">{"'előző év december'!$A$2:$CP$214"}</definedName>
    <definedName name="__________________________cp10" localSheetId="5" hidden="1">{"'előző év december'!$A$2:$CP$214"}</definedName>
    <definedName name="__________________________cp10" hidden="1">{"'előző év december'!$A$2:$CP$214"}</definedName>
    <definedName name="__________________________cp11" localSheetId="4" hidden="1">{"'előző év december'!$A$2:$CP$214"}</definedName>
    <definedName name="__________________________cp11" localSheetId="5" hidden="1">{"'előző év december'!$A$2:$CP$214"}</definedName>
    <definedName name="__________________________cp11" hidden="1">{"'előző év december'!$A$2:$CP$214"}</definedName>
    <definedName name="__________________________cp2" localSheetId="4" hidden="1">{"'előző év december'!$A$2:$CP$214"}</definedName>
    <definedName name="__________________________cp2" localSheetId="5" hidden="1">{"'előző év december'!$A$2:$CP$214"}</definedName>
    <definedName name="__________________________cp2" hidden="1">{"'előző év december'!$A$2:$CP$214"}</definedName>
    <definedName name="__________________________cp3" localSheetId="4" hidden="1">{"'előző év december'!$A$2:$CP$214"}</definedName>
    <definedName name="__________________________cp3" localSheetId="5" hidden="1">{"'előző év december'!$A$2:$CP$214"}</definedName>
    <definedName name="__________________________cp3" hidden="1">{"'előző év december'!$A$2:$CP$214"}</definedName>
    <definedName name="__________________________cp4" localSheetId="4" hidden="1">{"'előző év december'!$A$2:$CP$214"}</definedName>
    <definedName name="__________________________cp4" localSheetId="5" hidden="1">{"'előző év december'!$A$2:$CP$214"}</definedName>
    <definedName name="__________________________cp4" hidden="1">{"'előző év december'!$A$2:$CP$214"}</definedName>
    <definedName name="__________________________cp5" localSheetId="4" hidden="1">{"'előző év december'!$A$2:$CP$214"}</definedName>
    <definedName name="__________________________cp5" localSheetId="5" hidden="1">{"'előző év december'!$A$2:$CP$214"}</definedName>
    <definedName name="__________________________cp5" hidden="1">{"'előző év december'!$A$2:$CP$214"}</definedName>
    <definedName name="__________________________cp6" localSheetId="4" hidden="1">{"'előző év december'!$A$2:$CP$214"}</definedName>
    <definedName name="__________________________cp6" localSheetId="5" hidden="1">{"'előző év december'!$A$2:$CP$214"}</definedName>
    <definedName name="__________________________cp6" hidden="1">{"'előző év december'!$A$2:$CP$214"}</definedName>
    <definedName name="__________________________cp7" localSheetId="4" hidden="1">{"'előző év december'!$A$2:$CP$214"}</definedName>
    <definedName name="__________________________cp7" localSheetId="5" hidden="1">{"'előző év december'!$A$2:$CP$214"}</definedName>
    <definedName name="__________________________cp7" hidden="1">{"'előző év december'!$A$2:$CP$214"}</definedName>
    <definedName name="__________________________cp8" localSheetId="4" hidden="1">{"'előző év december'!$A$2:$CP$214"}</definedName>
    <definedName name="__________________________cp8" localSheetId="5" hidden="1">{"'előző év december'!$A$2:$CP$214"}</definedName>
    <definedName name="__________________________cp8" hidden="1">{"'előző év december'!$A$2:$CP$214"}</definedName>
    <definedName name="__________________________cp9" localSheetId="4" hidden="1">{"'előző év december'!$A$2:$CP$214"}</definedName>
    <definedName name="__________________________cp9" localSheetId="5" hidden="1">{"'előző év december'!$A$2:$CP$214"}</definedName>
    <definedName name="__________________________cp9" hidden="1">{"'előző év december'!$A$2:$CP$214"}</definedName>
    <definedName name="__________________________cpr2" localSheetId="4" hidden="1">{"'előző év december'!$A$2:$CP$214"}</definedName>
    <definedName name="__________________________cpr2" localSheetId="5" hidden="1">{"'előző év december'!$A$2:$CP$214"}</definedName>
    <definedName name="__________________________cpr2" hidden="1">{"'előző év december'!$A$2:$CP$214"}</definedName>
    <definedName name="__________________________cpr3" localSheetId="4" hidden="1">{"'előző év december'!$A$2:$CP$214"}</definedName>
    <definedName name="__________________________cpr3" localSheetId="5" hidden="1">{"'előző év december'!$A$2:$CP$214"}</definedName>
    <definedName name="__________________________cpr3" hidden="1">{"'előző év december'!$A$2:$CP$214"}</definedName>
    <definedName name="__________________________cpr4" localSheetId="4" hidden="1">{"'előző év december'!$A$2:$CP$214"}</definedName>
    <definedName name="__________________________cpr4" localSheetId="5" hidden="1">{"'előző év december'!$A$2:$CP$214"}</definedName>
    <definedName name="__________________________cpr4" hidden="1">{"'előző év december'!$A$2:$CP$214"}</definedName>
    <definedName name="_________________________cp1" localSheetId="4" hidden="1">{"'előző év december'!$A$2:$CP$214"}</definedName>
    <definedName name="_________________________cp1" localSheetId="5" hidden="1">{"'előző év december'!$A$2:$CP$214"}</definedName>
    <definedName name="_________________________cp1" hidden="1">{"'előző év december'!$A$2:$CP$214"}</definedName>
    <definedName name="_________________________cp10" localSheetId="4" hidden="1">{"'előző év december'!$A$2:$CP$214"}</definedName>
    <definedName name="_________________________cp10" localSheetId="5" hidden="1">{"'előző év december'!$A$2:$CP$214"}</definedName>
    <definedName name="_________________________cp10" hidden="1">{"'előző év december'!$A$2:$CP$214"}</definedName>
    <definedName name="_________________________cp11" localSheetId="4" hidden="1">{"'előző év december'!$A$2:$CP$214"}</definedName>
    <definedName name="_________________________cp11" localSheetId="5" hidden="1">{"'előző év december'!$A$2:$CP$214"}</definedName>
    <definedName name="_________________________cp11" hidden="1">{"'előző év december'!$A$2:$CP$214"}</definedName>
    <definedName name="_________________________cp2" localSheetId="4" hidden="1">{"'előző év december'!$A$2:$CP$214"}</definedName>
    <definedName name="_________________________cp2" localSheetId="5" hidden="1">{"'előző év december'!$A$2:$CP$214"}</definedName>
    <definedName name="_________________________cp2" hidden="1">{"'előző év december'!$A$2:$CP$214"}</definedName>
    <definedName name="_________________________cp3" localSheetId="4" hidden="1">{"'előző év december'!$A$2:$CP$214"}</definedName>
    <definedName name="_________________________cp3" localSheetId="5" hidden="1">{"'előző év december'!$A$2:$CP$214"}</definedName>
    <definedName name="_________________________cp3" hidden="1">{"'előző év december'!$A$2:$CP$214"}</definedName>
    <definedName name="_________________________cp4" localSheetId="4" hidden="1">{"'előző év december'!$A$2:$CP$214"}</definedName>
    <definedName name="_________________________cp4" localSheetId="5" hidden="1">{"'előző év december'!$A$2:$CP$214"}</definedName>
    <definedName name="_________________________cp4" hidden="1">{"'előző év december'!$A$2:$CP$214"}</definedName>
    <definedName name="_________________________cp5" localSheetId="4" hidden="1">{"'előző év december'!$A$2:$CP$214"}</definedName>
    <definedName name="_________________________cp5" localSheetId="5" hidden="1">{"'előző év december'!$A$2:$CP$214"}</definedName>
    <definedName name="_________________________cp5" hidden="1">{"'előző év december'!$A$2:$CP$214"}</definedName>
    <definedName name="_________________________cp6" localSheetId="4" hidden="1">{"'előző év december'!$A$2:$CP$214"}</definedName>
    <definedName name="_________________________cp6" localSheetId="5" hidden="1">{"'előző év december'!$A$2:$CP$214"}</definedName>
    <definedName name="_________________________cp6" hidden="1">{"'előző év december'!$A$2:$CP$214"}</definedName>
    <definedName name="_________________________cp7" localSheetId="4" hidden="1">{"'előző év december'!$A$2:$CP$214"}</definedName>
    <definedName name="_________________________cp7" localSheetId="5" hidden="1">{"'előző év december'!$A$2:$CP$214"}</definedName>
    <definedName name="_________________________cp7" hidden="1">{"'előző év december'!$A$2:$CP$214"}</definedName>
    <definedName name="_________________________cp8" localSheetId="4" hidden="1">{"'előző év december'!$A$2:$CP$214"}</definedName>
    <definedName name="_________________________cp8" localSheetId="5" hidden="1">{"'előző év december'!$A$2:$CP$214"}</definedName>
    <definedName name="_________________________cp8" hidden="1">{"'előző év december'!$A$2:$CP$214"}</definedName>
    <definedName name="_________________________cp9" localSheetId="4" hidden="1">{"'előző év december'!$A$2:$CP$214"}</definedName>
    <definedName name="_________________________cp9" localSheetId="5" hidden="1">{"'előző év december'!$A$2:$CP$214"}</definedName>
    <definedName name="_________________________cp9" hidden="1">{"'előző év december'!$A$2:$CP$214"}</definedName>
    <definedName name="_________________________cpr2" localSheetId="4" hidden="1">{"'előző év december'!$A$2:$CP$214"}</definedName>
    <definedName name="_________________________cpr2" localSheetId="5" hidden="1">{"'előző év december'!$A$2:$CP$214"}</definedName>
    <definedName name="_________________________cpr2" hidden="1">{"'előző év december'!$A$2:$CP$214"}</definedName>
    <definedName name="_________________________cpr3" localSheetId="4" hidden="1">{"'előző év december'!$A$2:$CP$214"}</definedName>
    <definedName name="_________________________cpr3" localSheetId="5" hidden="1">{"'előző év december'!$A$2:$CP$214"}</definedName>
    <definedName name="_________________________cpr3" hidden="1">{"'előző év december'!$A$2:$CP$214"}</definedName>
    <definedName name="_________________________cpr4" localSheetId="4" hidden="1">{"'előző év december'!$A$2:$CP$214"}</definedName>
    <definedName name="_________________________cpr4" localSheetId="5" hidden="1">{"'előző év december'!$A$2:$CP$214"}</definedName>
    <definedName name="_________________________cpr4" hidden="1">{"'előző év december'!$A$2:$CP$214"}</definedName>
    <definedName name="________________________cp1" localSheetId="4" hidden="1">{"'előző év december'!$A$2:$CP$214"}</definedName>
    <definedName name="________________________cp1" localSheetId="5" hidden="1">{"'előző év december'!$A$2:$CP$214"}</definedName>
    <definedName name="________________________cp1" hidden="1">{"'előző év december'!$A$2:$CP$214"}</definedName>
    <definedName name="________________________cp10" localSheetId="4" hidden="1">{"'előző év december'!$A$2:$CP$214"}</definedName>
    <definedName name="________________________cp10" localSheetId="5" hidden="1">{"'előző év december'!$A$2:$CP$214"}</definedName>
    <definedName name="________________________cp10" hidden="1">{"'előző év december'!$A$2:$CP$214"}</definedName>
    <definedName name="________________________cp11" localSheetId="4" hidden="1">{"'előző év december'!$A$2:$CP$214"}</definedName>
    <definedName name="________________________cp11" localSheetId="5" hidden="1">{"'előző év december'!$A$2:$CP$214"}</definedName>
    <definedName name="________________________cp11" hidden="1">{"'előző év december'!$A$2:$CP$214"}</definedName>
    <definedName name="________________________cp2" localSheetId="4" hidden="1">{"'előző év december'!$A$2:$CP$214"}</definedName>
    <definedName name="________________________cp2" localSheetId="5" hidden="1">{"'előző év december'!$A$2:$CP$214"}</definedName>
    <definedName name="________________________cp2" hidden="1">{"'előző év december'!$A$2:$CP$214"}</definedName>
    <definedName name="________________________cp3" localSheetId="4" hidden="1">{"'előző év december'!$A$2:$CP$214"}</definedName>
    <definedName name="________________________cp3" localSheetId="5" hidden="1">{"'előző év december'!$A$2:$CP$214"}</definedName>
    <definedName name="________________________cp3" hidden="1">{"'előző év december'!$A$2:$CP$214"}</definedName>
    <definedName name="________________________cp4" localSheetId="4" hidden="1">{"'előző év december'!$A$2:$CP$214"}</definedName>
    <definedName name="________________________cp4" localSheetId="5" hidden="1">{"'előző év december'!$A$2:$CP$214"}</definedName>
    <definedName name="________________________cp4" hidden="1">{"'előző év december'!$A$2:$CP$214"}</definedName>
    <definedName name="________________________cp5" localSheetId="4" hidden="1">{"'előző év december'!$A$2:$CP$214"}</definedName>
    <definedName name="________________________cp5" localSheetId="5" hidden="1">{"'előző év december'!$A$2:$CP$214"}</definedName>
    <definedName name="________________________cp5" hidden="1">{"'előző év december'!$A$2:$CP$214"}</definedName>
    <definedName name="________________________cp6" localSheetId="4" hidden="1">{"'előző év december'!$A$2:$CP$214"}</definedName>
    <definedName name="________________________cp6" localSheetId="5" hidden="1">{"'előző év december'!$A$2:$CP$214"}</definedName>
    <definedName name="________________________cp6" hidden="1">{"'előző év december'!$A$2:$CP$214"}</definedName>
    <definedName name="________________________cp7" localSheetId="4" hidden="1">{"'előző év december'!$A$2:$CP$214"}</definedName>
    <definedName name="________________________cp7" localSheetId="5" hidden="1">{"'előző év december'!$A$2:$CP$214"}</definedName>
    <definedName name="________________________cp7" hidden="1">{"'előző év december'!$A$2:$CP$214"}</definedName>
    <definedName name="________________________cp8" localSheetId="4" hidden="1">{"'előző év december'!$A$2:$CP$214"}</definedName>
    <definedName name="________________________cp8" localSheetId="5" hidden="1">{"'előző év december'!$A$2:$CP$214"}</definedName>
    <definedName name="________________________cp8" hidden="1">{"'előző év december'!$A$2:$CP$214"}</definedName>
    <definedName name="________________________cp9" localSheetId="4" hidden="1">{"'előző év december'!$A$2:$CP$214"}</definedName>
    <definedName name="________________________cp9" localSheetId="5" hidden="1">{"'előző év december'!$A$2:$CP$214"}</definedName>
    <definedName name="________________________cp9" hidden="1">{"'előző év december'!$A$2:$CP$214"}</definedName>
    <definedName name="________________________cpr2" localSheetId="4" hidden="1">{"'előző év december'!$A$2:$CP$214"}</definedName>
    <definedName name="________________________cpr2" localSheetId="5" hidden="1">{"'előző év december'!$A$2:$CP$214"}</definedName>
    <definedName name="________________________cpr2" hidden="1">{"'előző év december'!$A$2:$CP$214"}</definedName>
    <definedName name="________________________cpr3" localSheetId="4" hidden="1">{"'előző év december'!$A$2:$CP$214"}</definedName>
    <definedName name="________________________cpr3" localSheetId="5" hidden="1">{"'előző év december'!$A$2:$CP$214"}</definedName>
    <definedName name="________________________cpr3" hidden="1">{"'előző év december'!$A$2:$CP$214"}</definedName>
    <definedName name="________________________cpr4" localSheetId="4" hidden="1">{"'előző év december'!$A$2:$CP$214"}</definedName>
    <definedName name="________________________cpr4" localSheetId="5" hidden="1">{"'előző év december'!$A$2:$CP$214"}</definedName>
    <definedName name="________________________cpr4" hidden="1">{"'előző év december'!$A$2:$CP$214"}</definedName>
    <definedName name="_______________________cp1" localSheetId="4" hidden="1">{"'előző év december'!$A$2:$CP$214"}</definedName>
    <definedName name="_______________________cp1" localSheetId="5" hidden="1">{"'előző év december'!$A$2:$CP$214"}</definedName>
    <definedName name="_______________________cp1" hidden="1">{"'előző év december'!$A$2:$CP$214"}</definedName>
    <definedName name="_______________________cp10" localSheetId="4" hidden="1">{"'előző év december'!$A$2:$CP$214"}</definedName>
    <definedName name="_______________________cp10" localSheetId="5" hidden="1">{"'előző év december'!$A$2:$CP$214"}</definedName>
    <definedName name="_______________________cp10" hidden="1">{"'előző év december'!$A$2:$CP$214"}</definedName>
    <definedName name="_______________________cp11" localSheetId="4" hidden="1">{"'előző év december'!$A$2:$CP$214"}</definedName>
    <definedName name="_______________________cp11" localSheetId="5" hidden="1">{"'előző év december'!$A$2:$CP$214"}</definedName>
    <definedName name="_______________________cp11" hidden="1">{"'előző év december'!$A$2:$CP$214"}</definedName>
    <definedName name="_______________________cp2" localSheetId="4" hidden="1">{"'előző év december'!$A$2:$CP$214"}</definedName>
    <definedName name="_______________________cp2" localSheetId="5" hidden="1">{"'előző év december'!$A$2:$CP$214"}</definedName>
    <definedName name="_______________________cp2" hidden="1">{"'előző év december'!$A$2:$CP$214"}</definedName>
    <definedName name="_______________________cp3" localSheetId="4" hidden="1">{"'előző év december'!$A$2:$CP$214"}</definedName>
    <definedName name="_______________________cp3" localSheetId="5" hidden="1">{"'előző év december'!$A$2:$CP$214"}</definedName>
    <definedName name="_______________________cp3" hidden="1">{"'előző év december'!$A$2:$CP$214"}</definedName>
    <definedName name="_______________________cp4" localSheetId="4" hidden="1">{"'előző év december'!$A$2:$CP$214"}</definedName>
    <definedName name="_______________________cp4" localSheetId="5" hidden="1">{"'előző év december'!$A$2:$CP$214"}</definedName>
    <definedName name="_______________________cp4" hidden="1">{"'előző év december'!$A$2:$CP$214"}</definedName>
    <definedName name="_______________________cp5" localSheetId="4" hidden="1">{"'előző év december'!$A$2:$CP$214"}</definedName>
    <definedName name="_______________________cp5" localSheetId="5" hidden="1">{"'előző év december'!$A$2:$CP$214"}</definedName>
    <definedName name="_______________________cp5" hidden="1">{"'előző év december'!$A$2:$CP$214"}</definedName>
    <definedName name="_______________________cp6" localSheetId="4" hidden="1">{"'előző év december'!$A$2:$CP$214"}</definedName>
    <definedName name="_______________________cp6" localSheetId="5" hidden="1">{"'előző év december'!$A$2:$CP$214"}</definedName>
    <definedName name="_______________________cp6" hidden="1">{"'előző év december'!$A$2:$CP$214"}</definedName>
    <definedName name="_______________________cp7" localSheetId="4" hidden="1">{"'előző év december'!$A$2:$CP$214"}</definedName>
    <definedName name="_______________________cp7" localSheetId="5" hidden="1">{"'előző év december'!$A$2:$CP$214"}</definedName>
    <definedName name="_______________________cp7" hidden="1">{"'előző év december'!$A$2:$CP$214"}</definedName>
    <definedName name="_______________________cp8" localSheetId="4" hidden="1">{"'előző év december'!$A$2:$CP$214"}</definedName>
    <definedName name="_______________________cp8" localSheetId="5" hidden="1">{"'előző év december'!$A$2:$CP$214"}</definedName>
    <definedName name="_______________________cp8" hidden="1">{"'előző év december'!$A$2:$CP$214"}</definedName>
    <definedName name="_______________________cp9" localSheetId="4" hidden="1">{"'előző év december'!$A$2:$CP$214"}</definedName>
    <definedName name="_______________________cp9" localSheetId="5" hidden="1">{"'előző év december'!$A$2:$CP$214"}</definedName>
    <definedName name="_______________________cp9" hidden="1">{"'előző év december'!$A$2:$CP$214"}</definedName>
    <definedName name="_______________________cpr2" localSheetId="4" hidden="1">{"'előző év december'!$A$2:$CP$214"}</definedName>
    <definedName name="_______________________cpr2" localSheetId="5" hidden="1">{"'előző év december'!$A$2:$CP$214"}</definedName>
    <definedName name="_______________________cpr2" hidden="1">{"'előző év december'!$A$2:$CP$214"}</definedName>
    <definedName name="_______________________cpr3" localSheetId="4" hidden="1">{"'előző év december'!$A$2:$CP$214"}</definedName>
    <definedName name="_______________________cpr3" localSheetId="5" hidden="1">{"'előző év december'!$A$2:$CP$214"}</definedName>
    <definedName name="_______________________cpr3" hidden="1">{"'előző év december'!$A$2:$CP$214"}</definedName>
    <definedName name="_______________________cpr4" localSheetId="4" hidden="1">{"'előző év december'!$A$2:$CP$214"}</definedName>
    <definedName name="_______________________cpr4" localSheetId="5" hidden="1">{"'előző év december'!$A$2:$CP$214"}</definedName>
    <definedName name="_______________________cpr4" hidden="1">{"'előző év december'!$A$2:$CP$214"}</definedName>
    <definedName name="______________________cp1" localSheetId="4" hidden="1">{"'előző év december'!$A$2:$CP$214"}</definedName>
    <definedName name="______________________cp1" localSheetId="5" hidden="1">{"'előző év december'!$A$2:$CP$214"}</definedName>
    <definedName name="______________________cp1" hidden="1">{"'előző év december'!$A$2:$CP$214"}</definedName>
    <definedName name="______________________cp10" localSheetId="4" hidden="1">{"'előző év december'!$A$2:$CP$214"}</definedName>
    <definedName name="______________________cp10" localSheetId="5" hidden="1">{"'előző év december'!$A$2:$CP$214"}</definedName>
    <definedName name="______________________cp10" hidden="1">{"'előző év december'!$A$2:$CP$214"}</definedName>
    <definedName name="______________________cp11" localSheetId="4" hidden="1">{"'előző év december'!$A$2:$CP$214"}</definedName>
    <definedName name="______________________cp11" localSheetId="5" hidden="1">{"'előző év december'!$A$2:$CP$214"}</definedName>
    <definedName name="______________________cp11" hidden="1">{"'előző év december'!$A$2:$CP$214"}</definedName>
    <definedName name="______________________cp2" localSheetId="4" hidden="1">{"'előző év december'!$A$2:$CP$214"}</definedName>
    <definedName name="______________________cp2" localSheetId="5" hidden="1">{"'előző év december'!$A$2:$CP$214"}</definedName>
    <definedName name="______________________cp2" hidden="1">{"'előző év december'!$A$2:$CP$214"}</definedName>
    <definedName name="______________________cp3" localSheetId="4" hidden="1">{"'előző év december'!$A$2:$CP$214"}</definedName>
    <definedName name="______________________cp3" localSheetId="5" hidden="1">{"'előző év december'!$A$2:$CP$214"}</definedName>
    <definedName name="______________________cp3" hidden="1">{"'előző év december'!$A$2:$CP$214"}</definedName>
    <definedName name="______________________cp4" localSheetId="4" hidden="1">{"'előző év december'!$A$2:$CP$214"}</definedName>
    <definedName name="______________________cp4" localSheetId="5" hidden="1">{"'előző év december'!$A$2:$CP$214"}</definedName>
    <definedName name="______________________cp4" hidden="1">{"'előző év december'!$A$2:$CP$214"}</definedName>
    <definedName name="______________________cp5" localSheetId="4" hidden="1">{"'előző év december'!$A$2:$CP$214"}</definedName>
    <definedName name="______________________cp5" localSheetId="5" hidden="1">{"'előző év december'!$A$2:$CP$214"}</definedName>
    <definedName name="______________________cp5" hidden="1">{"'előző év december'!$A$2:$CP$214"}</definedName>
    <definedName name="______________________cp6" localSheetId="4" hidden="1">{"'előző év december'!$A$2:$CP$214"}</definedName>
    <definedName name="______________________cp6" localSheetId="5" hidden="1">{"'előző év december'!$A$2:$CP$214"}</definedName>
    <definedName name="______________________cp6" hidden="1">{"'előző év december'!$A$2:$CP$214"}</definedName>
    <definedName name="______________________cp7" localSheetId="4" hidden="1">{"'előző év december'!$A$2:$CP$214"}</definedName>
    <definedName name="______________________cp7" localSheetId="5" hidden="1">{"'előző év december'!$A$2:$CP$214"}</definedName>
    <definedName name="______________________cp7" hidden="1">{"'előző év december'!$A$2:$CP$214"}</definedName>
    <definedName name="______________________cp8" localSheetId="4" hidden="1">{"'előző év december'!$A$2:$CP$214"}</definedName>
    <definedName name="______________________cp8" localSheetId="5" hidden="1">{"'előző év december'!$A$2:$CP$214"}</definedName>
    <definedName name="______________________cp8" hidden="1">{"'előző év december'!$A$2:$CP$214"}</definedName>
    <definedName name="______________________cp9" localSheetId="4" hidden="1">{"'előző év december'!$A$2:$CP$214"}</definedName>
    <definedName name="______________________cp9" localSheetId="5" hidden="1">{"'előző év december'!$A$2:$CP$214"}</definedName>
    <definedName name="______________________cp9" hidden="1">{"'előző év december'!$A$2:$CP$214"}</definedName>
    <definedName name="______________________cpr2" localSheetId="4" hidden="1">{"'előző év december'!$A$2:$CP$214"}</definedName>
    <definedName name="______________________cpr2" localSheetId="5" hidden="1">{"'előző év december'!$A$2:$CP$214"}</definedName>
    <definedName name="______________________cpr2" hidden="1">{"'előző év december'!$A$2:$CP$214"}</definedName>
    <definedName name="______________________cpr3" localSheetId="4" hidden="1">{"'előző év december'!$A$2:$CP$214"}</definedName>
    <definedName name="______________________cpr3" localSheetId="5" hidden="1">{"'előző év december'!$A$2:$CP$214"}</definedName>
    <definedName name="______________________cpr3" hidden="1">{"'előző év december'!$A$2:$CP$214"}</definedName>
    <definedName name="______________________cpr4" localSheetId="4" hidden="1">{"'előző év december'!$A$2:$CP$214"}</definedName>
    <definedName name="______________________cpr4" localSheetId="5" hidden="1">{"'előző év december'!$A$2:$CP$214"}</definedName>
    <definedName name="______________________cpr4" hidden="1">{"'előző év december'!$A$2:$CP$214"}</definedName>
    <definedName name="_____________________cp1" localSheetId="4" hidden="1">{"'előző év december'!$A$2:$CP$214"}</definedName>
    <definedName name="_____________________cp1" localSheetId="5" hidden="1">{"'előző év december'!$A$2:$CP$214"}</definedName>
    <definedName name="_____________________cp1" hidden="1">{"'előző év december'!$A$2:$CP$214"}</definedName>
    <definedName name="_____________________cp10" localSheetId="4" hidden="1">{"'előző év december'!$A$2:$CP$214"}</definedName>
    <definedName name="_____________________cp10" localSheetId="5" hidden="1">{"'előző év december'!$A$2:$CP$214"}</definedName>
    <definedName name="_____________________cp10" hidden="1">{"'előző év december'!$A$2:$CP$214"}</definedName>
    <definedName name="_____________________cp11" localSheetId="4" hidden="1">{"'előző év december'!$A$2:$CP$214"}</definedName>
    <definedName name="_____________________cp11" localSheetId="5" hidden="1">{"'előző év december'!$A$2:$CP$214"}</definedName>
    <definedName name="_____________________cp11" hidden="1">{"'előző év december'!$A$2:$CP$214"}</definedName>
    <definedName name="_____________________cp2" localSheetId="4" hidden="1">{"'előző év december'!$A$2:$CP$214"}</definedName>
    <definedName name="_____________________cp2" localSheetId="5" hidden="1">{"'előző év december'!$A$2:$CP$214"}</definedName>
    <definedName name="_____________________cp2" hidden="1">{"'előző év december'!$A$2:$CP$214"}</definedName>
    <definedName name="_____________________cp3" localSheetId="4" hidden="1">{"'előző év december'!$A$2:$CP$214"}</definedName>
    <definedName name="_____________________cp3" localSheetId="5" hidden="1">{"'előző év december'!$A$2:$CP$214"}</definedName>
    <definedName name="_____________________cp3" hidden="1">{"'előző év december'!$A$2:$CP$214"}</definedName>
    <definedName name="_____________________cp4" localSheetId="4" hidden="1">{"'előző év december'!$A$2:$CP$214"}</definedName>
    <definedName name="_____________________cp4" localSheetId="5" hidden="1">{"'előző év december'!$A$2:$CP$214"}</definedName>
    <definedName name="_____________________cp4" hidden="1">{"'előző év december'!$A$2:$CP$214"}</definedName>
    <definedName name="_____________________cp5" localSheetId="4" hidden="1">{"'előző év december'!$A$2:$CP$214"}</definedName>
    <definedName name="_____________________cp5" localSheetId="5" hidden="1">{"'előző év december'!$A$2:$CP$214"}</definedName>
    <definedName name="_____________________cp5" hidden="1">{"'előző év december'!$A$2:$CP$214"}</definedName>
    <definedName name="_____________________cp6" localSheetId="4" hidden="1">{"'előző év december'!$A$2:$CP$214"}</definedName>
    <definedName name="_____________________cp6" localSheetId="5" hidden="1">{"'előző év december'!$A$2:$CP$214"}</definedName>
    <definedName name="_____________________cp6" hidden="1">{"'előző év december'!$A$2:$CP$214"}</definedName>
    <definedName name="_____________________cp7" localSheetId="4" hidden="1">{"'előző év december'!$A$2:$CP$214"}</definedName>
    <definedName name="_____________________cp7" localSheetId="5" hidden="1">{"'előző év december'!$A$2:$CP$214"}</definedName>
    <definedName name="_____________________cp7" hidden="1">{"'előző év december'!$A$2:$CP$214"}</definedName>
    <definedName name="_____________________cp8" localSheetId="4" hidden="1">{"'előző év december'!$A$2:$CP$214"}</definedName>
    <definedName name="_____________________cp8" localSheetId="5" hidden="1">{"'előző év december'!$A$2:$CP$214"}</definedName>
    <definedName name="_____________________cp8" hidden="1">{"'előző év december'!$A$2:$CP$214"}</definedName>
    <definedName name="_____________________cp9" localSheetId="4" hidden="1">{"'előző év december'!$A$2:$CP$214"}</definedName>
    <definedName name="_____________________cp9" localSheetId="5" hidden="1">{"'előző év december'!$A$2:$CP$214"}</definedName>
    <definedName name="_____________________cp9" hidden="1">{"'előző év december'!$A$2:$CP$214"}</definedName>
    <definedName name="_____________________cpr2" localSheetId="4" hidden="1">{"'előző év december'!$A$2:$CP$214"}</definedName>
    <definedName name="_____________________cpr2" localSheetId="5" hidden="1">{"'előző év december'!$A$2:$CP$214"}</definedName>
    <definedName name="_____________________cpr2" hidden="1">{"'előző év december'!$A$2:$CP$214"}</definedName>
    <definedName name="_____________________cpr3" localSheetId="4" hidden="1">{"'előző év december'!$A$2:$CP$214"}</definedName>
    <definedName name="_____________________cpr3" localSheetId="5" hidden="1">{"'előző év december'!$A$2:$CP$214"}</definedName>
    <definedName name="_____________________cpr3" hidden="1">{"'előző év december'!$A$2:$CP$214"}</definedName>
    <definedName name="_____________________cpr4" localSheetId="4" hidden="1">{"'előző év december'!$A$2:$CP$214"}</definedName>
    <definedName name="_____________________cpr4" localSheetId="5" hidden="1">{"'előző év december'!$A$2:$CP$214"}</definedName>
    <definedName name="_____________________cpr4" hidden="1">{"'előző év december'!$A$2:$CP$214"}</definedName>
    <definedName name="____________________cp1" localSheetId="4" hidden="1">{"'előző év december'!$A$2:$CP$214"}</definedName>
    <definedName name="____________________cp1" localSheetId="5" hidden="1">{"'előző év december'!$A$2:$CP$214"}</definedName>
    <definedName name="____________________cp1" hidden="1">{"'előző év december'!$A$2:$CP$214"}</definedName>
    <definedName name="____________________cp10" localSheetId="4" hidden="1">{"'előző év december'!$A$2:$CP$214"}</definedName>
    <definedName name="____________________cp10" localSheetId="5" hidden="1">{"'előző év december'!$A$2:$CP$214"}</definedName>
    <definedName name="____________________cp10" hidden="1">{"'előző év december'!$A$2:$CP$214"}</definedName>
    <definedName name="____________________cp11" localSheetId="4" hidden="1">{"'előző év december'!$A$2:$CP$214"}</definedName>
    <definedName name="____________________cp11" localSheetId="5" hidden="1">{"'előző év december'!$A$2:$CP$214"}</definedName>
    <definedName name="____________________cp11" hidden="1">{"'előző év december'!$A$2:$CP$214"}</definedName>
    <definedName name="____________________cp2" localSheetId="4" hidden="1">{"'előző év december'!$A$2:$CP$214"}</definedName>
    <definedName name="____________________cp2" localSheetId="5" hidden="1">{"'előző év december'!$A$2:$CP$214"}</definedName>
    <definedName name="____________________cp2" hidden="1">{"'előző év december'!$A$2:$CP$214"}</definedName>
    <definedName name="____________________cp3" localSheetId="4" hidden="1">{"'előző év december'!$A$2:$CP$214"}</definedName>
    <definedName name="____________________cp3" localSheetId="5" hidden="1">{"'előző év december'!$A$2:$CP$214"}</definedName>
    <definedName name="____________________cp3" hidden="1">{"'előző év december'!$A$2:$CP$214"}</definedName>
    <definedName name="____________________cp4" localSheetId="4" hidden="1">{"'előző év december'!$A$2:$CP$214"}</definedName>
    <definedName name="____________________cp4" localSheetId="5" hidden="1">{"'előző év december'!$A$2:$CP$214"}</definedName>
    <definedName name="____________________cp4" hidden="1">{"'előző év december'!$A$2:$CP$214"}</definedName>
    <definedName name="____________________cp5" localSheetId="4" hidden="1">{"'előző év december'!$A$2:$CP$214"}</definedName>
    <definedName name="____________________cp5" localSheetId="5" hidden="1">{"'előző év december'!$A$2:$CP$214"}</definedName>
    <definedName name="____________________cp5" hidden="1">{"'előző év december'!$A$2:$CP$214"}</definedName>
    <definedName name="____________________cp6" localSheetId="4" hidden="1">{"'előző év december'!$A$2:$CP$214"}</definedName>
    <definedName name="____________________cp6" localSheetId="5" hidden="1">{"'előző év december'!$A$2:$CP$214"}</definedName>
    <definedName name="____________________cp6" hidden="1">{"'előző év december'!$A$2:$CP$214"}</definedName>
    <definedName name="____________________cp7" localSheetId="4" hidden="1">{"'előző év december'!$A$2:$CP$214"}</definedName>
    <definedName name="____________________cp7" localSheetId="5" hidden="1">{"'előző év december'!$A$2:$CP$214"}</definedName>
    <definedName name="____________________cp7" hidden="1">{"'előző év december'!$A$2:$CP$214"}</definedName>
    <definedName name="____________________cp8" localSheetId="4" hidden="1">{"'előző év december'!$A$2:$CP$214"}</definedName>
    <definedName name="____________________cp8" localSheetId="5" hidden="1">{"'előző év december'!$A$2:$CP$214"}</definedName>
    <definedName name="____________________cp8" hidden="1">{"'előző év december'!$A$2:$CP$214"}</definedName>
    <definedName name="____________________cp9" localSheetId="4" hidden="1">{"'előző év december'!$A$2:$CP$214"}</definedName>
    <definedName name="____________________cp9" localSheetId="5" hidden="1">{"'előző év december'!$A$2:$CP$214"}</definedName>
    <definedName name="____________________cp9" hidden="1">{"'előző év december'!$A$2:$CP$214"}</definedName>
    <definedName name="____________________cpr2" localSheetId="4" hidden="1">{"'előző év december'!$A$2:$CP$214"}</definedName>
    <definedName name="____________________cpr2" localSheetId="5" hidden="1">{"'előző év december'!$A$2:$CP$214"}</definedName>
    <definedName name="____________________cpr2" hidden="1">{"'előző év december'!$A$2:$CP$214"}</definedName>
    <definedName name="____________________cpr3" localSheetId="4" hidden="1">{"'előző év december'!$A$2:$CP$214"}</definedName>
    <definedName name="____________________cpr3" localSheetId="5" hidden="1">{"'előző év december'!$A$2:$CP$214"}</definedName>
    <definedName name="____________________cpr3" hidden="1">{"'előző év december'!$A$2:$CP$214"}</definedName>
    <definedName name="____________________cpr4" localSheetId="4" hidden="1">{"'előző év december'!$A$2:$CP$214"}</definedName>
    <definedName name="____________________cpr4" localSheetId="5" hidden="1">{"'előző év december'!$A$2:$CP$214"}</definedName>
    <definedName name="____________________cpr4" hidden="1">{"'előző év december'!$A$2:$CP$214"}</definedName>
    <definedName name="___________________cp1" localSheetId="4" hidden="1">{"'előző év december'!$A$2:$CP$214"}</definedName>
    <definedName name="___________________cp1" localSheetId="5" hidden="1">{"'előző év december'!$A$2:$CP$214"}</definedName>
    <definedName name="___________________cp1" hidden="1">{"'előző év december'!$A$2:$CP$214"}</definedName>
    <definedName name="___________________cp10" localSheetId="4" hidden="1">{"'előző év december'!$A$2:$CP$214"}</definedName>
    <definedName name="___________________cp10" localSheetId="5" hidden="1">{"'előző év december'!$A$2:$CP$214"}</definedName>
    <definedName name="___________________cp10" hidden="1">{"'előző év december'!$A$2:$CP$214"}</definedName>
    <definedName name="___________________cp11" localSheetId="4" hidden="1">{"'előző év december'!$A$2:$CP$214"}</definedName>
    <definedName name="___________________cp11" localSheetId="5" hidden="1">{"'előző év december'!$A$2:$CP$214"}</definedName>
    <definedName name="___________________cp11" hidden="1">{"'előző év december'!$A$2:$CP$214"}</definedName>
    <definedName name="___________________cp2" localSheetId="4" hidden="1">{"'előző év december'!$A$2:$CP$214"}</definedName>
    <definedName name="___________________cp2" localSheetId="5" hidden="1">{"'előző év december'!$A$2:$CP$214"}</definedName>
    <definedName name="___________________cp2" hidden="1">{"'előző év december'!$A$2:$CP$214"}</definedName>
    <definedName name="___________________cp3" localSheetId="4" hidden="1">{"'előző év december'!$A$2:$CP$214"}</definedName>
    <definedName name="___________________cp3" localSheetId="5" hidden="1">{"'előző év december'!$A$2:$CP$214"}</definedName>
    <definedName name="___________________cp3" hidden="1">{"'előző év december'!$A$2:$CP$214"}</definedName>
    <definedName name="___________________cp4" localSheetId="4" hidden="1">{"'előző év december'!$A$2:$CP$214"}</definedName>
    <definedName name="___________________cp4" localSheetId="5" hidden="1">{"'előző év december'!$A$2:$CP$214"}</definedName>
    <definedName name="___________________cp4" hidden="1">{"'előző év december'!$A$2:$CP$214"}</definedName>
    <definedName name="___________________cp5" localSheetId="4" hidden="1">{"'előző év december'!$A$2:$CP$214"}</definedName>
    <definedName name="___________________cp5" localSheetId="5" hidden="1">{"'előző év december'!$A$2:$CP$214"}</definedName>
    <definedName name="___________________cp5" hidden="1">{"'előző év december'!$A$2:$CP$214"}</definedName>
    <definedName name="___________________cp6" localSheetId="4" hidden="1">{"'előző év december'!$A$2:$CP$214"}</definedName>
    <definedName name="___________________cp6" localSheetId="5" hidden="1">{"'előző év december'!$A$2:$CP$214"}</definedName>
    <definedName name="___________________cp6" hidden="1">{"'előző év december'!$A$2:$CP$214"}</definedName>
    <definedName name="___________________cp7" localSheetId="4" hidden="1">{"'előző év december'!$A$2:$CP$214"}</definedName>
    <definedName name="___________________cp7" localSheetId="5" hidden="1">{"'előző év december'!$A$2:$CP$214"}</definedName>
    <definedName name="___________________cp7" hidden="1">{"'előző év december'!$A$2:$CP$214"}</definedName>
    <definedName name="___________________cp8" localSheetId="4" hidden="1">{"'előző év december'!$A$2:$CP$214"}</definedName>
    <definedName name="___________________cp8" localSheetId="5" hidden="1">{"'előző év december'!$A$2:$CP$214"}</definedName>
    <definedName name="___________________cp8" hidden="1">{"'előző év december'!$A$2:$CP$214"}</definedName>
    <definedName name="___________________cp9" localSheetId="4" hidden="1">{"'előző év december'!$A$2:$CP$214"}</definedName>
    <definedName name="___________________cp9" localSheetId="5" hidden="1">{"'előző év december'!$A$2:$CP$214"}</definedName>
    <definedName name="___________________cp9" hidden="1">{"'előző év december'!$A$2:$CP$214"}</definedName>
    <definedName name="___________________cpr2" localSheetId="4" hidden="1">{"'előző év december'!$A$2:$CP$214"}</definedName>
    <definedName name="___________________cpr2" localSheetId="5" hidden="1">{"'előző év december'!$A$2:$CP$214"}</definedName>
    <definedName name="___________________cpr2" hidden="1">{"'előző év december'!$A$2:$CP$214"}</definedName>
    <definedName name="___________________cpr3" localSheetId="4" hidden="1">{"'előző év december'!$A$2:$CP$214"}</definedName>
    <definedName name="___________________cpr3" localSheetId="5" hidden="1">{"'előző év december'!$A$2:$CP$214"}</definedName>
    <definedName name="___________________cpr3" hidden="1">{"'előző év december'!$A$2:$CP$214"}</definedName>
    <definedName name="___________________cpr4" localSheetId="4" hidden="1">{"'előző év december'!$A$2:$CP$214"}</definedName>
    <definedName name="___________________cpr4" localSheetId="5" hidden="1">{"'előző év december'!$A$2:$CP$214"}</definedName>
    <definedName name="___________________cpr4" hidden="1">{"'előző év december'!$A$2:$CP$214"}</definedName>
    <definedName name="__________________cp1" localSheetId="4" hidden="1">{"'előző év december'!$A$2:$CP$214"}</definedName>
    <definedName name="__________________cp1" localSheetId="5" hidden="1">{"'előző év december'!$A$2:$CP$214"}</definedName>
    <definedName name="__________________cp1" hidden="1">{"'előző év december'!$A$2:$CP$214"}</definedName>
    <definedName name="__________________cp10" localSheetId="4" hidden="1">{"'előző év december'!$A$2:$CP$214"}</definedName>
    <definedName name="__________________cp10" localSheetId="5" hidden="1">{"'előző év december'!$A$2:$CP$214"}</definedName>
    <definedName name="__________________cp10" hidden="1">{"'előző év december'!$A$2:$CP$214"}</definedName>
    <definedName name="__________________cp11" localSheetId="4" hidden="1">{"'előző év december'!$A$2:$CP$214"}</definedName>
    <definedName name="__________________cp11" localSheetId="5" hidden="1">{"'előző év december'!$A$2:$CP$214"}</definedName>
    <definedName name="__________________cp11" hidden="1">{"'előző év december'!$A$2:$CP$214"}</definedName>
    <definedName name="__________________cp2" localSheetId="4" hidden="1">{"'előző év december'!$A$2:$CP$214"}</definedName>
    <definedName name="__________________cp2" localSheetId="5" hidden="1">{"'előző év december'!$A$2:$CP$214"}</definedName>
    <definedName name="__________________cp2" hidden="1">{"'előző év december'!$A$2:$CP$214"}</definedName>
    <definedName name="__________________cp3" localSheetId="4" hidden="1">{"'előző év december'!$A$2:$CP$214"}</definedName>
    <definedName name="__________________cp3" localSheetId="5" hidden="1">{"'előző év december'!$A$2:$CP$214"}</definedName>
    <definedName name="__________________cp3" hidden="1">{"'előző év december'!$A$2:$CP$214"}</definedName>
    <definedName name="__________________cp4" localSheetId="4" hidden="1">{"'előző év december'!$A$2:$CP$214"}</definedName>
    <definedName name="__________________cp4" localSheetId="5" hidden="1">{"'előző év december'!$A$2:$CP$214"}</definedName>
    <definedName name="__________________cp4" hidden="1">{"'előző év december'!$A$2:$CP$214"}</definedName>
    <definedName name="__________________cp5" localSheetId="4" hidden="1">{"'előző év december'!$A$2:$CP$214"}</definedName>
    <definedName name="__________________cp5" localSheetId="5" hidden="1">{"'előző év december'!$A$2:$CP$214"}</definedName>
    <definedName name="__________________cp5" hidden="1">{"'előző év december'!$A$2:$CP$214"}</definedName>
    <definedName name="__________________cp6" localSheetId="4" hidden="1">{"'előző év december'!$A$2:$CP$214"}</definedName>
    <definedName name="__________________cp6" localSheetId="5" hidden="1">{"'előző év december'!$A$2:$CP$214"}</definedName>
    <definedName name="__________________cp6" hidden="1">{"'előző év december'!$A$2:$CP$214"}</definedName>
    <definedName name="__________________cp7" localSheetId="4" hidden="1">{"'előző év december'!$A$2:$CP$214"}</definedName>
    <definedName name="__________________cp7" localSheetId="5" hidden="1">{"'előző év december'!$A$2:$CP$214"}</definedName>
    <definedName name="__________________cp7" hidden="1">{"'előző év december'!$A$2:$CP$214"}</definedName>
    <definedName name="__________________cp8" localSheetId="4" hidden="1">{"'előző év december'!$A$2:$CP$214"}</definedName>
    <definedName name="__________________cp8" localSheetId="5" hidden="1">{"'előző év december'!$A$2:$CP$214"}</definedName>
    <definedName name="__________________cp8" hidden="1">{"'előző év december'!$A$2:$CP$214"}</definedName>
    <definedName name="__________________cp9" localSheetId="4" hidden="1">{"'előző év december'!$A$2:$CP$214"}</definedName>
    <definedName name="__________________cp9" localSheetId="5" hidden="1">{"'előző év december'!$A$2:$CP$214"}</definedName>
    <definedName name="__________________cp9" hidden="1">{"'előző év december'!$A$2:$CP$214"}</definedName>
    <definedName name="__________________cpr2" localSheetId="4" hidden="1">{"'előző év december'!$A$2:$CP$214"}</definedName>
    <definedName name="__________________cpr2" localSheetId="5" hidden="1">{"'előző év december'!$A$2:$CP$214"}</definedName>
    <definedName name="__________________cpr2" hidden="1">{"'előző év december'!$A$2:$CP$214"}</definedName>
    <definedName name="__________________cpr3" localSheetId="4" hidden="1">{"'előző év december'!$A$2:$CP$214"}</definedName>
    <definedName name="__________________cpr3" localSheetId="5" hidden="1">{"'előző év december'!$A$2:$CP$214"}</definedName>
    <definedName name="__________________cpr3" hidden="1">{"'előző év december'!$A$2:$CP$214"}</definedName>
    <definedName name="__________________cpr4" localSheetId="4" hidden="1">{"'előző év december'!$A$2:$CP$214"}</definedName>
    <definedName name="__________________cpr4" localSheetId="5" hidden="1">{"'előző év december'!$A$2:$CP$214"}</definedName>
    <definedName name="__________________cpr4" hidden="1">{"'előző év december'!$A$2:$CP$214"}</definedName>
    <definedName name="_________________cp1" localSheetId="4" hidden="1">{"'előző év december'!$A$2:$CP$214"}</definedName>
    <definedName name="_________________cp1" localSheetId="5" hidden="1">{"'előző év december'!$A$2:$CP$214"}</definedName>
    <definedName name="_________________cp1" hidden="1">{"'előző év december'!$A$2:$CP$214"}</definedName>
    <definedName name="_________________cp10" localSheetId="4" hidden="1">{"'előző év december'!$A$2:$CP$214"}</definedName>
    <definedName name="_________________cp10" localSheetId="5" hidden="1">{"'előző év december'!$A$2:$CP$214"}</definedName>
    <definedName name="_________________cp10" hidden="1">{"'előző év december'!$A$2:$CP$214"}</definedName>
    <definedName name="_________________cp11" localSheetId="4" hidden="1">{"'előző év december'!$A$2:$CP$214"}</definedName>
    <definedName name="_________________cp11" localSheetId="5" hidden="1">{"'előző év december'!$A$2:$CP$214"}</definedName>
    <definedName name="_________________cp11" hidden="1">{"'előző év december'!$A$2:$CP$214"}</definedName>
    <definedName name="_________________cp2" localSheetId="4" hidden="1">{"'előző év december'!$A$2:$CP$214"}</definedName>
    <definedName name="_________________cp2" localSheetId="5" hidden="1">{"'előző év december'!$A$2:$CP$214"}</definedName>
    <definedName name="_________________cp2" hidden="1">{"'előző év december'!$A$2:$CP$214"}</definedName>
    <definedName name="_________________cp3" localSheetId="4" hidden="1">{"'előző év december'!$A$2:$CP$214"}</definedName>
    <definedName name="_________________cp3" localSheetId="5" hidden="1">{"'előző év december'!$A$2:$CP$214"}</definedName>
    <definedName name="_________________cp3" hidden="1">{"'előző év december'!$A$2:$CP$214"}</definedName>
    <definedName name="_________________cp4" localSheetId="4" hidden="1">{"'előző év december'!$A$2:$CP$214"}</definedName>
    <definedName name="_________________cp4" localSheetId="5" hidden="1">{"'előző év december'!$A$2:$CP$214"}</definedName>
    <definedName name="_________________cp4" hidden="1">{"'előző év december'!$A$2:$CP$214"}</definedName>
    <definedName name="_________________cp5" localSheetId="4" hidden="1">{"'előző év december'!$A$2:$CP$214"}</definedName>
    <definedName name="_________________cp5" localSheetId="5" hidden="1">{"'előző év december'!$A$2:$CP$214"}</definedName>
    <definedName name="_________________cp5" hidden="1">{"'előző év december'!$A$2:$CP$214"}</definedName>
    <definedName name="_________________cp6" localSheetId="4" hidden="1">{"'előző év december'!$A$2:$CP$214"}</definedName>
    <definedName name="_________________cp6" localSheetId="5" hidden="1">{"'előző év december'!$A$2:$CP$214"}</definedName>
    <definedName name="_________________cp6" hidden="1">{"'előző év december'!$A$2:$CP$214"}</definedName>
    <definedName name="_________________cp7" localSheetId="4" hidden="1">{"'előző év december'!$A$2:$CP$214"}</definedName>
    <definedName name="_________________cp7" localSheetId="5" hidden="1">{"'előző év december'!$A$2:$CP$214"}</definedName>
    <definedName name="_________________cp7" hidden="1">{"'előző év december'!$A$2:$CP$214"}</definedName>
    <definedName name="_________________cp8" localSheetId="4" hidden="1">{"'előző év december'!$A$2:$CP$214"}</definedName>
    <definedName name="_________________cp8" localSheetId="5" hidden="1">{"'előző év december'!$A$2:$CP$214"}</definedName>
    <definedName name="_________________cp8" hidden="1">{"'előző év december'!$A$2:$CP$214"}</definedName>
    <definedName name="_________________cp9" localSheetId="4" hidden="1">{"'előző év december'!$A$2:$CP$214"}</definedName>
    <definedName name="_________________cp9" localSheetId="5" hidden="1">{"'előző év december'!$A$2:$CP$214"}</definedName>
    <definedName name="_________________cp9" hidden="1">{"'előző év december'!$A$2:$CP$214"}</definedName>
    <definedName name="_________________cpr2" localSheetId="4" hidden="1">{"'előző év december'!$A$2:$CP$214"}</definedName>
    <definedName name="_________________cpr2" localSheetId="5" hidden="1">{"'előző év december'!$A$2:$CP$214"}</definedName>
    <definedName name="_________________cpr2" hidden="1">{"'előző év december'!$A$2:$CP$214"}</definedName>
    <definedName name="_________________cpr3" localSheetId="4" hidden="1">{"'előző év december'!$A$2:$CP$214"}</definedName>
    <definedName name="_________________cpr3" localSheetId="5" hidden="1">{"'előző év december'!$A$2:$CP$214"}</definedName>
    <definedName name="_________________cpr3" hidden="1">{"'előző év december'!$A$2:$CP$214"}</definedName>
    <definedName name="_________________cpr4" localSheetId="4" hidden="1">{"'előző év december'!$A$2:$CP$214"}</definedName>
    <definedName name="_________________cpr4" localSheetId="5" hidden="1">{"'előző év december'!$A$2:$CP$214"}</definedName>
    <definedName name="_________________cpr4" hidden="1">{"'előző év december'!$A$2:$CP$214"}</definedName>
    <definedName name="________________cp1" localSheetId="4" hidden="1">{"'előző év december'!$A$2:$CP$214"}</definedName>
    <definedName name="________________cp1" localSheetId="5" hidden="1">{"'előző év december'!$A$2:$CP$214"}</definedName>
    <definedName name="________________cp1" hidden="1">{"'előző év december'!$A$2:$CP$214"}</definedName>
    <definedName name="________________cp10" localSheetId="4" hidden="1">{"'előző év december'!$A$2:$CP$214"}</definedName>
    <definedName name="________________cp10" localSheetId="5" hidden="1">{"'előző év december'!$A$2:$CP$214"}</definedName>
    <definedName name="________________cp10" hidden="1">{"'előző év december'!$A$2:$CP$214"}</definedName>
    <definedName name="________________cp11" localSheetId="4" hidden="1">{"'előző év december'!$A$2:$CP$214"}</definedName>
    <definedName name="________________cp11" localSheetId="5" hidden="1">{"'előző év december'!$A$2:$CP$214"}</definedName>
    <definedName name="________________cp11" hidden="1">{"'előző év december'!$A$2:$CP$214"}</definedName>
    <definedName name="________________cp2" localSheetId="4" hidden="1">{"'előző év december'!$A$2:$CP$214"}</definedName>
    <definedName name="________________cp2" localSheetId="5" hidden="1">{"'előző év december'!$A$2:$CP$214"}</definedName>
    <definedName name="________________cp2" hidden="1">{"'előző év december'!$A$2:$CP$214"}</definedName>
    <definedName name="________________cp3" localSheetId="4" hidden="1">{"'előző év december'!$A$2:$CP$214"}</definedName>
    <definedName name="________________cp3" localSheetId="5" hidden="1">{"'előző év december'!$A$2:$CP$214"}</definedName>
    <definedName name="________________cp3" hidden="1">{"'előző év december'!$A$2:$CP$214"}</definedName>
    <definedName name="________________cp4" localSheetId="4" hidden="1">{"'előző év december'!$A$2:$CP$214"}</definedName>
    <definedName name="________________cp4" localSheetId="5" hidden="1">{"'előző év december'!$A$2:$CP$214"}</definedName>
    <definedName name="________________cp4" hidden="1">{"'előző év december'!$A$2:$CP$214"}</definedName>
    <definedName name="________________cp5" localSheetId="4" hidden="1">{"'előző év december'!$A$2:$CP$214"}</definedName>
    <definedName name="________________cp5" localSheetId="5" hidden="1">{"'előző év december'!$A$2:$CP$214"}</definedName>
    <definedName name="________________cp5" hidden="1">{"'előző év december'!$A$2:$CP$214"}</definedName>
    <definedName name="________________cp6" localSheetId="4" hidden="1">{"'előző év december'!$A$2:$CP$214"}</definedName>
    <definedName name="________________cp6" localSheetId="5" hidden="1">{"'előző év december'!$A$2:$CP$214"}</definedName>
    <definedName name="________________cp6" hidden="1">{"'előző év december'!$A$2:$CP$214"}</definedName>
    <definedName name="________________cp7" localSheetId="4" hidden="1">{"'előző év december'!$A$2:$CP$214"}</definedName>
    <definedName name="________________cp7" localSheetId="5" hidden="1">{"'előző év december'!$A$2:$CP$214"}</definedName>
    <definedName name="________________cp7" hidden="1">{"'előző év december'!$A$2:$CP$214"}</definedName>
    <definedName name="________________cp8" localSheetId="4" hidden="1">{"'előző év december'!$A$2:$CP$214"}</definedName>
    <definedName name="________________cp8" localSheetId="5" hidden="1">{"'előző év december'!$A$2:$CP$214"}</definedName>
    <definedName name="________________cp8" hidden="1">{"'előző év december'!$A$2:$CP$214"}</definedName>
    <definedName name="________________cp9" localSheetId="4" hidden="1">{"'előző év december'!$A$2:$CP$214"}</definedName>
    <definedName name="________________cp9" localSheetId="5" hidden="1">{"'előző év december'!$A$2:$CP$214"}</definedName>
    <definedName name="________________cp9" hidden="1">{"'előző év december'!$A$2:$CP$214"}</definedName>
    <definedName name="________________cpr2" localSheetId="4" hidden="1">{"'előző év december'!$A$2:$CP$214"}</definedName>
    <definedName name="________________cpr2" localSheetId="5" hidden="1">{"'előző év december'!$A$2:$CP$214"}</definedName>
    <definedName name="________________cpr2" hidden="1">{"'előző év december'!$A$2:$CP$214"}</definedName>
    <definedName name="________________cpr3" localSheetId="4" hidden="1">{"'előző év december'!$A$2:$CP$214"}</definedName>
    <definedName name="________________cpr3" localSheetId="5" hidden="1">{"'előző év december'!$A$2:$CP$214"}</definedName>
    <definedName name="________________cpr3" hidden="1">{"'előző év december'!$A$2:$CP$214"}</definedName>
    <definedName name="________________cpr4" localSheetId="4" hidden="1">{"'előző év december'!$A$2:$CP$214"}</definedName>
    <definedName name="________________cpr4" localSheetId="5" hidden="1">{"'előző év december'!$A$2:$CP$214"}</definedName>
    <definedName name="________________cpr4" hidden="1">{"'előző év december'!$A$2:$CP$214"}</definedName>
    <definedName name="_______________cp1" localSheetId="4" hidden="1">{"'előző év december'!$A$2:$CP$214"}</definedName>
    <definedName name="_______________cp1" localSheetId="5" hidden="1">{"'előző év december'!$A$2:$CP$214"}</definedName>
    <definedName name="_______________cp1" hidden="1">{"'előző év december'!$A$2:$CP$214"}</definedName>
    <definedName name="_______________cp10" localSheetId="4" hidden="1">{"'előző év december'!$A$2:$CP$214"}</definedName>
    <definedName name="_______________cp10" localSheetId="5" hidden="1">{"'előző év december'!$A$2:$CP$214"}</definedName>
    <definedName name="_______________cp10" hidden="1">{"'előző év december'!$A$2:$CP$214"}</definedName>
    <definedName name="_______________cp11" localSheetId="4" hidden="1">{"'előző év december'!$A$2:$CP$214"}</definedName>
    <definedName name="_______________cp11" localSheetId="5" hidden="1">{"'előző év december'!$A$2:$CP$214"}</definedName>
    <definedName name="_______________cp11" hidden="1">{"'előző év december'!$A$2:$CP$214"}</definedName>
    <definedName name="_______________cp2" localSheetId="4" hidden="1">{"'előző év december'!$A$2:$CP$214"}</definedName>
    <definedName name="_______________cp2" localSheetId="5" hidden="1">{"'előző év december'!$A$2:$CP$214"}</definedName>
    <definedName name="_______________cp2" hidden="1">{"'előző év december'!$A$2:$CP$214"}</definedName>
    <definedName name="_______________cp3" localSheetId="4" hidden="1">{"'előző év december'!$A$2:$CP$214"}</definedName>
    <definedName name="_______________cp3" localSheetId="5" hidden="1">{"'előző év december'!$A$2:$CP$214"}</definedName>
    <definedName name="_______________cp3" hidden="1">{"'előző év december'!$A$2:$CP$214"}</definedName>
    <definedName name="_______________cp4" localSheetId="4" hidden="1">{"'előző év december'!$A$2:$CP$214"}</definedName>
    <definedName name="_______________cp4" localSheetId="5" hidden="1">{"'előző év december'!$A$2:$CP$214"}</definedName>
    <definedName name="_______________cp4" hidden="1">{"'előző év december'!$A$2:$CP$214"}</definedName>
    <definedName name="_______________cp5" localSheetId="4" hidden="1">{"'előző év december'!$A$2:$CP$214"}</definedName>
    <definedName name="_______________cp5" localSheetId="5" hidden="1">{"'előző év december'!$A$2:$CP$214"}</definedName>
    <definedName name="_______________cp5" hidden="1">{"'előző év december'!$A$2:$CP$214"}</definedName>
    <definedName name="_______________cp6" localSheetId="4" hidden="1">{"'előző év december'!$A$2:$CP$214"}</definedName>
    <definedName name="_______________cp6" localSheetId="5" hidden="1">{"'előző év december'!$A$2:$CP$214"}</definedName>
    <definedName name="_______________cp6" hidden="1">{"'előző év december'!$A$2:$CP$214"}</definedName>
    <definedName name="_______________cp7" localSheetId="4" hidden="1">{"'előző év december'!$A$2:$CP$214"}</definedName>
    <definedName name="_______________cp7" localSheetId="5" hidden="1">{"'előző év december'!$A$2:$CP$214"}</definedName>
    <definedName name="_______________cp7" hidden="1">{"'előző év december'!$A$2:$CP$214"}</definedName>
    <definedName name="_______________cp8" localSheetId="4" hidden="1">{"'előző év december'!$A$2:$CP$214"}</definedName>
    <definedName name="_______________cp8" localSheetId="5" hidden="1">{"'előző év december'!$A$2:$CP$214"}</definedName>
    <definedName name="_______________cp8" hidden="1">{"'előző év december'!$A$2:$CP$214"}</definedName>
    <definedName name="_______________cp9" localSheetId="4" hidden="1">{"'előző év december'!$A$2:$CP$214"}</definedName>
    <definedName name="_______________cp9" localSheetId="5" hidden="1">{"'előző év december'!$A$2:$CP$214"}</definedName>
    <definedName name="_______________cp9" hidden="1">{"'előző év december'!$A$2:$CP$214"}</definedName>
    <definedName name="_______________cpr2" localSheetId="4" hidden="1">{"'előző év december'!$A$2:$CP$214"}</definedName>
    <definedName name="_______________cpr2" localSheetId="5" hidden="1">{"'előző év december'!$A$2:$CP$214"}</definedName>
    <definedName name="_______________cpr2" hidden="1">{"'előző év december'!$A$2:$CP$214"}</definedName>
    <definedName name="_______________cpr3" localSheetId="4" hidden="1">{"'előző év december'!$A$2:$CP$214"}</definedName>
    <definedName name="_______________cpr3" localSheetId="5" hidden="1">{"'előző év december'!$A$2:$CP$214"}</definedName>
    <definedName name="_______________cpr3" hidden="1">{"'előző év december'!$A$2:$CP$214"}</definedName>
    <definedName name="_______________cpr4" localSheetId="4" hidden="1">{"'előző év december'!$A$2:$CP$214"}</definedName>
    <definedName name="_______________cpr4" localSheetId="5" hidden="1">{"'előző év december'!$A$2:$CP$214"}</definedName>
    <definedName name="_______________cpr4" hidden="1">{"'előző év december'!$A$2:$CP$214"}</definedName>
    <definedName name="______________cp1" localSheetId="4" hidden="1">{"'előző év december'!$A$2:$CP$214"}</definedName>
    <definedName name="______________cp1" localSheetId="5" hidden="1">{"'előző év december'!$A$2:$CP$214"}</definedName>
    <definedName name="______________cp1" hidden="1">{"'előző év december'!$A$2:$CP$214"}</definedName>
    <definedName name="______________cp10" localSheetId="4" hidden="1">{"'előző év december'!$A$2:$CP$214"}</definedName>
    <definedName name="______________cp10" localSheetId="5" hidden="1">{"'előző év december'!$A$2:$CP$214"}</definedName>
    <definedName name="______________cp10" hidden="1">{"'előző év december'!$A$2:$CP$214"}</definedName>
    <definedName name="______________cp11" localSheetId="4" hidden="1">{"'előző év december'!$A$2:$CP$214"}</definedName>
    <definedName name="______________cp11" localSheetId="5" hidden="1">{"'előző év december'!$A$2:$CP$214"}</definedName>
    <definedName name="______________cp11" hidden="1">{"'előző év december'!$A$2:$CP$214"}</definedName>
    <definedName name="______________cp2" localSheetId="4" hidden="1">{"'előző év december'!$A$2:$CP$214"}</definedName>
    <definedName name="______________cp2" localSheetId="5" hidden="1">{"'előző év december'!$A$2:$CP$214"}</definedName>
    <definedName name="______________cp2" hidden="1">{"'előző év december'!$A$2:$CP$214"}</definedName>
    <definedName name="______________cp3" localSheetId="4" hidden="1">{"'előző év december'!$A$2:$CP$214"}</definedName>
    <definedName name="______________cp3" localSheetId="5" hidden="1">{"'előző év december'!$A$2:$CP$214"}</definedName>
    <definedName name="______________cp3" hidden="1">{"'előző év december'!$A$2:$CP$214"}</definedName>
    <definedName name="______________cp4" localSheetId="4" hidden="1">{"'előző év december'!$A$2:$CP$214"}</definedName>
    <definedName name="______________cp4" localSheetId="5" hidden="1">{"'előző év december'!$A$2:$CP$214"}</definedName>
    <definedName name="______________cp4" hidden="1">{"'előző év december'!$A$2:$CP$214"}</definedName>
    <definedName name="______________cp5" localSheetId="4" hidden="1">{"'előző év december'!$A$2:$CP$214"}</definedName>
    <definedName name="______________cp5" localSheetId="5" hidden="1">{"'előző év december'!$A$2:$CP$214"}</definedName>
    <definedName name="______________cp5" hidden="1">{"'előző év december'!$A$2:$CP$214"}</definedName>
    <definedName name="______________cp6" localSheetId="4" hidden="1">{"'előző év december'!$A$2:$CP$214"}</definedName>
    <definedName name="______________cp6" localSheetId="5" hidden="1">{"'előző év december'!$A$2:$CP$214"}</definedName>
    <definedName name="______________cp6" hidden="1">{"'előző év december'!$A$2:$CP$214"}</definedName>
    <definedName name="______________cp7" localSheetId="4" hidden="1">{"'előző év december'!$A$2:$CP$214"}</definedName>
    <definedName name="______________cp7" localSheetId="5" hidden="1">{"'előző év december'!$A$2:$CP$214"}</definedName>
    <definedName name="______________cp7" hidden="1">{"'előző év december'!$A$2:$CP$214"}</definedName>
    <definedName name="______________cp8" localSheetId="4" hidden="1">{"'előző év december'!$A$2:$CP$214"}</definedName>
    <definedName name="______________cp8" localSheetId="5" hidden="1">{"'előző év december'!$A$2:$CP$214"}</definedName>
    <definedName name="______________cp8" hidden="1">{"'előző év december'!$A$2:$CP$214"}</definedName>
    <definedName name="______________cp9" localSheetId="4" hidden="1">{"'előző év december'!$A$2:$CP$214"}</definedName>
    <definedName name="______________cp9" localSheetId="5" hidden="1">{"'előző év december'!$A$2:$CP$214"}</definedName>
    <definedName name="______________cp9" hidden="1">{"'előző év december'!$A$2:$CP$214"}</definedName>
    <definedName name="______________cpr2" localSheetId="4" hidden="1">{"'előző év december'!$A$2:$CP$214"}</definedName>
    <definedName name="______________cpr2" localSheetId="5" hidden="1">{"'előző év december'!$A$2:$CP$214"}</definedName>
    <definedName name="______________cpr2" hidden="1">{"'előző év december'!$A$2:$CP$214"}</definedName>
    <definedName name="______________cpr3" localSheetId="4" hidden="1">{"'előző év december'!$A$2:$CP$214"}</definedName>
    <definedName name="______________cpr3" localSheetId="5" hidden="1">{"'előző év december'!$A$2:$CP$214"}</definedName>
    <definedName name="______________cpr3" hidden="1">{"'előző év december'!$A$2:$CP$214"}</definedName>
    <definedName name="______________cpr4" localSheetId="4" hidden="1">{"'előző év december'!$A$2:$CP$214"}</definedName>
    <definedName name="______________cpr4" localSheetId="5" hidden="1">{"'előző év december'!$A$2:$CP$214"}</definedName>
    <definedName name="______________cpr4" hidden="1">{"'előző év december'!$A$2:$CP$214"}</definedName>
    <definedName name="_____________aaa" localSheetId="0" hidden="1">{"'előző év december'!$A$2:$CP$214"}</definedName>
    <definedName name="_____________aaa" localSheetId="1" hidden="1">{"'előző év december'!$A$2:$CP$214"}</definedName>
    <definedName name="_____________aaa" localSheetId="2" hidden="1">{"'előző év december'!$A$2:$CP$214"}</definedName>
    <definedName name="_____________aaa" localSheetId="3" hidden="1">{"'előző év december'!$A$2:$CP$214"}</definedName>
    <definedName name="_____________aaa" localSheetId="4" hidden="1">{"'előző év december'!$A$2:$CP$214"}</definedName>
    <definedName name="_____________aaa" localSheetId="5" hidden="1">{"'előző év december'!$A$2:$CP$214"}</definedName>
    <definedName name="_____________aaa" localSheetId="9" hidden="1">{"'előző év december'!$A$2:$CP$214"}</definedName>
    <definedName name="_____________aaa" hidden="1">{"'előző év december'!$A$2:$CP$214"}</definedName>
    <definedName name="_____________cp1" localSheetId="4" hidden="1">{"'előző év december'!$A$2:$CP$214"}</definedName>
    <definedName name="_____________cp1" localSheetId="5" hidden="1">{"'előző év december'!$A$2:$CP$214"}</definedName>
    <definedName name="_____________cp1" hidden="1">{"'előző év december'!$A$2:$CP$214"}</definedName>
    <definedName name="_____________cp10" localSheetId="4" hidden="1">{"'előző év december'!$A$2:$CP$214"}</definedName>
    <definedName name="_____________cp10" localSheetId="5" hidden="1">{"'előző év december'!$A$2:$CP$214"}</definedName>
    <definedName name="_____________cp10" hidden="1">{"'előző év december'!$A$2:$CP$214"}</definedName>
    <definedName name="_____________cp11" localSheetId="4" hidden="1">{"'előző év december'!$A$2:$CP$214"}</definedName>
    <definedName name="_____________cp11" localSheetId="5" hidden="1">{"'előző év december'!$A$2:$CP$214"}</definedName>
    <definedName name="_____________cp11" hidden="1">{"'előző év december'!$A$2:$CP$214"}</definedName>
    <definedName name="_____________cp2" localSheetId="4" hidden="1">{"'előző év december'!$A$2:$CP$214"}</definedName>
    <definedName name="_____________cp2" localSheetId="5" hidden="1">{"'előző év december'!$A$2:$CP$214"}</definedName>
    <definedName name="_____________cp2" hidden="1">{"'előző év december'!$A$2:$CP$214"}</definedName>
    <definedName name="_____________cp3" localSheetId="4" hidden="1">{"'előző év december'!$A$2:$CP$214"}</definedName>
    <definedName name="_____________cp3" localSheetId="5" hidden="1">{"'előző év december'!$A$2:$CP$214"}</definedName>
    <definedName name="_____________cp3" hidden="1">{"'előző év december'!$A$2:$CP$214"}</definedName>
    <definedName name="_____________cp4" localSheetId="4" hidden="1">{"'előző év december'!$A$2:$CP$214"}</definedName>
    <definedName name="_____________cp4" localSheetId="5" hidden="1">{"'előző év december'!$A$2:$CP$214"}</definedName>
    <definedName name="_____________cp4" hidden="1">{"'előző év december'!$A$2:$CP$214"}</definedName>
    <definedName name="_____________cp5" localSheetId="4" hidden="1">{"'előző év december'!$A$2:$CP$214"}</definedName>
    <definedName name="_____________cp5" localSheetId="5" hidden="1">{"'előző év december'!$A$2:$CP$214"}</definedName>
    <definedName name="_____________cp5" hidden="1">{"'előző év december'!$A$2:$CP$214"}</definedName>
    <definedName name="_____________cp6" localSheetId="4" hidden="1">{"'előző év december'!$A$2:$CP$214"}</definedName>
    <definedName name="_____________cp6" localSheetId="5" hidden="1">{"'előző év december'!$A$2:$CP$214"}</definedName>
    <definedName name="_____________cp6" hidden="1">{"'előző év december'!$A$2:$CP$214"}</definedName>
    <definedName name="_____________cp7" localSheetId="4" hidden="1">{"'előző év december'!$A$2:$CP$214"}</definedName>
    <definedName name="_____________cp7" localSheetId="5" hidden="1">{"'előző év december'!$A$2:$CP$214"}</definedName>
    <definedName name="_____________cp7" hidden="1">{"'előző év december'!$A$2:$CP$214"}</definedName>
    <definedName name="_____________cp8" localSheetId="4" hidden="1">{"'előző év december'!$A$2:$CP$214"}</definedName>
    <definedName name="_____________cp8" localSheetId="5" hidden="1">{"'előző év december'!$A$2:$CP$214"}</definedName>
    <definedName name="_____________cp8" hidden="1">{"'előző év december'!$A$2:$CP$214"}</definedName>
    <definedName name="_____________cp9" localSheetId="4" hidden="1">{"'előző év december'!$A$2:$CP$214"}</definedName>
    <definedName name="_____________cp9" localSheetId="5" hidden="1">{"'előző év december'!$A$2:$CP$214"}</definedName>
    <definedName name="_____________cp9" hidden="1">{"'előző év december'!$A$2:$CP$214"}</definedName>
    <definedName name="_____________cpr2" localSheetId="4" hidden="1">{"'előző év december'!$A$2:$CP$214"}</definedName>
    <definedName name="_____________cpr2" localSheetId="5" hidden="1">{"'előző év december'!$A$2:$CP$214"}</definedName>
    <definedName name="_____________cpr2" hidden="1">{"'előző év december'!$A$2:$CP$214"}</definedName>
    <definedName name="_____________cpr3" localSheetId="4" hidden="1">{"'előző év december'!$A$2:$CP$214"}</definedName>
    <definedName name="_____________cpr3" localSheetId="5" hidden="1">{"'előző év december'!$A$2:$CP$214"}</definedName>
    <definedName name="_____________cpr3" hidden="1">{"'előző év december'!$A$2:$CP$214"}</definedName>
    <definedName name="_____________cpr4" localSheetId="4" hidden="1">{"'előző év december'!$A$2:$CP$214"}</definedName>
    <definedName name="_____________cpr4" localSheetId="5" hidden="1">{"'előző év december'!$A$2:$CP$214"}</definedName>
    <definedName name="_____________cpr4" hidden="1">{"'előző év december'!$A$2:$CP$214"}</definedName>
    <definedName name="____________cp1" localSheetId="4" hidden="1">{"'előző év december'!$A$2:$CP$214"}</definedName>
    <definedName name="____________cp1" localSheetId="5" hidden="1">{"'előző év december'!$A$2:$CP$214"}</definedName>
    <definedName name="____________cp1" hidden="1">{"'előző év december'!$A$2:$CP$214"}</definedName>
    <definedName name="____________cp10" localSheetId="4" hidden="1">{"'előző év december'!$A$2:$CP$214"}</definedName>
    <definedName name="____________cp10" localSheetId="5" hidden="1">{"'előző év december'!$A$2:$CP$214"}</definedName>
    <definedName name="____________cp10" hidden="1">{"'előző év december'!$A$2:$CP$214"}</definedName>
    <definedName name="____________cp11" localSheetId="4" hidden="1">{"'előző év december'!$A$2:$CP$214"}</definedName>
    <definedName name="____________cp11" localSheetId="5" hidden="1">{"'előző év december'!$A$2:$CP$214"}</definedName>
    <definedName name="____________cp11" hidden="1">{"'előző év december'!$A$2:$CP$214"}</definedName>
    <definedName name="____________cp2" localSheetId="4" hidden="1">{"'előző év december'!$A$2:$CP$214"}</definedName>
    <definedName name="____________cp2" localSheetId="5" hidden="1">{"'előző év december'!$A$2:$CP$214"}</definedName>
    <definedName name="____________cp2" hidden="1">{"'előző év december'!$A$2:$CP$214"}</definedName>
    <definedName name="____________cp3" localSheetId="4" hidden="1">{"'előző év december'!$A$2:$CP$214"}</definedName>
    <definedName name="____________cp3" localSheetId="5" hidden="1">{"'előző év december'!$A$2:$CP$214"}</definedName>
    <definedName name="____________cp3" hidden="1">{"'előző év december'!$A$2:$CP$214"}</definedName>
    <definedName name="____________cp4" localSheetId="4" hidden="1">{"'előző év december'!$A$2:$CP$214"}</definedName>
    <definedName name="____________cp4" localSheetId="5" hidden="1">{"'előző év december'!$A$2:$CP$214"}</definedName>
    <definedName name="____________cp4" hidden="1">{"'előző év december'!$A$2:$CP$214"}</definedName>
    <definedName name="____________cp5" localSheetId="4" hidden="1">{"'előző év december'!$A$2:$CP$214"}</definedName>
    <definedName name="____________cp5" localSheetId="5" hidden="1">{"'előző év december'!$A$2:$CP$214"}</definedName>
    <definedName name="____________cp5" hidden="1">{"'előző év december'!$A$2:$CP$214"}</definedName>
    <definedName name="____________cp6" localSheetId="4" hidden="1">{"'előző év december'!$A$2:$CP$214"}</definedName>
    <definedName name="____________cp6" localSheetId="5" hidden="1">{"'előző év december'!$A$2:$CP$214"}</definedName>
    <definedName name="____________cp6" hidden="1">{"'előző év december'!$A$2:$CP$214"}</definedName>
    <definedName name="____________cp7" localSheetId="4" hidden="1">{"'előző év december'!$A$2:$CP$214"}</definedName>
    <definedName name="____________cp7" localSheetId="5" hidden="1">{"'előző év december'!$A$2:$CP$214"}</definedName>
    <definedName name="____________cp7" hidden="1">{"'előző év december'!$A$2:$CP$214"}</definedName>
    <definedName name="____________cp8" localSheetId="4" hidden="1">{"'előző év december'!$A$2:$CP$214"}</definedName>
    <definedName name="____________cp8" localSheetId="5" hidden="1">{"'előző év december'!$A$2:$CP$214"}</definedName>
    <definedName name="____________cp8" hidden="1">{"'előző év december'!$A$2:$CP$214"}</definedName>
    <definedName name="____________cp9" localSheetId="4" hidden="1">{"'előző év december'!$A$2:$CP$214"}</definedName>
    <definedName name="____________cp9" localSheetId="5" hidden="1">{"'előző év december'!$A$2:$CP$214"}</definedName>
    <definedName name="____________cp9" hidden="1">{"'előző év december'!$A$2:$CP$214"}</definedName>
    <definedName name="____________cpr2" localSheetId="4" hidden="1">{"'előző év december'!$A$2:$CP$214"}</definedName>
    <definedName name="____________cpr2" localSheetId="5" hidden="1">{"'előző év december'!$A$2:$CP$214"}</definedName>
    <definedName name="____________cpr2" hidden="1">{"'előző év december'!$A$2:$CP$214"}</definedName>
    <definedName name="____________cpr3" localSheetId="4" hidden="1">{"'előző év december'!$A$2:$CP$214"}</definedName>
    <definedName name="____________cpr3" localSheetId="5" hidden="1">{"'előző év december'!$A$2:$CP$214"}</definedName>
    <definedName name="____________cpr3" hidden="1">{"'előző év december'!$A$2:$CP$214"}</definedName>
    <definedName name="____________cpr4" localSheetId="4" hidden="1">{"'előző év december'!$A$2:$CP$214"}</definedName>
    <definedName name="____________cpr4" localSheetId="5" hidden="1">{"'előző év december'!$A$2:$CP$214"}</definedName>
    <definedName name="____________cpr4" hidden="1">{"'előző év december'!$A$2:$CP$214"}</definedName>
    <definedName name="___________cp1" localSheetId="4" hidden="1">{"'előző év december'!$A$2:$CP$214"}</definedName>
    <definedName name="___________cp1" localSheetId="5" hidden="1">{"'előző év december'!$A$2:$CP$214"}</definedName>
    <definedName name="___________cp1" hidden="1">{"'előző év december'!$A$2:$CP$214"}</definedName>
    <definedName name="___________cp10" localSheetId="4" hidden="1">{"'előző év december'!$A$2:$CP$214"}</definedName>
    <definedName name="___________cp10" localSheetId="5" hidden="1">{"'előző év december'!$A$2:$CP$214"}</definedName>
    <definedName name="___________cp10" hidden="1">{"'előző év december'!$A$2:$CP$214"}</definedName>
    <definedName name="___________cp11" localSheetId="4" hidden="1">{"'előző év december'!$A$2:$CP$214"}</definedName>
    <definedName name="___________cp11" localSheetId="5" hidden="1">{"'előző év december'!$A$2:$CP$214"}</definedName>
    <definedName name="___________cp11" hidden="1">{"'előző év december'!$A$2:$CP$214"}</definedName>
    <definedName name="___________cp2" localSheetId="4" hidden="1">{"'előző év december'!$A$2:$CP$214"}</definedName>
    <definedName name="___________cp2" localSheetId="5" hidden="1">{"'előző év december'!$A$2:$CP$214"}</definedName>
    <definedName name="___________cp2" hidden="1">{"'előző év december'!$A$2:$CP$214"}</definedName>
    <definedName name="___________cp3" localSheetId="4" hidden="1">{"'előző év december'!$A$2:$CP$214"}</definedName>
    <definedName name="___________cp3" localSheetId="5" hidden="1">{"'előző év december'!$A$2:$CP$214"}</definedName>
    <definedName name="___________cp3" hidden="1">{"'előző év december'!$A$2:$CP$214"}</definedName>
    <definedName name="___________cp4" localSheetId="4" hidden="1">{"'előző év december'!$A$2:$CP$214"}</definedName>
    <definedName name="___________cp4" localSheetId="5" hidden="1">{"'előző év december'!$A$2:$CP$214"}</definedName>
    <definedName name="___________cp4" hidden="1">{"'előző év december'!$A$2:$CP$214"}</definedName>
    <definedName name="___________cp5" localSheetId="4" hidden="1">{"'előző év december'!$A$2:$CP$214"}</definedName>
    <definedName name="___________cp5" localSheetId="5" hidden="1">{"'előző év december'!$A$2:$CP$214"}</definedName>
    <definedName name="___________cp5" hidden="1">{"'előző év december'!$A$2:$CP$214"}</definedName>
    <definedName name="___________cp6" localSheetId="4" hidden="1">{"'előző év december'!$A$2:$CP$214"}</definedName>
    <definedName name="___________cp6" localSheetId="5" hidden="1">{"'előző év december'!$A$2:$CP$214"}</definedName>
    <definedName name="___________cp6" hidden="1">{"'előző év december'!$A$2:$CP$214"}</definedName>
    <definedName name="___________cp7" localSheetId="4" hidden="1">{"'előző év december'!$A$2:$CP$214"}</definedName>
    <definedName name="___________cp7" localSheetId="5" hidden="1">{"'előző év december'!$A$2:$CP$214"}</definedName>
    <definedName name="___________cp7" hidden="1">{"'előző év december'!$A$2:$CP$214"}</definedName>
    <definedName name="___________cp8" localSheetId="4" hidden="1">{"'előző év december'!$A$2:$CP$214"}</definedName>
    <definedName name="___________cp8" localSheetId="5" hidden="1">{"'előző év december'!$A$2:$CP$214"}</definedName>
    <definedName name="___________cp8" hidden="1">{"'előző év december'!$A$2:$CP$214"}</definedName>
    <definedName name="___________cp9" localSheetId="4" hidden="1">{"'előző év december'!$A$2:$CP$214"}</definedName>
    <definedName name="___________cp9" localSheetId="5" hidden="1">{"'előző év december'!$A$2:$CP$214"}</definedName>
    <definedName name="___________cp9" hidden="1">{"'előző év december'!$A$2:$CP$214"}</definedName>
    <definedName name="___________cpr2" localSheetId="4" hidden="1">{"'előző év december'!$A$2:$CP$214"}</definedName>
    <definedName name="___________cpr2" localSheetId="5" hidden="1">{"'előző év december'!$A$2:$CP$214"}</definedName>
    <definedName name="___________cpr2" hidden="1">{"'előző év december'!$A$2:$CP$214"}</definedName>
    <definedName name="___________cpr3" localSheetId="4" hidden="1">{"'előző év december'!$A$2:$CP$214"}</definedName>
    <definedName name="___________cpr3" localSheetId="5" hidden="1">{"'előző év december'!$A$2:$CP$214"}</definedName>
    <definedName name="___________cpr3" hidden="1">{"'előző év december'!$A$2:$CP$214"}</definedName>
    <definedName name="___________cpr4" localSheetId="4" hidden="1">{"'előző év december'!$A$2:$CP$214"}</definedName>
    <definedName name="___________cpr4" localSheetId="5" hidden="1">{"'előző év december'!$A$2:$CP$214"}</definedName>
    <definedName name="___________cpr4" hidden="1">{"'előző év december'!$A$2:$CP$214"}</definedName>
    <definedName name="__________cp1" localSheetId="4" hidden="1">{"'előző év december'!$A$2:$CP$214"}</definedName>
    <definedName name="__________cp1" localSheetId="5" hidden="1">{"'előző év december'!$A$2:$CP$214"}</definedName>
    <definedName name="__________cp1" hidden="1">{"'előző év december'!$A$2:$CP$214"}</definedName>
    <definedName name="__________cp10" localSheetId="4" hidden="1">{"'előző év december'!$A$2:$CP$214"}</definedName>
    <definedName name="__________cp10" localSheetId="5" hidden="1">{"'előző év december'!$A$2:$CP$214"}</definedName>
    <definedName name="__________cp10" hidden="1">{"'előző év december'!$A$2:$CP$214"}</definedName>
    <definedName name="__________cp11" localSheetId="4" hidden="1">{"'előző év december'!$A$2:$CP$214"}</definedName>
    <definedName name="__________cp11" localSheetId="5" hidden="1">{"'előző év december'!$A$2:$CP$214"}</definedName>
    <definedName name="__________cp11" hidden="1">{"'előző év december'!$A$2:$CP$214"}</definedName>
    <definedName name="__________cp2" localSheetId="4" hidden="1">{"'előző év december'!$A$2:$CP$214"}</definedName>
    <definedName name="__________cp2" localSheetId="5" hidden="1">{"'előző év december'!$A$2:$CP$214"}</definedName>
    <definedName name="__________cp2" hidden="1">{"'előző év december'!$A$2:$CP$214"}</definedName>
    <definedName name="__________cp3" localSheetId="4" hidden="1">{"'előző év december'!$A$2:$CP$214"}</definedName>
    <definedName name="__________cp3" localSheetId="5" hidden="1">{"'előző év december'!$A$2:$CP$214"}</definedName>
    <definedName name="__________cp3" hidden="1">{"'előző év december'!$A$2:$CP$214"}</definedName>
    <definedName name="__________cp4" localSheetId="4" hidden="1">{"'előző év december'!$A$2:$CP$214"}</definedName>
    <definedName name="__________cp4" localSheetId="5" hidden="1">{"'előző év december'!$A$2:$CP$214"}</definedName>
    <definedName name="__________cp4" hidden="1">{"'előző év december'!$A$2:$CP$214"}</definedName>
    <definedName name="__________cp5" localSheetId="4" hidden="1">{"'előző év december'!$A$2:$CP$214"}</definedName>
    <definedName name="__________cp5" localSheetId="5" hidden="1">{"'előző év december'!$A$2:$CP$214"}</definedName>
    <definedName name="__________cp5" hidden="1">{"'előző év december'!$A$2:$CP$214"}</definedName>
    <definedName name="__________cp6" localSheetId="4" hidden="1">{"'előző év december'!$A$2:$CP$214"}</definedName>
    <definedName name="__________cp6" localSheetId="5" hidden="1">{"'előző év december'!$A$2:$CP$214"}</definedName>
    <definedName name="__________cp6" hidden="1">{"'előző év december'!$A$2:$CP$214"}</definedName>
    <definedName name="__________cp7" localSheetId="4" hidden="1">{"'előző év december'!$A$2:$CP$214"}</definedName>
    <definedName name="__________cp7" localSheetId="5" hidden="1">{"'előző év december'!$A$2:$CP$214"}</definedName>
    <definedName name="__________cp7" hidden="1">{"'előző év december'!$A$2:$CP$214"}</definedName>
    <definedName name="__________cp8" localSheetId="4" hidden="1">{"'előző év december'!$A$2:$CP$214"}</definedName>
    <definedName name="__________cp8" localSheetId="5" hidden="1">{"'előző év december'!$A$2:$CP$214"}</definedName>
    <definedName name="__________cp8" hidden="1">{"'előző év december'!$A$2:$CP$214"}</definedName>
    <definedName name="__________cp9" localSheetId="4" hidden="1">{"'előző év december'!$A$2:$CP$214"}</definedName>
    <definedName name="__________cp9" localSheetId="5" hidden="1">{"'előző év december'!$A$2:$CP$214"}</definedName>
    <definedName name="__________cp9" hidden="1">{"'előző év december'!$A$2:$CP$214"}</definedName>
    <definedName name="__________cpr2" localSheetId="4" hidden="1">{"'előző év december'!$A$2:$CP$214"}</definedName>
    <definedName name="__________cpr2" localSheetId="5" hidden="1">{"'előző év december'!$A$2:$CP$214"}</definedName>
    <definedName name="__________cpr2" hidden="1">{"'előző év december'!$A$2:$CP$214"}</definedName>
    <definedName name="__________cpr3" localSheetId="4" hidden="1">{"'előző év december'!$A$2:$CP$214"}</definedName>
    <definedName name="__________cpr3" localSheetId="5" hidden="1">{"'előző év december'!$A$2:$CP$214"}</definedName>
    <definedName name="__________cpr3" hidden="1">{"'előző év december'!$A$2:$CP$214"}</definedName>
    <definedName name="__________cpr4" localSheetId="4" hidden="1">{"'előző év december'!$A$2:$CP$214"}</definedName>
    <definedName name="__________cpr4" localSheetId="5" hidden="1">{"'előző év december'!$A$2:$CP$214"}</definedName>
    <definedName name="__________cpr4" hidden="1">{"'előző év december'!$A$2:$CP$214"}</definedName>
    <definedName name="_________cp1" localSheetId="4" hidden="1">{"'előző év december'!$A$2:$CP$214"}</definedName>
    <definedName name="_________cp1" localSheetId="5" hidden="1">{"'előző év december'!$A$2:$CP$214"}</definedName>
    <definedName name="_________cp1" hidden="1">{"'előző év december'!$A$2:$CP$214"}</definedName>
    <definedName name="_________cp10" localSheetId="4" hidden="1">{"'előző év december'!$A$2:$CP$214"}</definedName>
    <definedName name="_________cp10" localSheetId="5" hidden="1">{"'előző év december'!$A$2:$CP$214"}</definedName>
    <definedName name="_________cp10" hidden="1">{"'előző év december'!$A$2:$CP$214"}</definedName>
    <definedName name="_________cp11" localSheetId="4" hidden="1">{"'előző év december'!$A$2:$CP$214"}</definedName>
    <definedName name="_________cp11" localSheetId="5" hidden="1">{"'előző év december'!$A$2:$CP$214"}</definedName>
    <definedName name="_________cp11" hidden="1">{"'előző év december'!$A$2:$CP$214"}</definedName>
    <definedName name="_________cp2" localSheetId="4" hidden="1">{"'előző év december'!$A$2:$CP$214"}</definedName>
    <definedName name="_________cp2" localSheetId="5" hidden="1">{"'előző év december'!$A$2:$CP$214"}</definedName>
    <definedName name="_________cp2" hidden="1">{"'előző év december'!$A$2:$CP$214"}</definedName>
    <definedName name="_________cp3" localSheetId="4" hidden="1">{"'előző év december'!$A$2:$CP$214"}</definedName>
    <definedName name="_________cp3" localSheetId="5" hidden="1">{"'előző év december'!$A$2:$CP$214"}</definedName>
    <definedName name="_________cp3" hidden="1">{"'előző év december'!$A$2:$CP$214"}</definedName>
    <definedName name="_________cp4" localSheetId="4" hidden="1">{"'előző év december'!$A$2:$CP$214"}</definedName>
    <definedName name="_________cp4" localSheetId="5" hidden="1">{"'előző év december'!$A$2:$CP$214"}</definedName>
    <definedName name="_________cp4" hidden="1">{"'előző év december'!$A$2:$CP$214"}</definedName>
    <definedName name="_________cp5" localSheetId="4" hidden="1">{"'előző év december'!$A$2:$CP$214"}</definedName>
    <definedName name="_________cp5" localSheetId="5" hidden="1">{"'előző év december'!$A$2:$CP$214"}</definedName>
    <definedName name="_________cp5" hidden="1">{"'előző év december'!$A$2:$CP$214"}</definedName>
    <definedName name="_________cp6" localSheetId="4" hidden="1">{"'előző év december'!$A$2:$CP$214"}</definedName>
    <definedName name="_________cp6" localSheetId="5" hidden="1">{"'előző év december'!$A$2:$CP$214"}</definedName>
    <definedName name="_________cp6" hidden="1">{"'előző év december'!$A$2:$CP$214"}</definedName>
    <definedName name="_________cp7" localSheetId="4" hidden="1">{"'előző év december'!$A$2:$CP$214"}</definedName>
    <definedName name="_________cp7" localSheetId="5" hidden="1">{"'előző év december'!$A$2:$CP$214"}</definedName>
    <definedName name="_________cp7" hidden="1">{"'előző év december'!$A$2:$CP$214"}</definedName>
    <definedName name="_________cp8" localSheetId="4" hidden="1">{"'előző év december'!$A$2:$CP$214"}</definedName>
    <definedName name="_________cp8" localSheetId="5" hidden="1">{"'előző év december'!$A$2:$CP$214"}</definedName>
    <definedName name="_________cp8" hidden="1">{"'előző év december'!$A$2:$CP$214"}</definedName>
    <definedName name="_________cp9" localSheetId="4" hidden="1">{"'előző év december'!$A$2:$CP$214"}</definedName>
    <definedName name="_________cp9" localSheetId="5" hidden="1">{"'előző év december'!$A$2:$CP$214"}</definedName>
    <definedName name="_________cp9" hidden="1">{"'előző év december'!$A$2:$CP$214"}</definedName>
    <definedName name="_________cpr2" localSheetId="4" hidden="1">{"'előző év december'!$A$2:$CP$214"}</definedName>
    <definedName name="_________cpr2" localSheetId="5" hidden="1">{"'előző év december'!$A$2:$CP$214"}</definedName>
    <definedName name="_________cpr2" hidden="1">{"'előző év december'!$A$2:$CP$214"}</definedName>
    <definedName name="_________cpr3" localSheetId="4" hidden="1">{"'előző év december'!$A$2:$CP$214"}</definedName>
    <definedName name="_________cpr3" localSheetId="5" hidden="1">{"'előző év december'!$A$2:$CP$214"}</definedName>
    <definedName name="_________cpr3" hidden="1">{"'előző év december'!$A$2:$CP$214"}</definedName>
    <definedName name="_________cpr4" localSheetId="4" hidden="1">{"'előző év december'!$A$2:$CP$214"}</definedName>
    <definedName name="_________cpr4" localSheetId="5" hidden="1">{"'előző év december'!$A$2:$CP$214"}</definedName>
    <definedName name="_________cpr4" hidden="1">{"'előző év december'!$A$2:$CP$214"}</definedName>
    <definedName name="________cp1" localSheetId="4" hidden="1">{"'előző év december'!$A$2:$CP$214"}</definedName>
    <definedName name="________cp1" localSheetId="5" hidden="1">{"'előző év december'!$A$2:$CP$214"}</definedName>
    <definedName name="________cp1" hidden="1">{"'előző év december'!$A$2:$CP$214"}</definedName>
    <definedName name="________cp10" localSheetId="4" hidden="1">{"'előző év december'!$A$2:$CP$214"}</definedName>
    <definedName name="________cp10" localSheetId="5" hidden="1">{"'előző év december'!$A$2:$CP$214"}</definedName>
    <definedName name="________cp10" hidden="1">{"'előző év december'!$A$2:$CP$214"}</definedName>
    <definedName name="________cp11" localSheetId="4" hidden="1">{"'előző év december'!$A$2:$CP$214"}</definedName>
    <definedName name="________cp11" localSheetId="5" hidden="1">{"'előző év december'!$A$2:$CP$214"}</definedName>
    <definedName name="________cp11" hidden="1">{"'előző év december'!$A$2:$CP$214"}</definedName>
    <definedName name="________cp2" localSheetId="4" hidden="1">{"'előző év december'!$A$2:$CP$214"}</definedName>
    <definedName name="________cp2" localSheetId="5" hidden="1">{"'előző év december'!$A$2:$CP$214"}</definedName>
    <definedName name="________cp2" hidden="1">{"'előző év december'!$A$2:$CP$214"}</definedName>
    <definedName name="________cp3" localSheetId="4" hidden="1">{"'előző év december'!$A$2:$CP$214"}</definedName>
    <definedName name="________cp3" localSheetId="5" hidden="1">{"'előző év december'!$A$2:$CP$214"}</definedName>
    <definedName name="________cp3" hidden="1">{"'előző év december'!$A$2:$CP$214"}</definedName>
    <definedName name="________cp4" localSheetId="4" hidden="1">{"'előző év december'!$A$2:$CP$214"}</definedName>
    <definedName name="________cp4" localSheetId="5" hidden="1">{"'előző év december'!$A$2:$CP$214"}</definedName>
    <definedName name="________cp4" hidden="1">{"'előző év december'!$A$2:$CP$214"}</definedName>
    <definedName name="________cp5" localSheetId="4" hidden="1">{"'előző év december'!$A$2:$CP$214"}</definedName>
    <definedName name="________cp5" localSheetId="5" hidden="1">{"'előző év december'!$A$2:$CP$214"}</definedName>
    <definedName name="________cp5" hidden="1">{"'előző év december'!$A$2:$CP$214"}</definedName>
    <definedName name="________cp6" localSheetId="4" hidden="1">{"'előző év december'!$A$2:$CP$214"}</definedName>
    <definedName name="________cp6" localSheetId="5" hidden="1">{"'előző év december'!$A$2:$CP$214"}</definedName>
    <definedName name="________cp6" hidden="1">{"'előző év december'!$A$2:$CP$214"}</definedName>
    <definedName name="________cp7" localSheetId="4" hidden="1">{"'előző év december'!$A$2:$CP$214"}</definedName>
    <definedName name="________cp7" localSheetId="5" hidden="1">{"'előző év december'!$A$2:$CP$214"}</definedName>
    <definedName name="________cp7" hidden="1">{"'előző év december'!$A$2:$CP$214"}</definedName>
    <definedName name="________cp8" localSheetId="4" hidden="1">{"'előző év december'!$A$2:$CP$214"}</definedName>
    <definedName name="________cp8" localSheetId="5" hidden="1">{"'előző év december'!$A$2:$CP$214"}</definedName>
    <definedName name="________cp8" hidden="1">{"'előző év december'!$A$2:$CP$214"}</definedName>
    <definedName name="________cp9" localSheetId="4" hidden="1">{"'előző év december'!$A$2:$CP$214"}</definedName>
    <definedName name="________cp9" localSheetId="5" hidden="1">{"'előző év december'!$A$2:$CP$214"}</definedName>
    <definedName name="________cp9" hidden="1">{"'előző év december'!$A$2:$CP$214"}</definedName>
    <definedName name="________cpr2" localSheetId="4" hidden="1">{"'előző év december'!$A$2:$CP$214"}</definedName>
    <definedName name="________cpr2" localSheetId="5" hidden="1">{"'előző év december'!$A$2:$CP$214"}</definedName>
    <definedName name="________cpr2" hidden="1">{"'előző év december'!$A$2:$CP$214"}</definedName>
    <definedName name="________cpr3" localSheetId="4" hidden="1">{"'előző év december'!$A$2:$CP$214"}</definedName>
    <definedName name="________cpr3" localSheetId="5" hidden="1">{"'előző év december'!$A$2:$CP$214"}</definedName>
    <definedName name="________cpr3" hidden="1">{"'előző év december'!$A$2:$CP$214"}</definedName>
    <definedName name="________cpr4" localSheetId="4" hidden="1">{"'előző év december'!$A$2:$CP$214"}</definedName>
    <definedName name="________cpr4" localSheetId="5" hidden="1">{"'előző év december'!$A$2:$CP$214"}</definedName>
    <definedName name="________cpr4" hidden="1">{"'előző év december'!$A$2:$CP$214"}</definedName>
    <definedName name="_______cp1" localSheetId="4" hidden="1">{"'előző év december'!$A$2:$CP$214"}</definedName>
    <definedName name="_______cp1" localSheetId="5" hidden="1">{"'előző év december'!$A$2:$CP$214"}</definedName>
    <definedName name="_______cp1" hidden="1">{"'előző év december'!$A$2:$CP$214"}</definedName>
    <definedName name="_______cp10" localSheetId="4" hidden="1">{"'előző év december'!$A$2:$CP$214"}</definedName>
    <definedName name="_______cp10" localSheetId="5" hidden="1">{"'előző év december'!$A$2:$CP$214"}</definedName>
    <definedName name="_______cp10" hidden="1">{"'előző év december'!$A$2:$CP$214"}</definedName>
    <definedName name="_______cp11" localSheetId="4" hidden="1">{"'előző év december'!$A$2:$CP$214"}</definedName>
    <definedName name="_______cp11" localSheetId="5" hidden="1">{"'előző év december'!$A$2:$CP$214"}</definedName>
    <definedName name="_______cp11" hidden="1">{"'előző év december'!$A$2:$CP$214"}</definedName>
    <definedName name="_______cp2" localSheetId="4" hidden="1">{"'előző év december'!$A$2:$CP$214"}</definedName>
    <definedName name="_______cp2" localSheetId="5" hidden="1">{"'előző év december'!$A$2:$CP$214"}</definedName>
    <definedName name="_______cp2" hidden="1">{"'előző év december'!$A$2:$CP$214"}</definedName>
    <definedName name="_______cp3" localSheetId="4" hidden="1">{"'előző év december'!$A$2:$CP$214"}</definedName>
    <definedName name="_______cp3" localSheetId="5" hidden="1">{"'előző év december'!$A$2:$CP$214"}</definedName>
    <definedName name="_______cp3" hidden="1">{"'előző év december'!$A$2:$CP$214"}</definedName>
    <definedName name="_______cp4" localSheetId="4" hidden="1">{"'előző év december'!$A$2:$CP$214"}</definedName>
    <definedName name="_______cp4" localSheetId="5" hidden="1">{"'előző év december'!$A$2:$CP$214"}</definedName>
    <definedName name="_______cp4" hidden="1">{"'előző év december'!$A$2:$CP$214"}</definedName>
    <definedName name="_______cp5" localSheetId="4" hidden="1">{"'előző év december'!$A$2:$CP$214"}</definedName>
    <definedName name="_______cp5" localSheetId="5" hidden="1">{"'előző év december'!$A$2:$CP$214"}</definedName>
    <definedName name="_______cp5" hidden="1">{"'előző év december'!$A$2:$CP$214"}</definedName>
    <definedName name="_______cp6" localSheetId="4" hidden="1">{"'előző év december'!$A$2:$CP$214"}</definedName>
    <definedName name="_______cp6" localSheetId="5" hidden="1">{"'előző év december'!$A$2:$CP$214"}</definedName>
    <definedName name="_______cp6" hidden="1">{"'előző év december'!$A$2:$CP$214"}</definedName>
    <definedName name="_______cp7" localSheetId="4" hidden="1">{"'előző év december'!$A$2:$CP$214"}</definedName>
    <definedName name="_______cp7" localSheetId="5" hidden="1">{"'előző év december'!$A$2:$CP$214"}</definedName>
    <definedName name="_______cp7" hidden="1">{"'előző év december'!$A$2:$CP$214"}</definedName>
    <definedName name="_______cp8" localSheetId="4" hidden="1">{"'előző év december'!$A$2:$CP$214"}</definedName>
    <definedName name="_______cp8" localSheetId="5" hidden="1">{"'előző év december'!$A$2:$CP$214"}</definedName>
    <definedName name="_______cp8" hidden="1">{"'előző év december'!$A$2:$CP$214"}</definedName>
    <definedName name="_______cp9" localSheetId="4" hidden="1">{"'előző év december'!$A$2:$CP$214"}</definedName>
    <definedName name="_______cp9" localSheetId="5" hidden="1">{"'előző év december'!$A$2:$CP$214"}</definedName>
    <definedName name="_______cp9" hidden="1">{"'előző év december'!$A$2:$CP$214"}</definedName>
    <definedName name="_______cpr2" localSheetId="4" hidden="1">{"'előző év december'!$A$2:$CP$214"}</definedName>
    <definedName name="_______cpr2" localSheetId="5" hidden="1">{"'előző év december'!$A$2:$CP$214"}</definedName>
    <definedName name="_______cpr2" hidden="1">{"'előző év december'!$A$2:$CP$214"}</definedName>
    <definedName name="_______cpr3" localSheetId="4" hidden="1">{"'előző év december'!$A$2:$CP$214"}</definedName>
    <definedName name="_______cpr3" localSheetId="5" hidden="1">{"'előző év december'!$A$2:$CP$214"}</definedName>
    <definedName name="_______cpr3" hidden="1">{"'előző év december'!$A$2:$CP$214"}</definedName>
    <definedName name="_______cpr4" localSheetId="4" hidden="1">{"'előző év december'!$A$2:$CP$214"}</definedName>
    <definedName name="_______cpr4" localSheetId="5" hidden="1">{"'előző év december'!$A$2:$CP$214"}</definedName>
    <definedName name="_______cpr4" hidden="1">{"'előző év december'!$A$2:$CP$214"}</definedName>
    <definedName name="______cp1" localSheetId="4" hidden="1">{"'előző év december'!$A$2:$CP$214"}</definedName>
    <definedName name="______cp1" localSheetId="5" hidden="1">{"'előző év december'!$A$2:$CP$214"}</definedName>
    <definedName name="______cp1" hidden="1">{"'előző év december'!$A$2:$CP$214"}</definedName>
    <definedName name="______cp10" localSheetId="0" hidden="1">{"'előző év december'!$A$2:$CP$214"}</definedName>
    <definedName name="______cp10" localSheetId="1" hidden="1">{"'előző év december'!$A$2:$CP$214"}</definedName>
    <definedName name="______cp10" localSheetId="2" hidden="1">{"'előző év december'!$A$2:$CP$214"}</definedName>
    <definedName name="______cp10" localSheetId="3" hidden="1">{"'előző év december'!$A$2:$CP$214"}</definedName>
    <definedName name="______cp10" localSheetId="4" hidden="1">{"'előző év december'!$A$2:$CP$214"}</definedName>
    <definedName name="______cp10" localSheetId="5" hidden="1">{"'előző év december'!$A$2:$CP$214"}</definedName>
    <definedName name="______cp10" localSheetId="9" hidden="1">{"'előző év december'!$A$2:$CP$214"}</definedName>
    <definedName name="______cp10" hidden="1">{"'előző év december'!$A$2:$CP$214"}</definedName>
    <definedName name="______cp11" localSheetId="0" hidden="1">{"'előző év december'!$A$2:$CP$214"}</definedName>
    <definedName name="______cp11" localSheetId="1" hidden="1">{"'előző év december'!$A$2:$CP$214"}</definedName>
    <definedName name="______cp11" localSheetId="2" hidden="1">{"'előző év december'!$A$2:$CP$214"}</definedName>
    <definedName name="______cp11" localSheetId="3" hidden="1">{"'előző év december'!$A$2:$CP$214"}</definedName>
    <definedName name="______cp11" localSheetId="4" hidden="1">{"'előző év december'!$A$2:$CP$214"}</definedName>
    <definedName name="______cp11" localSheetId="5" hidden="1">{"'előző év december'!$A$2:$CP$214"}</definedName>
    <definedName name="______cp11" localSheetId="9" hidden="1">{"'előző év december'!$A$2:$CP$214"}</definedName>
    <definedName name="______cp11" hidden="1">{"'előző év december'!$A$2:$CP$214"}</definedName>
    <definedName name="______cp2" localSheetId="0" hidden="1">{"'előző év december'!$A$2:$CP$214"}</definedName>
    <definedName name="______cp2" localSheetId="1" hidden="1">{"'előző év december'!$A$2:$CP$214"}</definedName>
    <definedName name="______cp2" localSheetId="2" hidden="1">{"'előző év december'!$A$2:$CP$214"}</definedName>
    <definedName name="______cp2" localSheetId="3" hidden="1">{"'előző év december'!$A$2:$CP$214"}</definedName>
    <definedName name="______cp2" localSheetId="4" hidden="1">{"'előző év december'!$A$2:$CP$214"}</definedName>
    <definedName name="______cp2" localSheetId="5" hidden="1">{"'előző év december'!$A$2:$CP$214"}</definedName>
    <definedName name="______cp2" localSheetId="9" hidden="1">{"'előző év december'!$A$2:$CP$214"}</definedName>
    <definedName name="______cp2" hidden="1">{"'előző év december'!$A$2:$CP$214"}</definedName>
    <definedName name="______cp3" localSheetId="0" hidden="1">{"'előző év december'!$A$2:$CP$214"}</definedName>
    <definedName name="______cp3" localSheetId="1" hidden="1">{"'előző év december'!$A$2:$CP$214"}</definedName>
    <definedName name="______cp3" localSheetId="2" hidden="1">{"'előző év december'!$A$2:$CP$214"}</definedName>
    <definedName name="______cp3" localSheetId="3" hidden="1">{"'előző év december'!$A$2:$CP$214"}</definedName>
    <definedName name="______cp3" localSheetId="4" hidden="1">{"'előző év december'!$A$2:$CP$214"}</definedName>
    <definedName name="______cp3" localSheetId="5" hidden="1">{"'előző év december'!$A$2:$CP$214"}</definedName>
    <definedName name="______cp3" localSheetId="9" hidden="1">{"'előző év december'!$A$2:$CP$214"}</definedName>
    <definedName name="______cp3" hidden="1">{"'előző év december'!$A$2:$CP$214"}</definedName>
    <definedName name="______cp4" localSheetId="0" hidden="1">{"'előző év december'!$A$2:$CP$214"}</definedName>
    <definedName name="______cp4" localSheetId="1" hidden="1">{"'előző év december'!$A$2:$CP$214"}</definedName>
    <definedName name="______cp4" localSheetId="2" hidden="1">{"'előző év december'!$A$2:$CP$214"}</definedName>
    <definedName name="______cp4" localSheetId="3" hidden="1">{"'előző év december'!$A$2:$CP$214"}</definedName>
    <definedName name="______cp4" localSheetId="4" hidden="1">{"'előző év december'!$A$2:$CP$214"}</definedName>
    <definedName name="______cp4" localSheetId="5" hidden="1">{"'előző év december'!$A$2:$CP$214"}</definedName>
    <definedName name="______cp4" localSheetId="9" hidden="1">{"'előző év december'!$A$2:$CP$214"}</definedName>
    <definedName name="______cp4" hidden="1">{"'előző év december'!$A$2:$CP$214"}</definedName>
    <definedName name="______cp5" localSheetId="0" hidden="1">{"'előző év december'!$A$2:$CP$214"}</definedName>
    <definedName name="______cp5" localSheetId="1" hidden="1">{"'előző év december'!$A$2:$CP$214"}</definedName>
    <definedName name="______cp5" localSheetId="2" hidden="1">{"'előző év december'!$A$2:$CP$214"}</definedName>
    <definedName name="______cp5" localSheetId="3" hidden="1">{"'előző év december'!$A$2:$CP$214"}</definedName>
    <definedName name="______cp5" localSheetId="4" hidden="1">{"'előző év december'!$A$2:$CP$214"}</definedName>
    <definedName name="______cp5" localSheetId="5" hidden="1">{"'előző év december'!$A$2:$CP$214"}</definedName>
    <definedName name="______cp5" localSheetId="9" hidden="1">{"'előző év december'!$A$2:$CP$214"}</definedName>
    <definedName name="______cp5" hidden="1">{"'előző év december'!$A$2:$CP$214"}</definedName>
    <definedName name="______cp6" localSheetId="0" hidden="1">{"'előző év december'!$A$2:$CP$214"}</definedName>
    <definedName name="______cp6" localSheetId="1" hidden="1">{"'előző év december'!$A$2:$CP$214"}</definedName>
    <definedName name="______cp6" localSheetId="2" hidden="1">{"'előző év december'!$A$2:$CP$214"}</definedName>
    <definedName name="______cp6" localSheetId="3" hidden="1">{"'előző év december'!$A$2:$CP$214"}</definedName>
    <definedName name="______cp6" localSheetId="4" hidden="1">{"'előző év december'!$A$2:$CP$214"}</definedName>
    <definedName name="______cp6" localSheetId="5" hidden="1">{"'előző év december'!$A$2:$CP$214"}</definedName>
    <definedName name="______cp6" localSheetId="9" hidden="1">{"'előző év december'!$A$2:$CP$214"}</definedName>
    <definedName name="______cp6" hidden="1">{"'előző év december'!$A$2:$CP$214"}</definedName>
    <definedName name="______cp7" localSheetId="0" hidden="1">{"'előző év december'!$A$2:$CP$214"}</definedName>
    <definedName name="______cp7" localSheetId="1" hidden="1">{"'előző év december'!$A$2:$CP$214"}</definedName>
    <definedName name="______cp7" localSheetId="2" hidden="1">{"'előző év december'!$A$2:$CP$214"}</definedName>
    <definedName name="______cp7" localSheetId="3" hidden="1">{"'előző év december'!$A$2:$CP$214"}</definedName>
    <definedName name="______cp7" localSheetId="4" hidden="1">{"'előző év december'!$A$2:$CP$214"}</definedName>
    <definedName name="______cp7" localSheetId="5" hidden="1">{"'előző év december'!$A$2:$CP$214"}</definedName>
    <definedName name="______cp7" localSheetId="9" hidden="1">{"'előző év december'!$A$2:$CP$214"}</definedName>
    <definedName name="______cp7" hidden="1">{"'előző év december'!$A$2:$CP$214"}</definedName>
    <definedName name="______cp8" localSheetId="0" hidden="1">{"'előző év december'!$A$2:$CP$214"}</definedName>
    <definedName name="______cp8" localSheetId="1" hidden="1">{"'előző év december'!$A$2:$CP$214"}</definedName>
    <definedName name="______cp8" localSheetId="2" hidden="1">{"'előző év december'!$A$2:$CP$214"}</definedName>
    <definedName name="______cp8" localSheetId="3" hidden="1">{"'előző év december'!$A$2:$CP$214"}</definedName>
    <definedName name="______cp8" localSheetId="4" hidden="1">{"'előző év december'!$A$2:$CP$214"}</definedName>
    <definedName name="______cp8" localSheetId="5" hidden="1">{"'előző év december'!$A$2:$CP$214"}</definedName>
    <definedName name="______cp8" localSheetId="9" hidden="1">{"'előző év december'!$A$2:$CP$214"}</definedName>
    <definedName name="______cp8" hidden="1">{"'előző év december'!$A$2:$CP$214"}</definedName>
    <definedName name="______cp9" localSheetId="0" hidden="1">{"'előző év december'!$A$2:$CP$214"}</definedName>
    <definedName name="______cp9" localSheetId="1" hidden="1">{"'előző év december'!$A$2:$CP$214"}</definedName>
    <definedName name="______cp9" localSheetId="2" hidden="1">{"'előző év december'!$A$2:$CP$214"}</definedName>
    <definedName name="______cp9" localSheetId="3" hidden="1">{"'előző év december'!$A$2:$CP$214"}</definedName>
    <definedName name="______cp9" localSheetId="4" hidden="1">{"'előző év december'!$A$2:$CP$214"}</definedName>
    <definedName name="______cp9" localSheetId="5" hidden="1">{"'előző év december'!$A$2:$CP$214"}</definedName>
    <definedName name="______cp9" localSheetId="9" hidden="1">{"'előző év december'!$A$2:$CP$214"}</definedName>
    <definedName name="______cp9" hidden="1">{"'előző év december'!$A$2:$CP$214"}</definedName>
    <definedName name="______cpr2" localSheetId="0" hidden="1">{"'előző év december'!$A$2:$CP$214"}</definedName>
    <definedName name="______cpr2" localSheetId="1" hidden="1">{"'előző év december'!$A$2:$CP$214"}</definedName>
    <definedName name="______cpr2" localSheetId="2" hidden="1">{"'előző év december'!$A$2:$CP$214"}</definedName>
    <definedName name="______cpr2" localSheetId="3" hidden="1">{"'előző év december'!$A$2:$CP$214"}</definedName>
    <definedName name="______cpr2" localSheetId="4" hidden="1">{"'előző év december'!$A$2:$CP$214"}</definedName>
    <definedName name="______cpr2" localSheetId="5" hidden="1">{"'előző év december'!$A$2:$CP$214"}</definedName>
    <definedName name="______cpr2" localSheetId="9" hidden="1">{"'előző év december'!$A$2:$CP$214"}</definedName>
    <definedName name="______cpr2" hidden="1">{"'előző év december'!$A$2:$CP$214"}</definedName>
    <definedName name="______cpr3" localSheetId="0" hidden="1">{"'előző év december'!$A$2:$CP$214"}</definedName>
    <definedName name="______cpr3" localSheetId="1" hidden="1">{"'előző év december'!$A$2:$CP$214"}</definedName>
    <definedName name="______cpr3" localSheetId="2" hidden="1">{"'előző év december'!$A$2:$CP$214"}</definedName>
    <definedName name="______cpr3" localSheetId="3" hidden="1">{"'előző év december'!$A$2:$CP$214"}</definedName>
    <definedName name="______cpr3" localSheetId="4" hidden="1">{"'előző év december'!$A$2:$CP$214"}</definedName>
    <definedName name="______cpr3" localSheetId="5" hidden="1">{"'előző év december'!$A$2:$CP$214"}</definedName>
    <definedName name="______cpr3" localSheetId="9" hidden="1">{"'előző év december'!$A$2:$CP$214"}</definedName>
    <definedName name="______cpr3" hidden="1">{"'előző év december'!$A$2:$CP$214"}</definedName>
    <definedName name="______cpr4" localSheetId="0" hidden="1">{"'előző év december'!$A$2:$CP$214"}</definedName>
    <definedName name="______cpr4" localSheetId="1" hidden="1">{"'előző év december'!$A$2:$CP$214"}</definedName>
    <definedName name="______cpr4" localSheetId="2" hidden="1">{"'előző év december'!$A$2:$CP$214"}</definedName>
    <definedName name="______cpr4" localSheetId="3" hidden="1">{"'előző év december'!$A$2:$CP$214"}</definedName>
    <definedName name="______cpr4" localSheetId="4" hidden="1">{"'előző év december'!$A$2:$CP$214"}</definedName>
    <definedName name="______cpr4" localSheetId="5" hidden="1">{"'előző év december'!$A$2:$CP$214"}</definedName>
    <definedName name="______cpr4" localSheetId="9" hidden="1">{"'előző év december'!$A$2:$CP$214"}</definedName>
    <definedName name="______cpr4" hidden="1">{"'előző év december'!$A$2:$CP$214"}</definedName>
    <definedName name="_____cp1" localSheetId="4" hidden="1">{"'előző év december'!$A$2:$CP$214"}</definedName>
    <definedName name="_____cp1" localSheetId="5"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localSheetId="2" hidden="1">{"'előző év december'!$A$2:$CP$214"}</definedName>
    <definedName name="_____cp10" localSheetId="3" hidden="1">{"'előző év december'!$A$2:$CP$214"}</definedName>
    <definedName name="_____cp10" localSheetId="4" hidden="1">{"'előző év december'!$A$2:$CP$214"}</definedName>
    <definedName name="_____cp10" localSheetId="5" hidden="1">{"'előző év december'!$A$2:$CP$214"}</definedName>
    <definedName name="_____cp10" localSheetId="9"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localSheetId="2" hidden="1">{"'előző év december'!$A$2:$CP$214"}</definedName>
    <definedName name="_____cp11" localSheetId="3" hidden="1">{"'előző év december'!$A$2:$CP$214"}</definedName>
    <definedName name="_____cp11" localSheetId="4" hidden="1">{"'előző év december'!$A$2:$CP$214"}</definedName>
    <definedName name="_____cp11" localSheetId="5" hidden="1">{"'előző év december'!$A$2:$CP$214"}</definedName>
    <definedName name="_____cp11" localSheetId="9"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localSheetId="2" hidden="1">{"'előző év december'!$A$2:$CP$214"}</definedName>
    <definedName name="_____cp2" localSheetId="3" hidden="1">{"'előző év december'!$A$2:$CP$214"}</definedName>
    <definedName name="_____cp2" localSheetId="4" hidden="1">{"'előző év december'!$A$2:$CP$214"}</definedName>
    <definedName name="_____cp2" localSheetId="5" hidden="1">{"'előző év december'!$A$2:$CP$214"}</definedName>
    <definedName name="_____cp2" localSheetId="9"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localSheetId="2" hidden="1">{"'előző év december'!$A$2:$CP$214"}</definedName>
    <definedName name="_____cp3" localSheetId="3" hidden="1">{"'előző év december'!$A$2:$CP$214"}</definedName>
    <definedName name="_____cp3" localSheetId="4" hidden="1">{"'előző év december'!$A$2:$CP$214"}</definedName>
    <definedName name="_____cp3" localSheetId="5" hidden="1">{"'előző év december'!$A$2:$CP$214"}</definedName>
    <definedName name="_____cp3" localSheetId="9"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localSheetId="2" hidden="1">{"'előző év december'!$A$2:$CP$214"}</definedName>
    <definedName name="_____cp4" localSheetId="3" hidden="1">{"'előző év december'!$A$2:$CP$214"}</definedName>
    <definedName name="_____cp4" localSheetId="4" hidden="1">{"'előző év december'!$A$2:$CP$214"}</definedName>
    <definedName name="_____cp4" localSheetId="5" hidden="1">{"'előző év december'!$A$2:$CP$214"}</definedName>
    <definedName name="_____cp4" localSheetId="9"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localSheetId="2" hidden="1">{"'előző év december'!$A$2:$CP$214"}</definedName>
    <definedName name="_____cp5" localSheetId="3" hidden="1">{"'előző év december'!$A$2:$CP$214"}</definedName>
    <definedName name="_____cp5" localSheetId="4" hidden="1">{"'előző év december'!$A$2:$CP$214"}</definedName>
    <definedName name="_____cp5" localSheetId="5" hidden="1">{"'előző év december'!$A$2:$CP$214"}</definedName>
    <definedName name="_____cp5" localSheetId="9"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localSheetId="2" hidden="1">{"'előző év december'!$A$2:$CP$214"}</definedName>
    <definedName name="_____cp6" localSheetId="3" hidden="1">{"'előző év december'!$A$2:$CP$214"}</definedName>
    <definedName name="_____cp6" localSheetId="4" hidden="1">{"'előző év december'!$A$2:$CP$214"}</definedName>
    <definedName name="_____cp6" localSheetId="5" hidden="1">{"'előző év december'!$A$2:$CP$214"}</definedName>
    <definedName name="_____cp6" localSheetId="9"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localSheetId="2" hidden="1">{"'előző év december'!$A$2:$CP$214"}</definedName>
    <definedName name="_____cp7" localSheetId="3" hidden="1">{"'előző év december'!$A$2:$CP$214"}</definedName>
    <definedName name="_____cp7" localSheetId="4" hidden="1">{"'előző év december'!$A$2:$CP$214"}</definedName>
    <definedName name="_____cp7" localSheetId="5" hidden="1">{"'előző év december'!$A$2:$CP$214"}</definedName>
    <definedName name="_____cp7" localSheetId="9"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localSheetId="2" hidden="1">{"'előző év december'!$A$2:$CP$214"}</definedName>
    <definedName name="_____cp8" localSheetId="3" hidden="1">{"'előző év december'!$A$2:$CP$214"}</definedName>
    <definedName name="_____cp8" localSheetId="4" hidden="1">{"'előző év december'!$A$2:$CP$214"}</definedName>
    <definedName name="_____cp8" localSheetId="5" hidden="1">{"'előző év december'!$A$2:$CP$214"}</definedName>
    <definedName name="_____cp8" localSheetId="9"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localSheetId="2" hidden="1">{"'előző év december'!$A$2:$CP$214"}</definedName>
    <definedName name="_____cp9" localSheetId="3" hidden="1">{"'előző év december'!$A$2:$CP$214"}</definedName>
    <definedName name="_____cp9" localSheetId="4" hidden="1">{"'előző év december'!$A$2:$CP$214"}</definedName>
    <definedName name="_____cp9" localSheetId="5" hidden="1">{"'előző év december'!$A$2:$CP$214"}</definedName>
    <definedName name="_____cp9" localSheetId="9"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localSheetId="2" hidden="1">{"'előző év december'!$A$2:$CP$214"}</definedName>
    <definedName name="_____cpr2" localSheetId="3" hidden="1">{"'előző év december'!$A$2:$CP$214"}</definedName>
    <definedName name="_____cpr2" localSheetId="4" hidden="1">{"'előző év december'!$A$2:$CP$214"}</definedName>
    <definedName name="_____cpr2" localSheetId="5" hidden="1">{"'előző év december'!$A$2:$CP$214"}</definedName>
    <definedName name="_____cpr2" localSheetId="9"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localSheetId="2" hidden="1">{"'előző év december'!$A$2:$CP$214"}</definedName>
    <definedName name="_____cpr3" localSheetId="3" hidden="1">{"'előző év december'!$A$2:$CP$214"}</definedName>
    <definedName name="_____cpr3" localSheetId="4" hidden="1">{"'előző év december'!$A$2:$CP$214"}</definedName>
    <definedName name="_____cpr3" localSheetId="5" hidden="1">{"'előző év december'!$A$2:$CP$214"}</definedName>
    <definedName name="_____cpr3" localSheetId="9"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localSheetId="2" hidden="1">{"'előző év december'!$A$2:$CP$214"}</definedName>
    <definedName name="_____cpr4" localSheetId="3" hidden="1">{"'előző év december'!$A$2:$CP$214"}</definedName>
    <definedName name="_____cpr4" localSheetId="4" hidden="1">{"'előző év december'!$A$2:$CP$214"}</definedName>
    <definedName name="_____cpr4" localSheetId="5" hidden="1">{"'előző év december'!$A$2:$CP$214"}</definedName>
    <definedName name="_____cpr4" localSheetId="9" hidden="1">{"'előző év december'!$A$2:$CP$214"}</definedName>
    <definedName name="_____cpr4" hidden="1">{"'előző év december'!$A$2:$CP$214"}</definedName>
    <definedName name="____cp1" localSheetId="4" hidden="1">{"'előző év december'!$A$2:$CP$214"}</definedName>
    <definedName name="____cp1" localSheetId="5"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localSheetId="2" hidden="1">{"'előző év december'!$A$2:$CP$214"}</definedName>
    <definedName name="____cp10" localSheetId="3" hidden="1">{"'előző év december'!$A$2:$CP$214"}</definedName>
    <definedName name="____cp10" localSheetId="4" hidden="1">{"'előző év december'!$A$2:$CP$214"}</definedName>
    <definedName name="____cp10" localSheetId="5" hidden="1">{"'előző év december'!$A$2:$CP$214"}</definedName>
    <definedName name="____cp10" localSheetId="9"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localSheetId="2" hidden="1">{"'előző év december'!$A$2:$CP$214"}</definedName>
    <definedName name="____cp11" localSheetId="3" hidden="1">{"'előző év december'!$A$2:$CP$214"}</definedName>
    <definedName name="____cp11" localSheetId="4" hidden="1">{"'előző év december'!$A$2:$CP$214"}</definedName>
    <definedName name="____cp11" localSheetId="5" hidden="1">{"'előző év december'!$A$2:$CP$214"}</definedName>
    <definedName name="____cp11" localSheetId="9"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localSheetId="2" hidden="1">{"'előző év december'!$A$2:$CP$214"}</definedName>
    <definedName name="____cp2" localSheetId="3" hidden="1">{"'előző év december'!$A$2:$CP$214"}</definedName>
    <definedName name="____cp2" localSheetId="4" hidden="1">{"'előző év december'!$A$2:$CP$214"}</definedName>
    <definedName name="____cp2" localSheetId="5" hidden="1">{"'előző év december'!$A$2:$CP$214"}</definedName>
    <definedName name="____cp2" localSheetId="9"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localSheetId="2" hidden="1">{"'előző év december'!$A$2:$CP$214"}</definedName>
    <definedName name="____cp3" localSheetId="3" hidden="1">{"'előző év december'!$A$2:$CP$214"}</definedName>
    <definedName name="____cp3" localSheetId="4" hidden="1">{"'előző év december'!$A$2:$CP$214"}</definedName>
    <definedName name="____cp3" localSheetId="5" hidden="1">{"'előző év december'!$A$2:$CP$214"}</definedName>
    <definedName name="____cp3" localSheetId="9"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localSheetId="2" hidden="1">{"'előző év december'!$A$2:$CP$214"}</definedName>
    <definedName name="____cp4" localSheetId="3" hidden="1">{"'előző év december'!$A$2:$CP$214"}</definedName>
    <definedName name="____cp4" localSheetId="4" hidden="1">{"'előző év december'!$A$2:$CP$214"}</definedName>
    <definedName name="____cp4" localSheetId="5" hidden="1">{"'előző év december'!$A$2:$CP$214"}</definedName>
    <definedName name="____cp4" localSheetId="9"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localSheetId="2" hidden="1">{"'előző év december'!$A$2:$CP$214"}</definedName>
    <definedName name="____cp5" localSheetId="3" hidden="1">{"'előző év december'!$A$2:$CP$214"}</definedName>
    <definedName name="____cp5" localSheetId="4" hidden="1">{"'előző év december'!$A$2:$CP$214"}</definedName>
    <definedName name="____cp5" localSheetId="5" hidden="1">{"'előző év december'!$A$2:$CP$214"}</definedName>
    <definedName name="____cp5" localSheetId="9"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localSheetId="2" hidden="1">{"'előző év december'!$A$2:$CP$214"}</definedName>
    <definedName name="____cp6" localSheetId="3" hidden="1">{"'előző év december'!$A$2:$CP$214"}</definedName>
    <definedName name="____cp6" localSheetId="4" hidden="1">{"'előző év december'!$A$2:$CP$214"}</definedName>
    <definedName name="____cp6" localSheetId="5" hidden="1">{"'előző év december'!$A$2:$CP$214"}</definedName>
    <definedName name="____cp6" localSheetId="9"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localSheetId="2" hidden="1">{"'előző év december'!$A$2:$CP$214"}</definedName>
    <definedName name="____cp7" localSheetId="3" hidden="1">{"'előző év december'!$A$2:$CP$214"}</definedName>
    <definedName name="____cp7" localSheetId="4" hidden="1">{"'előző év december'!$A$2:$CP$214"}</definedName>
    <definedName name="____cp7" localSheetId="5" hidden="1">{"'előző év december'!$A$2:$CP$214"}</definedName>
    <definedName name="____cp7" localSheetId="9"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localSheetId="2" hidden="1">{"'előző év december'!$A$2:$CP$214"}</definedName>
    <definedName name="____cp8" localSheetId="3" hidden="1">{"'előző év december'!$A$2:$CP$214"}</definedName>
    <definedName name="____cp8" localSheetId="4" hidden="1">{"'előző év december'!$A$2:$CP$214"}</definedName>
    <definedName name="____cp8" localSheetId="5" hidden="1">{"'előző év december'!$A$2:$CP$214"}</definedName>
    <definedName name="____cp8" localSheetId="9"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localSheetId="2" hidden="1">{"'előző év december'!$A$2:$CP$214"}</definedName>
    <definedName name="____cp9" localSheetId="3" hidden="1">{"'előző év december'!$A$2:$CP$214"}</definedName>
    <definedName name="____cp9" localSheetId="4" hidden="1">{"'előző év december'!$A$2:$CP$214"}</definedName>
    <definedName name="____cp9" localSheetId="5" hidden="1">{"'előző év december'!$A$2:$CP$214"}</definedName>
    <definedName name="____cp9" localSheetId="9"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localSheetId="2" hidden="1">{"'előző év december'!$A$2:$CP$214"}</definedName>
    <definedName name="____cpr2" localSheetId="3" hidden="1">{"'előző év december'!$A$2:$CP$214"}</definedName>
    <definedName name="____cpr2" localSheetId="4" hidden="1">{"'előző év december'!$A$2:$CP$214"}</definedName>
    <definedName name="____cpr2" localSheetId="5" hidden="1">{"'előző év december'!$A$2:$CP$214"}</definedName>
    <definedName name="____cpr2" localSheetId="9"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localSheetId="2" hidden="1">{"'előző év december'!$A$2:$CP$214"}</definedName>
    <definedName name="____cpr3" localSheetId="3" hidden="1">{"'előző év december'!$A$2:$CP$214"}</definedName>
    <definedName name="____cpr3" localSheetId="4" hidden="1">{"'előző év december'!$A$2:$CP$214"}</definedName>
    <definedName name="____cpr3" localSheetId="5" hidden="1">{"'előző év december'!$A$2:$CP$214"}</definedName>
    <definedName name="____cpr3" localSheetId="9"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localSheetId="2" hidden="1">{"'előző év december'!$A$2:$CP$214"}</definedName>
    <definedName name="____cpr4" localSheetId="3" hidden="1">{"'előző év december'!$A$2:$CP$214"}</definedName>
    <definedName name="____cpr4" localSheetId="4" hidden="1">{"'előző év december'!$A$2:$CP$214"}</definedName>
    <definedName name="____cpr4" localSheetId="5" hidden="1">{"'előző év december'!$A$2:$CP$214"}</definedName>
    <definedName name="____cpr4" localSheetId="9" hidden="1">{"'előző év december'!$A$2:$CP$214"}</definedName>
    <definedName name="____cpr4" hidden="1">{"'előző év december'!$A$2:$CP$214"}</definedName>
    <definedName name="___cp1" localSheetId="4" hidden="1">{"'előző év december'!$A$2:$CP$214"}</definedName>
    <definedName name="___cp1" localSheetId="5"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localSheetId="2" hidden="1">{"'előző év december'!$A$2:$CP$214"}</definedName>
    <definedName name="___cp10" localSheetId="3" hidden="1">{"'előző év december'!$A$2:$CP$214"}</definedName>
    <definedName name="___cp10" localSheetId="4" hidden="1">{"'előző év december'!$A$2:$CP$214"}</definedName>
    <definedName name="___cp10" localSheetId="5" hidden="1">{"'előző év december'!$A$2:$CP$214"}</definedName>
    <definedName name="___cp10" localSheetId="9"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localSheetId="2" hidden="1">{"'előző év december'!$A$2:$CP$214"}</definedName>
    <definedName name="___cp11" localSheetId="3" hidden="1">{"'előző év december'!$A$2:$CP$214"}</definedName>
    <definedName name="___cp11" localSheetId="4" hidden="1">{"'előző év december'!$A$2:$CP$214"}</definedName>
    <definedName name="___cp11" localSheetId="5" hidden="1">{"'előző év december'!$A$2:$CP$214"}</definedName>
    <definedName name="___cp11" localSheetId="9"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localSheetId="2" hidden="1">{"'előző év december'!$A$2:$CP$214"}</definedName>
    <definedName name="___cp2" localSheetId="3" hidden="1">{"'előző év december'!$A$2:$CP$214"}</definedName>
    <definedName name="___cp2" localSheetId="4" hidden="1">{"'előző év december'!$A$2:$CP$214"}</definedName>
    <definedName name="___cp2" localSheetId="5" hidden="1">{"'előző év december'!$A$2:$CP$214"}</definedName>
    <definedName name="___cp2" localSheetId="9"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localSheetId="2" hidden="1">{"'előző év december'!$A$2:$CP$214"}</definedName>
    <definedName name="___cp3" localSheetId="3" hidden="1">{"'előző év december'!$A$2:$CP$214"}</definedName>
    <definedName name="___cp3" localSheetId="4" hidden="1">{"'előző év december'!$A$2:$CP$214"}</definedName>
    <definedName name="___cp3" localSheetId="5" hidden="1">{"'előző év december'!$A$2:$CP$214"}</definedName>
    <definedName name="___cp3" localSheetId="9"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localSheetId="2" hidden="1">{"'előző év december'!$A$2:$CP$214"}</definedName>
    <definedName name="___cp4" localSheetId="3" hidden="1">{"'előző év december'!$A$2:$CP$214"}</definedName>
    <definedName name="___cp4" localSheetId="4" hidden="1">{"'előző év december'!$A$2:$CP$214"}</definedName>
    <definedName name="___cp4" localSheetId="5" hidden="1">{"'előző év december'!$A$2:$CP$214"}</definedName>
    <definedName name="___cp4" localSheetId="9"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localSheetId="2" hidden="1">{"'előző év december'!$A$2:$CP$214"}</definedName>
    <definedName name="___cp5" localSheetId="3" hidden="1">{"'előző év december'!$A$2:$CP$214"}</definedName>
    <definedName name="___cp5" localSheetId="4" hidden="1">{"'előző év december'!$A$2:$CP$214"}</definedName>
    <definedName name="___cp5" localSheetId="5" hidden="1">{"'előző év december'!$A$2:$CP$214"}</definedName>
    <definedName name="___cp5" localSheetId="9"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localSheetId="2" hidden="1">{"'előző év december'!$A$2:$CP$214"}</definedName>
    <definedName name="___cp6" localSheetId="3" hidden="1">{"'előző év december'!$A$2:$CP$214"}</definedName>
    <definedName name="___cp6" localSheetId="4" hidden="1">{"'előző év december'!$A$2:$CP$214"}</definedName>
    <definedName name="___cp6" localSheetId="5" hidden="1">{"'előző év december'!$A$2:$CP$214"}</definedName>
    <definedName name="___cp6" localSheetId="9"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localSheetId="2" hidden="1">{"'előző év december'!$A$2:$CP$214"}</definedName>
    <definedName name="___cp7" localSheetId="3" hidden="1">{"'előző év december'!$A$2:$CP$214"}</definedName>
    <definedName name="___cp7" localSheetId="4" hidden="1">{"'előző év december'!$A$2:$CP$214"}</definedName>
    <definedName name="___cp7" localSheetId="5" hidden="1">{"'előző év december'!$A$2:$CP$214"}</definedName>
    <definedName name="___cp7" localSheetId="9"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localSheetId="2" hidden="1">{"'előző év december'!$A$2:$CP$214"}</definedName>
    <definedName name="___cp8" localSheetId="3" hidden="1">{"'előző év december'!$A$2:$CP$214"}</definedName>
    <definedName name="___cp8" localSheetId="4" hidden="1">{"'előző év december'!$A$2:$CP$214"}</definedName>
    <definedName name="___cp8" localSheetId="5" hidden="1">{"'előző év december'!$A$2:$CP$214"}</definedName>
    <definedName name="___cp8" localSheetId="9"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localSheetId="2" hidden="1">{"'előző év december'!$A$2:$CP$214"}</definedName>
    <definedName name="___cp9" localSheetId="3" hidden="1">{"'előző év december'!$A$2:$CP$214"}</definedName>
    <definedName name="___cp9" localSheetId="4" hidden="1">{"'előző év december'!$A$2:$CP$214"}</definedName>
    <definedName name="___cp9" localSheetId="5" hidden="1">{"'előző év december'!$A$2:$CP$214"}</definedName>
    <definedName name="___cp9" localSheetId="9"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localSheetId="2" hidden="1">{"'előző év december'!$A$2:$CP$214"}</definedName>
    <definedName name="___cpr2" localSheetId="3" hidden="1">{"'előző év december'!$A$2:$CP$214"}</definedName>
    <definedName name="___cpr2" localSheetId="4" hidden="1">{"'előző év december'!$A$2:$CP$214"}</definedName>
    <definedName name="___cpr2" localSheetId="5" hidden="1">{"'előző év december'!$A$2:$CP$214"}</definedName>
    <definedName name="___cpr2" localSheetId="9"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localSheetId="2" hidden="1">{"'előző év december'!$A$2:$CP$214"}</definedName>
    <definedName name="___cpr3" localSheetId="3" hidden="1">{"'előző év december'!$A$2:$CP$214"}</definedName>
    <definedName name="___cpr3" localSheetId="4" hidden="1">{"'előző év december'!$A$2:$CP$214"}</definedName>
    <definedName name="___cpr3" localSheetId="5" hidden="1">{"'előző év december'!$A$2:$CP$214"}</definedName>
    <definedName name="___cpr3" localSheetId="9"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localSheetId="2" hidden="1">{"'előző év december'!$A$2:$CP$214"}</definedName>
    <definedName name="___cpr4" localSheetId="3" hidden="1">{"'előző év december'!$A$2:$CP$214"}</definedName>
    <definedName name="___cpr4" localSheetId="4" hidden="1">{"'előző év december'!$A$2:$CP$214"}</definedName>
    <definedName name="___cpr4" localSheetId="5" hidden="1">{"'előző év december'!$A$2:$CP$214"}</definedName>
    <definedName name="___cpr4" localSheetId="9" hidden="1">{"'előző év december'!$A$2:$CP$214"}</definedName>
    <definedName name="___cpr4" hidden="1">{"'előző év december'!$A$2:$CP$214"}</definedName>
    <definedName name="__123Graph_A" hidden="1">[2]Market!#REF!</definedName>
    <definedName name="__123Graph_ADIFF" hidden="1">[2]Market!#REF!</definedName>
    <definedName name="__123Graph_AGRAPH1" hidden="1">[3]A!$D$2:$D$86</definedName>
    <definedName name="__123Graph_AGRAPH3" hidden="1">[3]A!$D$2:$D$105</definedName>
    <definedName name="__123Graph_ALINES" hidden="1">[2]Market!#REF!</definedName>
    <definedName name="__123Graph_B" hidden="1">[2]Market!#REF!</definedName>
    <definedName name="__123Graph_BDIFF" hidden="1">[2]Market!#REF!</definedName>
    <definedName name="__123Graph_BLINES" hidden="1">[2]Market!#REF!</definedName>
    <definedName name="__123Graph_C" hidden="1">[2]Market!#REF!</definedName>
    <definedName name="__123Graph_CDIFF" hidden="1">[2]Market!#REF!</definedName>
    <definedName name="__123Graph_CLINES" hidden="1">[2]Market!#REF!</definedName>
    <definedName name="__123Graph_DLINES" hidden="1">[2]Market!#REF!</definedName>
    <definedName name="__123Graph_X" hidden="1">[2]Market!#REF!</definedName>
    <definedName name="__123Graph_XDIFF" hidden="1">[2]Market!#REF!</definedName>
    <definedName name="__123Graph_XLINES" hidden="1">[2]Market!#REF!</definedName>
    <definedName name="__cp1" localSheetId="4" hidden="1">{"'előző év december'!$A$2:$CP$214"}</definedName>
    <definedName name="__cp1" localSheetId="5" hidden="1">{"'előző év december'!$A$2:$CP$214"}</definedName>
    <definedName name="__cp1" hidden="1">{"'előző év december'!$A$2:$CP$214"}</definedName>
    <definedName name="__cp10" localSheetId="4" hidden="1">{"'előző év december'!$A$2:$CP$214"}</definedName>
    <definedName name="__cp10" localSheetId="5" hidden="1">{"'előző év december'!$A$2:$CP$214"}</definedName>
    <definedName name="__cp10" hidden="1">{"'előző év december'!$A$2:$CP$214"}</definedName>
    <definedName name="__cp11" localSheetId="4" hidden="1">{"'előző év december'!$A$2:$CP$214"}</definedName>
    <definedName name="__cp11" localSheetId="5" hidden="1">{"'előző év december'!$A$2:$CP$214"}</definedName>
    <definedName name="__cp11" hidden="1">{"'előző év december'!$A$2:$CP$214"}</definedName>
    <definedName name="__cp2" localSheetId="4" hidden="1">{"'előző év december'!$A$2:$CP$214"}</definedName>
    <definedName name="__cp2" localSheetId="5" hidden="1">{"'előző év december'!$A$2:$CP$214"}</definedName>
    <definedName name="__cp2" hidden="1">{"'előző év december'!$A$2:$CP$214"}</definedName>
    <definedName name="__cp3" localSheetId="4" hidden="1">{"'előző év december'!$A$2:$CP$214"}</definedName>
    <definedName name="__cp3" localSheetId="5" hidden="1">{"'előző év december'!$A$2:$CP$214"}</definedName>
    <definedName name="__cp3" hidden="1">{"'előző év december'!$A$2:$CP$214"}</definedName>
    <definedName name="__cp4" localSheetId="4" hidden="1">{"'előző év december'!$A$2:$CP$214"}</definedName>
    <definedName name="__cp4" localSheetId="5" hidden="1">{"'előző év december'!$A$2:$CP$214"}</definedName>
    <definedName name="__cp4" hidden="1">{"'előző év december'!$A$2:$CP$214"}</definedName>
    <definedName name="__cp5" localSheetId="4" hidden="1">{"'előző év december'!$A$2:$CP$214"}</definedName>
    <definedName name="__cp5" localSheetId="5" hidden="1">{"'előző év december'!$A$2:$CP$214"}</definedName>
    <definedName name="__cp5" hidden="1">{"'előző év december'!$A$2:$CP$214"}</definedName>
    <definedName name="__cp6" localSheetId="4" hidden="1">{"'előző év december'!$A$2:$CP$214"}</definedName>
    <definedName name="__cp6" localSheetId="5" hidden="1">{"'előző év december'!$A$2:$CP$214"}</definedName>
    <definedName name="__cp6" hidden="1">{"'előző év december'!$A$2:$CP$214"}</definedName>
    <definedName name="__cp7" localSheetId="4" hidden="1">{"'előző év december'!$A$2:$CP$214"}</definedName>
    <definedName name="__cp7" localSheetId="5" hidden="1">{"'előző év december'!$A$2:$CP$214"}</definedName>
    <definedName name="__cp7" hidden="1">{"'előző év december'!$A$2:$CP$214"}</definedName>
    <definedName name="__cp8" localSheetId="4" hidden="1">{"'előző év december'!$A$2:$CP$214"}</definedName>
    <definedName name="__cp8" localSheetId="5" hidden="1">{"'előző év december'!$A$2:$CP$214"}</definedName>
    <definedName name="__cp8" hidden="1">{"'előző év december'!$A$2:$CP$214"}</definedName>
    <definedName name="__cp9" localSheetId="4" hidden="1">{"'előző év december'!$A$2:$CP$214"}</definedName>
    <definedName name="__cp9" localSheetId="5" hidden="1">{"'előző év december'!$A$2:$CP$214"}</definedName>
    <definedName name="__cp9" hidden="1">{"'előző év december'!$A$2:$CP$214"}</definedName>
    <definedName name="__cpr2" localSheetId="4" hidden="1">{"'előző év december'!$A$2:$CP$214"}</definedName>
    <definedName name="__cpr2" localSheetId="5" hidden="1">{"'előző év december'!$A$2:$CP$214"}</definedName>
    <definedName name="__cpr2" hidden="1">{"'előző év december'!$A$2:$CP$214"}</definedName>
    <definedName name="__cpr3" localSheetId="4" hidden="1">{"'előző év december'!$A$2:$CP$214"}</definedName>
    <definedName name="__cpr3" localSheetId="5" hidden="1">{"'előző év december'!$A$2:$CP$214"}</definedName>
    <definedName name="__cpr3" hidden="1">{"'előző év december'!$A$2:$CP$214"}</definedName>
    <definedName name="__cpr4" localSheetId="4" hidden="1">{"'előző év december'!$A$2:$CP$214"}</definedName>
    <definedName name="__cpr4" localSheetId="5" hidden="1">{"'előző év december'!$A$2:$CP$214"}</definedName>
    <definedName name="__cpr4" hidden="1">{"'előző év december'!$A$2:$CP$214"}</definedName>
    <definedName name="__NewChart" hidden="1">[2]Market!#REF!</definedName>
    <definedName name="__NewChart_EN" hidden="1">[2]Market!#REF!</definedName>
    <definedName name="_1__123Graph_ACHART_1" hidden="1">[4]řady_sloupce!$B$5:$B$40</definedName>
    <definedName name="_10__123Graph_ACHART_10" hidden="1">[5]pracovni!$E$49:$E$62</definedName>
    <definedName name="_10__123Graph_ACHART_6" hidden="1">[4]řady_sloupce!$C$2:$C$14</definedName>
    <definedName name="_100__123Graph_BCHART_11" hidden="1">[4]řady_sloupce!$K$6:$K$47</definedName>
    <definedName name="_102__123Graph_BCHART_12" hidden="1">[6]pracovni!$AN$111:$AN$117</definedName>
    <definedName name="_104__123Graph_BCHART_13" hidden="1">[7]D!$E$150:$E$161</definedName>
    <definedName name="_105__123Graph_BCHART_14" hidden="1">[8]H!$B$46:$G$46</definedName>
    <definedName name="_106__123Graph_BCHART_15" hidden="1">[8]O!$F$29:$F$35</definedName>
    <definedName name="_107__123Graph_BCHART_16" hidden="1">[9]grafy!#REF!</definedName>
    <definedName name="_108__123Graph_BCHART_17" hidden="1">[9]grafy!#REF!</definedName>
    <definedName name="_109__123Graph_BCHART_18" hidden="1">[9]grafy!#REF!</definedName>
    <definedName name="_11__123Graph_ACHART_7" hidden="1">[4]řady_sloupce!$C$3:$C$14</definedName>
    <definedName name="_110__123Graph_BCHART_19" hidden="1">[10]H!$B$80:$G$80</definedName>
    <definedName name="_115__123Graph_BCHART_2" hidden="1">[4]řady_sloupce!$I$5:$I$43</definedName>
    <definedName name="_116__123Graph_BCHART_20" hidden="1">[10]A!$B$11:$H$11</definedName>
    <definedName name="_117__123Graph_BCHART_22" hidden="1">'[9] data'!$F$30:$F$71</definedName>
    <definedName name="_118__123Graph_BCHART_23" hidden="1">[10]S!#REF!</definedName>
    <definedName name="_119__123Graph_BCHART_24" hidden="1">[10]U!$C$5:$E$5</definedName>
    <definedName name="_12" hidden="1">[1]Market!#REF!</definedName>
    <definedName name="_12__123Graph_ACHART_8" hidden="1">[4]řady_sloupce!$F$6:$F$22</definedName>
    <definedName name="_120__123Graph_BCHART_25" hidden="1">[10]U!$B$11:$D$11</definedName>
    <definedName name="_121__123Graph_BCHART_26" hidden="1">[10]H!$B$138:$H$138</definedName>
    <definedName name="_122__123Graph_BCHART_27" hidden="1">[10]K!$B$25:$D$25</definedName>
    <definedName name="_123__123Graph_BCHART_28" hidden="1">[10]C!$I$9:$K$9</definedName>
    <definedName name="_123Graph_A" hidden="1">[2]Market!#REF!</definedName>
    <definedName name="_124__123Graph_BCHART_29" hidden="1">[10]P!$C$103:$J$103</definedName>
    <definedName name="_129__123Graph_BCHART_3" hidden="1">[4]řady_sloupce!$X$20:$X$31</definedName>
    <definedName name="_13__123Graph_ACHART_9" hidden="1">[4]řady_sloupce!$C$5:$C$9</definedName>
    <definedName name="_130__123Graph_BCHART_30" hidden="1">[10]M!$B$60:$I$60</definedName>
    <definedName name="_131__123Graph_BCHART_31" hidden="1">[10]M!$B$89:$I$89</definedName>
    <definedName name="_132__123Graph_BCHART_32" hidden="1">[10]H!$B$146:$C$146</definedName>
    <definedName name="_133__123Graph_BCHART_33" hidden="1">[10]K!$B$24:$E$24</definedName>
    <definedName name="_134__123Graph_BCHART_34" hidden="1">[9]grafy!#REF!</definedName>
    <definedName name="_135__123Graph_BCHART_35" hidden="1">[10]H!$B$173:$C$173</definedName>
    <definedName name="_136__123Graph_BCHART_36" hidden="1">[10]D!$B$112:$G$112</definedName>
    <definedName name="_137__123Graph_BCHART_37" hidden="1">[10]S!#REF!</definedName>
    <definedName name="_138__123Graph_BCHART_38" hidden="1">[10]F!$B$59:$I$59</definedName>
    <definedName name="_139__123Graph_BCHART_39" hidden="1">[10]D!$B$155:$G$155</definedName>
    <definedName name="_14__123Graph_ACHART_11" hidden="1">[4]řady_sloupce!$E$6:$E$47</definedName>
    <definedName name="_14__123Graph_BCHART_1" hidden="1">[4]řady_sloupce!$C$5:$C$40</definedName>
    <definedName name="_143__123Graph_BCHART_4" hidden="1">[4]řady_sloupce!$G$5:$G$43</definedName>
    <definedName name="_144__123Graph_BCHART_40" hidden="1">[9]grafy!#REF!</definedName>
    <definedName name="_145__123Graph_BCHART_41" hidden="1">[9]grafy!#REF!</definedName>
    <definedName name="_146__123Graph_BCHART_42" hidden="1">[9]grafy!#REF!</definedName>
    <definedName name="_15__123Graph_BCHART_10" hidden="1">[5]pracovni!$D$49:$D$65</definedName>
    <definedName name="_151__123Graph_BCHART_5" hidden="1">[5]pracovni!$G$95:$G$111</definedName>
    <definedName name="_156__123Graph_BCHART_6" hidden="1">[4]řady_sloupce!$B$2:$B$17</definedName>
    <definedName name="_16__123Graph_ACHART_12" hidden="1">[6]pracovni!$AL$111:$AL$117</definedName>
    <definedName name="_16__123Graph_BCHART_11" hidden="1">[4]řady_sloupce!$K$6:$K$47</definedName>
    <definedName name="_160__123Graph_BCHART_7" hidden="1">[4]řady_sloupce!$B$3:$B$14</definedName>
    <definedName name="_165__123Graph_BCHART_8" hidden="1">[4]řady_sloupce!$C$6:$C$22</definedName>
    <definedName name="_17__123Graph_BCHART_12" hidden="1">[6]pracovni!$AN$111:$AN$117</definedName>
    <definedName name="_170__123Graph_BCHART_9" hidden="1">[4]řady_sloupce!$D$5:$D$9</definedName>
    <definedName name="_175__123Graph_CCHART_1" hidden="1">[4]řady_sloupce!$C$7:$S$7</definedName>
    <definedName name="_18__123Graph_ACHART_13" hidden="1">[7]D!$H$184:$H$184</definedName>
    <definedName name="_18__123Graph_BCHART_13" hidden="1">[7]D!$E$150:$E$161</definedName>
    <definedName name="_180__123Graph_CCHART_10" hidden="1">[5]pracovni!$G$49:$G$62</definedName>
    <definedName name="_182__123Graph_CCHART_11" hidden="1">[6]nezaměstnaní!$N$145:$N$176</definedName>
    <definedName name="_183__123Graph_CCHART_12" hidden="1">[8]H!$B$47:$G$47</definedName>
    <definedName name="_185__123Graph_CCHART_13" hidden="1">[7]D!$F$150:$F$161</definedName>
    <definedName name="_186__123Graph_CCHART_14" hidden="1">[8]H!$B$47:$G$47</definedName>
    <definedName name="_187__123Graph_CCHART_17" hidden="1">[9]grafy!#REF!</definedName>
    <definedName name="_188__123Graph_CCHART_18" hidden="1">[9]grafy!#REF!</definedName>
    <definedName name="_189__123Graph_CCHART_19" hidden="1">[10]H!$B$81:$G$81</definedName>
    <definedName name="_19__123Graph_ACHART_14" hidden="1">[10]D!$E$58:$E$64</definedName>
    <definedName name="_19__123Graph_BCHART_2" hidden="1">[4]řady_sloupce!$I$5:$I$43</definedName>
    <definedName name="_194__123Graph_CCHART_2" hidden="1">[4]řady_sloupce!#REF!</definedName>
    <definedName name="_195__123Graph_CCHART_20" hidden="1">[10]A!$B$12:$H$12</definedName>
    <definedName name="_196__123Graph_CCHART_22" hidden="1">'[9] data'!$G$30:$G$71</definedName>
    <definedName name="_197__123Graph_CCHART_23" hidden="1">[10]S!#REF!</definedName>
    <definedName name="_198__123Graph_CCHART_24" hidden="1">[10]U!$C$6:$E$6</definedName>
    <definedName name="_199__123Graph_CCHART_25" hidden="1">[10]U!$B$12:$D$12</definedName>
    <definedName name="_2__123Graph_ACHART_10" hidden="1">[5]pracovni!$E$49:$E$62</definedName>
    <definedName name="_20__123Graph_ACHART_15" hidden="1">[9]grafy!$T$105:$T$121</definedName>
    <definedName name="_20__123Graph_BCHART_3" hidden="1">[4]řady_sloupce!$X$20:$X$31</definedName>
    <definedName name="_200__123Graph_CCHART_26" hidden="1">[10]H!$B$139:$H$139</definedName>
    <definedName name="_201__123Graph_CCHART_27" hidden="1">[10]K!$B$26:$D$26</definedName>
    <definedName name="_202__123Graph_CCHART_28" hidden="1">[10]C!$I$10:$K$10</definedName>
    <definedName name="_203__123Graph_CCHART_29" hidden="1">'[9] data'!$G$54:$G$67</definedName>
    <definedName name="_207__123Graph_CCHART_3" hidden="1">[4]řady_sloupce!$Y$20:$Y$31</definedName>
    <definedName name="_208__123Graph_CCHART_31" hidden="1">'[9] data'!#REF!</definedName>
    <definedName name="_209__123Graph_CCHART_32" hidden="1">[10]H!$B$147:$C$147</definedName>
    <definedName name="_21__123Graph_ACHART_16" hidden="1">[10]D!$C$87:$C$90</definedName>
    <definedName name="_21__123Graph_BCHART_4" hidden="1">[4]řady_sloupce!$G$5:$G$43</definedName>
    <definedName name="_210__123Graph_CCHART_33" hidden="1">[10]K!$B$25:$E$25</definedName>
    <definedName name="_211__123Graph_CCHART_35" hidden="1">[10]H!$B$174:$C$174</definedName>
    <definedName name="_212__123Graph_CCHART_36" hidden="1">[10]D!$B$113:$G$113</definedName>
    <definedName name="_213__123Graph_CCHART_37" hidden="1">[10]S!#REF!</definedName>
    <definedName name="_214__123Graph_CCHART_38" hidden="1">[10]F!$B$60:$I$60</definedName>
    <definedName name="_215__123Graph_CCHART_39" hidden="1">[10]D!$B$156:$G$156</definedName>
    <definedName name="_22__123Graph_ACHART_17" hidden="1">[9]grafy!#REF!</definedName>
    <definedName name="_22__123Graph_BCHART_5" hidden="1">[5]pracovni!$G$95:$G$111</definedName>
    <definedName name="_220__123Graph_CCHART_4" hidden="1">[4]řady_sloupce!$T$9:$T$21</definedName>
    <definedName name="_221__123Graph_CCHART_41" hidden="1">[9]grafy!#REF!</definedName>
    <definedName name="_222__123Graph_CCHART_42" hidden="1">[9]grafy!$X$124:$X$126</definedName>
    <definedName name="_226__123Graph_CCHART_5" hidden="1">[4]řady_sloupce!$G$10:$G$25</definedName>
    <definedName name="_23__123Graph_ACHART_18" hidden="1">[10]H!$G$79:$G$82</definedName>
    <definedName name="_23__123Graph_BCHART_6" hidden="1">[4]řady_sloupce!$B$2:$B$17</definedName>
    <definedName name="_231__123Graph_CCHART_6" hidden="1">[4]řady_sloupce!$E$2:$E$14</definedName>
    <definedName name="_235__123Graph_CCHART_7" hidden="1">[4]řady_sloupce!$E$3:$E$14</definedName>
    <definedName name="_238__123Graph_CCHART_8" hidden="1">[11]diferencial!$E$257:$E$381</definedName>
    <definedName name="_24__123Graph_ACHART_19" hidden="1">[10]H!$B$79:$G$79</definedName>
    <definedName name="_24__123Graph_BCHART_7" hidden="1">[4]řady_sloupce!$B$3:$B$14</definedName>
    <definedName name="_241__123Graph_CCHART_9" hidden="1">[11]sazby!$E$507:$E$632</definedName>
    <definedName name="_245__123Graph_DCHART_1" hidden="1">[4]řady_sloupce!$C$8:$S$8</definedName>
    <definedName name="_25__123Graph_BCHART_8" hidden="1">[4]řady_sloupce!$C$6:$C$22</definedName>
    <definedName name="_250__123Graph_DCHART_10" hidden="1">[5]pracovni!$F$49:$F$65</definedName>
    <definedName name="_251__123Graph_DCHART_11" hidden="1">[10]O!$B$19:$H$19</definedName>
    <definedName name="_252__123Graph_DCHART_12" hidden="1">[8]H!$B$48:$G$48</definedName>
    <definedName name="_254__123Graph_DCHART_13" hidden="1">[7]D!$G$150:$G$161</definedName>
    <definedName name="_255__123Graph_DCHART_14" hidden="1">[8]H!$B$48:$G$48</definedName>
    <definedName name="_256__123Graph_DCHART_17" hidden="1">[9]grafy!#REF!</definedName>
    <definedName name="_257__123Graph_DCHART_19" hidden="1">[10]H!$B$82:$G$82</definedName>
    <definedName name="_26__123Graph_BCHART_9" hidden="1">[4]řady_sloupce!$D$5:$D$9</definedName>
    <definedName name="_262__123Graph_DCHART_2" hidden="1">[4]řady_sloupce!$F$20:$AI$20</definedName>
    <definedName name="_263__123Graph_DCHART_20" hidden="1">[10]A!$B$13:$H$13</definedName>
    <definedName name="_264__123Graph_DCHART_23" hidden="1">[10]S!#REF!</definedName>
    <definedName name="_265__123Graph_DCHART_24" hidden="1">'[9] data'!$DS$54:$DS$66</definedName>
    <definedName name="_266__123Graph_DCHART_26" hidden="1">[10]H!$B$140:$H$140</definedName>
    <definedName name="_267__123Graph_DCHART_27" hidden="1">[10]K!$B$27:$D$27</definedName>
    <definedName name="_27__123Graph_CCHART_1" hidden="1">[4]řady_sloupce!$C$7:$S$7</definedName>
    <definedName name="_271__123Graph_DCHART_3" hidden="1">[4]řady_sloupce!$Z$20:$Z$31</definedName>
    <definedName name="_272__123Graph_DCHART_32" hidden="1">[10]H!$B$148:$C$148</definedName>
    <definedName name="_273__123Graph_DCHART_33" hidden="1">[10]K!$B$26:$E$26</definedName>
    <definedName name="_274__123Graph_DCHART_35" hidden="1">[10]H!$B$175:$C$175</definedName>
    <definedName name="_275__123Graph_DCHART_36" hidden="1">[10]D!$B$114:$G$114</definedName>
    <definedName name="_276__123Graph_DCHART_37" hidden="1">[10]S!#REF!</definedName>
    <definedName name="_277__123Graph_DCHART_38" hidden="1">[10]F!$B$61:$I$61</definedName>
    <definedName name="_278__123Graph_DCHART_39" hidden="1">[10]D!$B$157:$G$157</definedName>
    <definedName name="_28__123Graph_CCHART_10" hidden="1">[5]pracovni!$G$49:$G$62</definedName>
    <definedName name="_280__123Graph_DCHART_4" hidden="1">'[6]produkt a mzda'!$R$4:$R$32</definedName>
    <definedName name="_281__123Graph_DCHART_5" hidden="1">[8]F!#REF!</definedName>
    <definedName name="_286__123Graph_DCHART_6" hidden="1">[4]řady_sloupce!$D$2:$D$17</definedName>
    <definedName name="_29__123Graph_ACHART_2" hidden="1">[4]řady_sloupce!$E$5:$E$43</definedName>
    <definedName name="_29__123Graph_CCHART_11" hidden="1">[6]nezaměstnaní!$N$145:$N$176</definedName>
    <definedName name="_290__123Graph_DCHART_7" hidden="1">[4]řady_sloupce!$D$3:$D$14</definedName>
    <definedName name="_291__123Graph_DCHART_8" hidden="1">[8]G!$F$5:$F$9</definedName>
    <definedName name="_295__123Graph_DCHART_9" hidden="1">[11]sazby!$F$507:$F$632</definedName>
    <definedName name="_299__123Graph_ECHART_1" hidden="1">[4]řady_sloupce!$C$9:$S$9</definedName>
    <definedName name="_3__123Graph_ACHART_11" hidden="1">[4]řady_sloupce!$E$6:$E$47</definedName>
    <definedName name="_30__123Graph_ACHART_20" hidden="1">[10]A!$B$10:$H$10</definedName>
    <definedName name="_30__123Graph_CCHART_13" hidden="1">[7]D!$F$150:$F$161</definedName>
    <definedName name="_301__123Graph_ECHART_10" hidden="1">'[6]PH a mzda'!$R$226:$R$235</definedName>
    <definedName name="_302__123Graph_ECHART_13" hidden="1">[8]H!$B$49:$G$49</definedName>
    <definedName name="_303__123Graph_ECHART_14" hidden="1">[8]H!$B$49:$G$49</definedName>
    <definedName name="_308__123Graph_ECHART_2" hidden="1">[4]řady_sloupce!#REF!</definedName>
    <definedName name="_309__123Graph_ECHART_20" hidden="1">[10]A!$B$17:$H$17</definedName>
    <definedName name="_31__123Graph_ACHART_21" hidden="1">'[9] data'!$F$17:$F$68</definedName>
    <definedName name="_31__123Graph_CCHART_2" hidden="1">[4]řady_sloupce!#REF!</definedName>
    <definedName name="_310__123Graph_ECHART_23" hidden="1">[10]S!#REF!</definedName>
    <definedName name="_311__123Graph_ECHART_26" hidden="1">[10]H!$B$143:$H$143</definedName>
    <definedName name="_312__123Graph_ECHART_27" hidden="1">[10]K!$B$28:$D$28</definedName>
    <definedName name="_313__123Graph_ECHART_3" hidden="1">[8]D!$C$9:$E$9</definedName>
    <definedName name="_314__123Graph_ECHART_32" hidden="1">[10]H!$B$149:$C$149</definedName>
    <definedName name="_315__123Graph_ECHART_33" hidden="1">[10]K!$B$27:$E$27</definedName>
    <definedName name="_316__123Graph_ECHART_37" hidden="1">[10]S!#REF!</definedName>
    <definedName name="_317__123Graph_ECHART_38" hidden="1">[10]F!$B$18:$I$18</definedName>
    <definedName name="_318__123Graph_ECHART_4" hidden="1">[8]E!$C$9:$E$9</definedName>
    <definedName name="_32__123Graph_ACHART_22" hidden="1">[10]C!$E$57:$E$63</definedName>
    <definedName name="_32__123Graph_CCHART_3" hidden="1">[4]řady_sloupce!$Y$20:$Y$31</definedName>
    <definedName name="_322__123Graph_ECHART_5" hidden="1">[4]řady_sloupce!$E$10:$E$25</definedName>
    <definedName name="_323__123Graph_ECHART_6" hidden="1">[8]F!#REF!</definedName>
    <definedName name="_327__123Graph_ECHART_7" hidden="1">[4]řady_sloupce!$G$3:$G$14</definedName>
    <definedName name="_33__123Graph_ACHART_23" hidden="1">[10]S!#REF!</definedName>
    <definedName name="_33__123Graph_CCHART_4" hidden="1">[4]řady_sloupce!$T$9:$T$21</definedName>
    <definedName name="_332__123Graph_ECHART_9" hidden="1">[5]pracovni!$F$29:$F$45</definedName>
    <definedName name="_334__123Graph_FCHART_10" hidden="1">'[6]PH a mzda'!$H$226:$H$235</definedName>
    <definedName name="_335__123Graph_FCHART_13" hidden="1">[8]H!#REF!</definedName>
    <definedName name="_336__123Graph_FCHART_14" hidden="1">[8]H!#REF!</definedName>
    <definedName name="_34__123Graph_ACHART_24" hidden="1">[10]U!$C$4:$E$4</definedName>
    <definedName name="_34__123Graph_CCHART_5" hidden="1">[4]řady_sloupce!$G$10:$G$25</definedName>
    <definedName name="_341__123Graph_FCHART_2" hidden="1">[4]řady_sloupce!$D$9:$D$24</definedName>
    <definedName name="_342__123Graph_FCHART_23" hidden="1">[10]S!#REF!</definedName>
    <definedName name="_343__123Graph_FCHART_27" hidden="1">[10]K!$B$29:$D$29</definedName>
    <definedName name="_344__123Graph_FCHART_3" hidden="1">[8]D!$C$10:$E$10</definedName>
    <definedName name="_345__123Graph_FCHART_33" hidden="1">[10]K!$B$28:$E$28</definedName>
    <definedName name="_346__123Graph_FCHART_37" hidden="1">[10]S!#REF!</definedName>
    <definedName name="_347__123Graph_FCHART_4" hidden="1">[8]E!$C$10:$E$10</definedName>
    <definedName name="_348__123Graph_FCHART_5" hidden="1">[8]F!#REF!</definedName>
    <definedName name="_35__123Graph_ACHART_25" hidden="1">[10]U!$B$10:$D$10</definedName>
    <definedName name="_35__123Graph_CCHART_6" hidden="1">[4]řady_sloupce!$E$2:$E$14</definedName>
    <definedName name="_352__123Graph_FCHART_7" hidden="1">[4]řady_sloupce!$F$3:$F$14</definedName>
    <definedName name="_353__123Graph_LBL_ACHART_23" hidden="1">[10]S!#REF!</definedName>
    <definedName name="_354__123Graph_LBL_ACHART_24" hidden="1">[10]U!$C$4:$E$4</definedName>
    <definedName name="_355__123Graph_LBL_ACHART_26" hidden="1">[10]H!$B$137:$H$137</definedName>
    <definedName name="_356__123Graph_LBL_ACHART_28" hidden="1">[10]C!$I$8:$K$8</definedName>
    <definedName name="_357__123Graph_LBL_ACHART_3" hidden="1">[8]D!$C$5:$I$5</definedName>
    <definedName name="_358__123Graph_LBL_ACHART_31" hidden="1">[10]M!$B$88:$I$88</definedName>
    <definedName name="_359__123Graph_LBL_ACHART_36" hidden="1">[10]D!$B$111:$G$111</definedName>
    <definedName name="_36__123Graph_ACHART_26" hidden="1">[10]H!$B$137:$H$137</definedName>
    <definedName name="_36__123Graph_CCHART_7" hidden="1">[4]řady_sloupce!$E$3:$E$14</definedName>
    <definedName name="_360__123Graph_LBL_ACHART_37" hidden="1">[10]S!#REF!</definedName>
    <definedName name="_361__123Graph_LBL_ACHART_39" hidden="1">[10]D!$B$154:$G$154</definedName>
    <definedName name="_362__123Graph_LBL_ACHART_4" hidden="1">[8]E!$C$5:$I$5</definedName>
    <definedName name="_363__123Graph_LBL_ACHART_6" hidden="1">[8]F!#REF!</definedName>
    <definedName name="_364__123Graph_LBL_BCHART_23" hidden="1">[10]S!#REF!</definedName>
    <definedName name="_365__123Graph_LBL_BCHART_24" hidden="1">[10]U!$C$5:$E$5</definedName>
    <definedName name="_366__123Graph_LBL_BCHART_28" hidden="1">[10]C!$I$9:$K$9</definedName>
    <definedName name="_367__123Graph_LBL_BCHART_3" hidden="1">[8]D!$C$6:$I$6</definedName>
    <definedName name="_368__123Graph_LBL_BCHART_31" hidden="1">[10]M!$B$89:$I$89</definedName>
    <definedName name="_369__123Graph_LBL_BCHART_32" hidden="1">[10]H!$F$146:$H$146</definedName>
    <definedName name="_37__123Graph_ACHART_27" hidden="1">[10]K!$B$24:$D$24</definedName>
    <definedName name="_37__123Graph_CCHART_8" hidden="1">[11]diferencial!$E$257:$E$381</definedName>
    <definedName name="_370__123Graph_LBL_BCHART_36" hidden="1">[10]D!$B$112:$G$112</definedName>
    <definedName name="_371__123Graph_LBL_BCHART_37" hidden="1">[10]S!#REF!</definedName>
    <definedName name="_372__123Graph_LBL_BCHART_39" hidden="1">[10]D!$B$155:$G$155</definedName>
    <definedName name="_373__123Graph_LBL_BCHART_4" hidden="1">[8]E!$C$6:$I$6</definedName>
    <definedName name="_374__123Graph_LBL_BCHART_6" hidden="1">[8]F!#REF!</definedName>
    <definedName name="_375__123Graph_LBL_CCHART_1" hidden="1">[10]A!$B$17:$H$17</definedName>
    <definedName name="_376__123Graph_LBL_CCHART_24" hidden="1">[10]U!$C$6:$E$6</definedName>
    <definedName name="_377__123Graph_LBL_CCHART_26" hidden="1">[10]H!$B$139:$H$139</definedName>
    <definedName name="_378__123Graph_LBL_CCHART_28" hidden="1">[10]C!$I$10:$K$10</definedName>
    <definedName name="_379__123Graph_LBL_CCHART_32" hidden="1">[10]H!$F$147:$H$147</definedName>
    <definedName name="_38__123Graph_ACHART_28" hidden="1">[10]C!$I$8:$K$8</definedName>
    <definedName name="_38__123Graph_CCHART_9" hidden="1">[11]sazby!$E$507:$E$632</definedName>
    <definedName name="_380__123Graph_LBL_CCHART_36" hidden="1">[10]D!$B$113:$G$113</definedName>
    <definedName name="_381__123Graph_LBL_CCHART_39" hidden="1">[10]D!$B$156:$G$156</definedName>
    <definedName name="_382__123Graph_LBL_CCHART_6" hidden="1">[8]F!#REF!</definedName>
    <definedName name="_383__123Graph_LBL_DCHART_11" hidden="1">[10]O!$B$19:$H$19</definedName>
    <definedName name="_384__123Graph_LBL_DCHART_20" hidden="1">[10]A!#REF!</definedName>
    <definedName name="_385__123Graph_LBL_DCHART_23" hidden="1">[10]S!#REF!</definedName>
    <definedName name="_386__123Graph_LBL_DCHART_32" hidden="1">[10]H!$F$148:$H$148</definedName>
    <definedName name="_387__123Graph_LBL_DCHART_36" hidden="1">[10]D!$B$114:$G$114</definedName>
    <definedName name="_388__123Graph_LBL_DCHART_39" hidden="1">[10]D!$B$157:$G$157</definedName>
    <definedName name="_389__123Graph_LBL_ECHART_20" hidden="1">[10]A!$B$17:$H$17</definedName>
    <definedName name="_39__123Graph_ACHART_29" hidden="1">[10]P!$C$102:$J$102</definedName>
    <definedName name="_39__123Graph_DCHART_1" hidden="1">[4]řady_sloupce!$C$8:$S$8</definedName>
    <definedName name="_390__123Graph_LBL_ECHART_26" hidden="1">[10]H!$B$143:$H$143</definedName>
    <definedName name="_391__123Graph_LBL_ECHART_38" hidden="1">[10]F!$B$18:$I$18</definedName>
    <definedName name="_392__123Graph_LBL_ECHART_9" hidden="1">[10]F!$B$18:$I$18</definedName>
    <definedName name="_393__123Graph_LBL_FCHART_3" hidden="1">[8]D!$C$10:$I$10</definedName>
    <definedName name="_394__123Graph_LBL_FCHART_4" hidden="1">[8]E!$C$10:$I$10</definedName>
    <definedName name="_399__123Graph_XCHART_1" hidden="1">[4]řady_sloupce!$A$5:$A$40</definedName>
    <definedName name="_4__123Graph_ACHART_12" hidden="1">[6]pracovni!$AL$111:$AL$117</definedName>
    <definedName name="_40__123Graph_DCHART_10" hidden="1">[5]pracovni!$F$49:$F$65</definedName>
    <definedName name="_404__123Graph_XCHART_10" hidden="1">[5]pracovni!$A$49:$A$65</definedName>
    <definedName name="_408__123Graph_XCHART_11" hidden="1">[4]řady_sloupce!$B$6:$B$47</definedName>
    <definedName name="_41__123Graph_DCHART_13" hidden="1">[7]D!$G$150:$G$161</definedName>
    <definedName name="_410__123Graph_XCHART_13" hidden="1">[7]D!$D$150:$D$161</definedName>
    <definedName name="_411__123Graph_XCHART_14" hidden="1">[10]D!$A$58:$A$64</definedName>
    <definedName name="_412__123Graph_XCHART_15" hidden="1">[9]grafy!$S$105:$S$121</definedName>
    <definedName name="_413__123Graph_XCHART_16" hidden="1">[9]grafy!#REF!</definedName>
    <definedName name="_414__123Graph_XCHART_17" hidden="1">[9]grafy!#REF!</definedName>
    <definedName name="_415__123Graph_XCHART_18" hidden="1">[10]H!$A$79:$A$82</definedName>
    <definedName name="_416__123Graph_XCHART_19" hidden="1">[10]H!$B$78:$H$78</definedName>
    <definedName name="_42__123Graph_DCHART_2" hidden="1">[4]řady_sloupce!$F$20:$AI$20</definedName>
    <definedName name="_421__123Graph_XCHART_2" hidden="1">[4]řady_sloupce!$A$5:$A$43</definedName>
    <definedName name="_422__123Graph_XCHART_20" hidden="1">[8]P!$J$39:$J$44</definedName>
    <definedName name="_423__123Graph_XCHART_22" hidden="1">[10]C!$A$57:$A$63</definedName>
    <definedName name="_424__123Graph_XCHART_23" hidden="1">'[9] data'!$A$30:$A$71</definedName>
    <definedName name="_425__123Graph_XCHART_24" hidden="1">'[9] data'!$DM$54:$DM$66</definedName>
    <definedName name="_426__123Graph_XCHART_25" hidden="1">[10]U!$B$3:$D$3</definedName>
    <definedName name="_427__123Graph_XCHART_26" hidden="1">'[9] data'!$A$54:$A$67</definedName>
    <definedName name="_428__123Graph_XCHART_27" hidden="1">'[9] data'!$A$54:$A$67</definedName>
    <definedName name="_429__123Graph_XCHART_28" hidden="1">'[9] data'!$A$66:$A$67</definedName>
    <definedName name="_43__123Graph_DCHART_3" hidden="1">[4]řady_sloupce!$Z$20:$Z$31</definedName>
    <definedName name="_430__123Graph_XCHART_29" hidden="1">'[9] data'!$A$54:$A$67</definedName>
    <definedName name="_434__123Graph_XCHART_3" hidden="1">[4]řady_sloupce!$A$5:$A$40</definedName>
    <definedName name="_435__123Graph_XCHART_30" hidden="1">'[9] data'!$A$54:$A$71</definedName>
    <definedName name="_436__123Graph_XCHART_31" hidden="1">[10]M!$B$87:$I$87</definedName>
    <definedName name="_437__123Graph_XCHART_33" hidden="1">[9]grafy!$AE$74:$AE$75</definedName>
    <definedName name="_438__123Graph_XCHART_34" hidden="1">[9]grafy!#REF!</definedName>
    <definedName name="_439__123Graph_XCHART_35" hidden="1">[9]grafy!$N$299:$N$300</definedName>
    <definedName name="_44__123Graph_ACHART_3" hidden="1">[4]řady_sloupce!$D$5:$D$40</definedName>
    <definedName name="_44__123Graph_DCHART_4" hidden="1">'[6]produkt a mzda'!$R$4:$R$32</definedName>
    <definedName name="_440__123Graph_XCHART_39" hidden="1">'[9] data'!$A$53:$A$70</definedName>
    <definedName name="_444__123Graph_XCHART_4" hidden="1">[4]řady_sloupce!$A$5:$A$43</definedName>
    <definedName name="_445__123Graph_XCHART_41" hidden="1">[9]grafy!#REF!</definedName>
    <definedName name="_446__123Graph_XCHART_42" hidden="1">[9]grafy!$T$124:$T$126</definedName>
    <definedName name="_448__123Graph_XCHART_5" hidden="1">[7]C!$G$121:$G$138</definedName>
    <definedName name="_45__123Graph_ACHART_30" hidden="1">[10]M!$B$59:$I$59</definedName>
    <definedName name="_45__123Graph_DCHART_6" hidden="1">[4]řady_sloupce!$D$2:$D$17</definedName>
    <definedName name="_450__123Graph_XCHART_6" hidden="1">[7]C!$G$121:$G$138</definedName>
    <definedName name="_454__123Graph_XCHART_7" hidden="1">[4]řady_sloupce!$B$6:$B$48</definedName>
    <definedName name="_455__123Graph_XCHART_8" hidden="1">[10]H!$A$50:$A$55</definedName>
    <definedName name="_46__123Graph_ACHART_31" hidden="1">[10]M!$B$88:$I$88</definedName>
    <definedName name="_46__123Graph_DCHART_7" hidden="1">[4]řady_sloupce!$D$3:$D$14</definedName>
    <definedName name="_460__123Graph_XCHART_9" hidden="1">[5]pracovni!$A$29:$A$45</definedName>
    <definedName name="_47__123Graph_ACHART_32" hidden="1">[10]H!$B$145:$C$145</definedName>
    <definedName name="_47__123Graph_DCHART_9" hidden="1">[11]sazby!$F$507:$F$632</definedName>
    <definedName name="_48__123Graph_ACHART_33" hidden="1">[10]K!$B$23:$E$23</definedName>
    <definedName name="_48__123Graph_ECHART_1" hidden="1">[4]řady_sloupce!$C$9:$S$9</definedName>
    <definedName name="_49__123Graph_ACHART_34" hidden="1">[10]D!$E$87:$E$90</definedName>
    <definedName name="_49__123Graph_ECHART_10" hidden="1">'[6]PH a mzda'!$R$226:$R$235</definedName>
    <definedName name="_5__123Graph_ACHART_1" hidden="1">[4]řady_sloupce!$B$5:$B$40</definedName>
    <definedName name="_5__123Graph_ACHART_13" hidden="1">[7]D!$H$184:$H$184</definedName>
    <definedName name="_50__123Graph_ACHART_35" hidden="1">[10]H!$B$172:$C$172</definedName>
    <definedName name="_50__123Graph_ECHART_2" hidden="1">[4]řady_sloupce!#REF!</definedName>
    <definedName name="_51__123Graph_ACHART_36" hidden="1">[10]D!$B$111:$G$111</definedName>
    <definedName name="_51__123Graph_ECHART_5" hidden="1">[4]řady_sloupce!$E$10:$E$25</definedName>
    <definedName name="_52__123Graph_ACHART_37" hidden="1">[10]S!#REF!</definedName>
    <definedName name="_52__123Graph_ECHART_7" hidden="1">[4]řady_sloupce!$G$3:$G$14</definedName>
    <definedName name="_53__123Graph_ACHART_38" hidden="1">[10]F!$B$58:$I$58</definedName>
    <definedName name="_53__123Graph_ECHART_9" hidden="1">[5]pracovni!$F$29:$F$45</definedName>
    <definedName name="_54__123Graph_ACHART_39" hidden="1">[10]D!$B$154:$G$154</definedName>
    <definedName name="_54__123Graph_FCHART_10" hidden="1">'[6]PH a mzda'!$H$226:$H$235</definedName>
    <definedName name="_55__123Graph_FCHART_2" hidden="1">[4]řady_sloupce!$D$9:$D$24</definedName>
    <definedName name="_56__123Graph_FCHART_7" hidden="1">[4]řady_sloupce!$F$3:$F$14</definedName>
    <definedName name="_57__123Graph_XCHART_1" hidden="1">[4]řady_sloupce!$A$5:$A$40</definedName>
    <definedName name="_58__123Graph_XCHART_10" hidden="1">[5]pracovni!$A$49:$A$65</definedName>
    <definedName name="_59__123Graph_ACHART_4" hidden="1">[4]řady_sloupce!$E$5:$E$43</definedName>
    <definedName name="_59__123Graph_XCHART_11" hidden="1">[4]řady_sloupce!$B$6:$B$47</definedName>
    <definedName name="_6__123Graph_ACHART_2" hidden="1">[4]řady_sloupce!$E$5:$E$43</definedName>
    <definedName name="_60__123Graph_ACHART_40" hidden="1">[9]grafy!#REF!</definedName>
    <definedName name="_60__123Graph_XCHART_13" hidden="1">[7]D!$D$150:$D$161</definedName>
    <definedName name="_61__123Graph_ACHART_41" hidden="1">[9]grafy!#REF!</definedName>
    <definedName name="_61__123Graph_XCHART_2" hidden="1">[4]řady_sloupce!$A$5:$A$43</definedName>
    <definedName name="_62__123Graph_ACHART_42" hidden="1">[9]grafy!$U$124:$U$126</definedName>
    <definedName name="_62__123Graph_XCHART_3" hidden="1">[4]řady_sloupce!$A$5:$A$40</definedName>
    <definedName name="_63__123Graph_XCHART_4" hidden="1">[4]řady_sloupce!$A$5:$A$43</definedName>
    <definedName name="_64__123Graph_XCHART_5" hidden="1">[7]C!$G$121:$G$138</definedName>
    <definedName name="_65__123Graph_XCHART_6" hidden="1">[7]C!$G$121:$G$138</definedName>
    <definedName name="_66__123Graph_XCHART_7" hidden="1">[4]řady_sloupce!$B$6:$B$48</definedName>
    <definedName name="_67__123Graph_ACHART_5" hidden="1">[4]řady_sloupce!$C$10:$C$25</definedName>
    <definedName name="_67__123Graph_XCHART_9" hidden="1">[5]pracovni!$A$29:$A$45</definedName>
    <definedName name="_7__123Graph_ACHART_3" hidden="1">[4]řady_sloupce!$D$5:$D$40</definedName>
    <definedName name="_72__123Graph_ACHART_6" hidden="1">[4]řady_sloupce!$C$2:$C$14</definedName>
    <definedName name="_76__123Graph_ACHART_7" hidden="1">[4]řady_sloupce!$C$3:$C$14</definedName>
    <definedName name="_8__123Graph_ACHART_4" hidden="1">[4]řady_sloupce!$E$5:$E$43</definedName>
    <definedName name="_81__123Graph_ACHART_8" hidden="1">[4]řady_sloupce!$F$6:$F$22</definedName>
    <definedName name="_86__123Graph_ACHART_9" hidden="1">[4]řady_sloupce!$C$5:$C$9</definedName>
    <definedName name="_9__123Graph_ACHART_5" hidden="1">[4]řady_sloupce!$C$10:$C$25</definedName>
    <definedName name="_91__123Graph_BCHART_1" hidden="1">[4]řady_sloupce!$C$5:$C$40</definedName>
    <definedName name="_96__123Graph_BCHART_10" hidden="1">[5]pracovni!$D$49:$D$65</definedName>
    <definedName name="_cp1" localSheetId="0" hidden="1">{"'előző év december'!$A$2:$CP$214"}</definedName>
    <definedName name="_cp1" localSheetId="1" hidden="1">{"'előző év december'!$A$2:$CP$214"}</definedName>
    <definedName name="_cp1" localSheetId="2" hidden="1">{"'előző év december'!$A$2:$CP$214"}</definedName>
    <definedName name="_cp1" localSheetId="3" hidden="1">{"'előző év december'!$A$2:$CP$214"}</definedName>
    <definedName name="_cp1" localSheetId="4" hidden="1">{"'előző év december'!$A$2:$CP$214"}</definedName>
    <definedName name="_cp1" localSheetId="5" hidden="1">{"'előző év december'!$A$2:$CP$214"}</definedName>
    <definedName name="_cp1" localSheetId="9"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localSheetId="9"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localSheetId="9"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localSheetId="9"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localSheetId="9"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localSheetId="9"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localSheetId="9"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localSheetId="9"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localSheetId="9"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localSheetId="9"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localSheetId="9"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localSheetId="9"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localSheetId="9"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localSheetId="9" hidden="1">{"'előző év december'!$A$2:$CP$214"}</definedName>
    <definedName name="_cpr4" hidden="1">{"'előző év december'!$A$2:$CP$214"}</definedName>
    <definedName name="_Fill" hidden="1">#REF!</definedName>
    <definedName name="_Key1" hidden="1">[10]B!#REF!</definedName>
    <definedName name="_l" localSheetId="0" hidden="1">{"'előző év december'!$A$2:$CP$214"}</definedName>
    <definedName name="_l" localSheetId="1" hidden="1">{"'előző év december'!$A$2:$CP$214"}</definedName>
    <definedName name="_l" localSheetId="2" hidden="1">{"'előző év december'!$A$2:$CP$214"}</definedName>
    <definedName name="_l" localSheetId="3" hidden="1">{"'előző év december'!$A$2:$CP$214"}</definedName>
    <definedName name="_l" localSheetId="4" hidden="1">{"'előző év december'!$A$2:$CP$214"}</definedName>
    <definedName name="_l" localSheetId="5" hidden="1">{"'előző év december'!$A$2:$CP$214"}</definedName>
    <definedName name="_l" localSheetId="9" hidden="1">{"'előző év december'!$A$2:$CP$214"}</definedName>
    <definedName name="_l" hidden="1">{"'előző év december'!$A$2:$CP$214"}</definedName>
    <definedName name="_Order1" hidden="1">255</definedName>
    <definedName name="_Order2" hidden="1">255</definedName>
    <definedName name="_p" localSheetId="0" hidden="1">{"'előző év december'!$A$2:$CP$214"}</definedName>
    <definedName name="_p" localSheetId="1" hidden="1">{"'előző év december'!$A$2:$CP$214"}</definedName>
    <definedName name="_p" localSheetId="2" hidden="1">{"'előző év december'!$A$2:$CP$214"}</definedName>
    <definedName name="_p" localSheetId="3" hidden="1">{"'előző év december'!$A$2:$CP$214"}</definedName>
    <definedName name="_p" localSheetId="4" hidden="1">{"'előző év december'!$A$2:$CP$214"}</definedName>
    <definedName name="_p" localSheetId="5" hidden="1">{"'előző év december'!$A$2:$CP$214"}</definedName>
    <definedName name="_p" localSheetId="9" hidden="1">{"'előző év december'!$A$2:$CP$214"}</definedName>
    <definedName name="_p" hidden="1">{"'előző év december'!$A$2:$CP$214"}</definedName>
    <definedName name="_Regression_Out" hidden="1">'[6]produkt a mzda'!$AJ$25</definedName>
    <definedName name="_Regression_X" hidden="1">'[6]produkt a mzda'!$AE$25:$AE$37</definedName>
    <definedName name="_Regression_Y" hidden="1">'[6]produkt a mzda'!$AG$25:$AG$37</definedName>
    <definedName name="_Sort" hidden="1">[10]B!#REF!</definedName>
    <definedName name="_X_XX" hidden="1">[2]Market!#REF!</definedName>
    <definedName name="_zzz" hidden="1">[2]Market!#REF!</definedName>
    <definedName name="a" localSheetId="0" hidden="1">{"'előző év december'!$A$2:$CP$214"}</definedName>
    <definedName name="a" localSheetId="1" hidden="1">{"'előző év december'!$A$2:$CP$214"}</definedName>
    <definedName name="a" localSheetId="2" hidden="1">{"'előző év december'!$A$2:$CP$214"}</definedName>
    <definedName name="a" localSheetId="3" hidden="1">{"'előző év december'!$A$2:$CP$214"}</definedName>
    <definedName name="a" localSheetId="4" hidden="1">{"'előző év december'!$A$2:$CP$214"}</definedName>
    <definedName name="a" localSheetId="5" hidden="1">{"'előző év december'!$A$2:$CP$214"}</definedName>
    <definedName name="a" localSheetId="9" hidden="1">{"'előző év december'!$A$2:$CP$214"}</definedName>
    <definedName name="a" hidden="1">{"'előző év december'!$A$2:$CP$214"}</definedName>
    <definedName name="aa" hidden="1">[12]Market!#REF!</definedName>
    <definedName name="aaa" localSheetId="4" hidden="1">{"'előző év december'!$A$2:$CP$214"}</definedName>
    <definedName name="aaa" localSheetId="5" hidden="1">{"'előző év december'!$A$2:$CP$214"}</definedName>
    <definedName name="aaa" hidden="1">{"'előző év december'!$A$2:$CP$214"}</definedName>
    <definedName name="ASD" hidden="1">[13]pracovni!$D$69:$D$85</definedName>
    <definedName name="asdasd" localSheetId="4" hidden="1">{"'előző év december'!$A$2:$CP$214"}</definedName>
    <definedName name="asdasd" localSheetId="5" hidden="1">{"'előző év december'!$A$2:$CP$214"}</definedName>
    <definedName name="asdasd" hidden="1">{"'előző év december'!$A$2:$CP$214"}</definedName>
    <definedName name="asdf" localSheetId="0" hidden="1">{"'előző év december'!$A$2:$CP$214"}</definedName>
    <definedName name="asdf" localSheetId="1" hidden="1">{"'előző év december'!$A$2:$CP$214"}</definedName>
    <definedName name="asdf" localSheetId="2" hidden="1">{"'előző év december'!$A$2:$CP$214"}</definedName>
    <definedName name="asdf" localSheetId="3" hidden="1">{"'előző év december'!$A$2:$CP$214"}</definedName>
    <definedName name="asdf" localSheetId="4" hidden="1">{"'előző év december'!$A$2:$CP$214"}</definedName>
    <definedName name="asdf" localSheetId="5" hidden="1">{"'előző év december'!$A$2:$CP$214"}</definedName>
    <definedName name="asdf" localSheetId="9"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localSheetId="9" hidden="1">{"'előző év december'!$A$2:$CP$214"}</definedName>
    <definedName name="asdfasd" hidden="1">{"'előző év december'!$A$2:$CP$214"}</definedName>
    <definedName name="b" hidden="1">'[14]DATA WORK AREA'!$A$27:$A$33</definedName>
    <definedName name="blabla" hidden="1">[15]Market!#REF!</definedName>
    <definedName name="BLPH1" hidden="1">#REF!</definedName>
    <definedName name="BLPH2" hidden="1">#REF!</definedName>
    <definedName name="BLPH3" hidden="1">#REF!</definedName>
    <definedName name="BLPH4"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localSheetId="9" hidden="1">{"'előző év december'!$A$2:$CP$214"}</definedName>
    <definedName name="bn" hidden="1">{"'előző év december'!$A$2:$CP$214"}</definedName>
    <definedName name="bnn" localSheetId="0" hidden="1">{"'előző év december'!$A$2:$CP$214"}</definedName>
    <definedName name="bnn" localSheetId="1" hidden="1">{"'előző év december'!$A$2:$CP$214"}</definedName>
    <definedName name="bnn" localSheetId="2" hidden="1">{"'előző év december'!$A$2:$CP$214"}</definedName>
    <definedName name="bnn" localSheetId="3" hidden="1">{"'előző év december'!$A$2:$CP$214"}</definedName>
    <definedName name="bnn" localSheetId="4" hidden="1">{"'előző év december'!$A$2:$CP$214"}</definedName>
    <definedName name="bnn" localSheetId="5" hidden="1">{"'előző év december'!$A$2:$CP$214"}</definedName>
    <definedName name="bnn" localSheetId="9"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2" hidden="1">{"'előző év december'!$A$2:$CP$214"}</definedName>
    <definedName name="brr" localSheetId="3" hidden="1">{"'előző év december'!$A$2:$CP$214"}</definedName>
    <definedName name="brr" localSheetId="4" hidden="1">{"'előző év december'!$A$2:$CP$214"}</definedName>
    <definedName name="brr" localSheetId="5" hidden="1">{"'előző év december'!$A$2:$CP$214"}</definedName>
    <definedName name="brr" localSheetId="9" hidden="1">{"'előző év december'!$A$2:$CP$214"}</definedName>
    <definedName name="brr" hidden="1">{"'előző év december'!$A$2:$CP$214"}</definedName>
    <definedName name="ccc" hidden="1">[15]Market!#REF!</definedName>
    <definedName name="cfgfd" localSheetId="0" hidden="1">{"'előző év december'!$A$2:$CP$214"}</definedName>
    <definedName name="cfgfd" localSheetId="1" hidden="1">{"'előző év december'!$A$2:$CP$214"}</definedName>
    <definedName name="cfgfd" localSheetId="2" hidden="1">{"'előző év december'!$A$2:$CP$214"}</definedName>
    <definedName name="cfgfd" localSheetId="3" hidden="1">{"'előző év december'!$A$2:$CP$214"}</definedName>
    <definedName name="cfgfd" localSheetId="4" hidden="1">{"'előző év december'!$A$2:$CP$214"}</definedName>
    <definedName name="cfgfd" localSheetId="5" hidden="1">{"'előző év december'!$A$2:$CP$214"}</definedName>
    <definedName name="cfgfd" localSheetId="9" hidden="1">{"'előző év december'!$A$2:$CP$214"}</definedName>
    <definedName name="cfgfd" hidden="1">{"'előző év december'!$A$2:$CP$214"}</definedName>
    <definedName name="Chart_ROE_ROA_2007" localSheetId="4" hidden="1">{"'előző év december'!$A$2:$CP$214"}</definedName>
    <definedName name="Chart_ROE_ROA_2007" localSheetId="5"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localSheetId="2" hidden="1">{"'előző év december'!$A$2:$CP$214"}</definedName>
    <definedName name="cp" localSheetId="3" hidden="1">{"'előző év december'!$A$2:$CP$214"}</definedName>
    <definedName name="cp" localSheetId="4" hidden="1">{"'előző év december'!$A$2:$CP$214"}</definedName>
    <definedName name="cp" localSheetId="5" hidden="1">{"'előző év december'!$A$2:$CP$214"}</definedName>
    <definedName name="cp" localSheetId="9" hidden="1">{"'előző év december'!$A$2:$CP$214"}</definedName>
    <definedName name="cp" hidden="1">{"'előző év december'!$A$2:$CP$214"}</definedName>
    <definedName name="cpi_fanchart" localSheetId="0" hidden="1">{"'előző év december'!$A$2:$CP$214"}</definedName>
    <definedName name="cpi_fanchart" localSheetId="1" hidden="1">{"'előző év december'!$A$2:$CP$214"}</definedName>
    <definedName name="cpi_fanchart" localSheetId="2" hidden="1">{"'előző év december'!$A$2:$CP$214"}</definedName>
    <definedName name="cpi_fanchart" localSheetId="3" hidden="1">{"'előző év december'!$A$2:$CP$214"}</definedName>
    <definedName name="cpi_fanchart" localSheetId="4" hidden="1">{"'előző év december'!$A$2:$CP$214"}</definedName>
    <definedName name="cpi_fanchart" localSheetId="5" hidden="1">{"'előző év december'!$A$2:$CP$214"}</definedName>
    <definedName name="cpi_fanchart" localSheetId="9" hidden="1">{"'előző év december'!$A$2:$CP$214"}</definedName>
    <definedName name="cpi_fanchart" hidden="1">{"'előző év december'!$A$2:$CP$214"}</definedName>
    <definedName name="cppp" localSheetId="0" hidden="1">{"'előző év december'!$A$2:$CP$214"}</definedName>
    <definedName name="cppp" localSheetId="1" hidden="1">{"'előző év december'!$A$2:$CP$214"}</definedName>
    <definedName name="cppp" localSheetId="2" hidden="1">{"'előző év december'!$A$2:$CP$214"}</definedName>
    <definedName name="cppp" localSheetId="3" hidden="1">{"'előző év december'!$A$2:$CP$214"}</definedName>
    <definedName name="cppp" localSheetId="4" hidden="1">{"'előző év december'!$A$2:$CP$214"}</definedName>
    <definedName name="cppp" localSheetId="5" hidden="1">{"'előző év december'!$A$2:$CP$214"}</definedName>
    <definedName name="cppp" localSheetId="9"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localSheetId="9"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localSheetId="9"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localSheetId="9" hidden="1">{"'előző év december'!$A$2:$CP$214"}</definedName>
    <definedName name="cx" hidden="1">{"'előző év december'!$A$2:$CP$214"}</definedName>
    <definedName name="cxzbcx" hidden="1">[7]D!$H$184:$H$184</definedName>
    <definedName name="d" localSheetId="0" hidden="1">{"'előző év december'!$A$2:$CP$214"}</definedName>
    <definedName name="d" localSheetId="1" hidden="1">{"'előző év december'!$A$2:$CP$214"}</definedName>
    <definedName name="d" localSheetId="2" hidden="1">{"'előző év december'!$A$2:$CP$214"}</definedName>
    <definedName name="d" localSheetId="3" hidden="1">{"'előző év december'!$A$2:$CP$214"}</definedName>
    <definedName name="d" localSheetId="4" hidden="1">{"'előző év december'!$A$2:$CP$214"}</definedName>
    <definedName name="d" localSheetId="5" hidden="1">{"'előző év december'!$A$2:$CP$214"}</definedName>
    <definedName name="d" localSheetId="9" hidden="1">{"'előző év december'!$A$2:$CP$214"}</definedName>
    <definedName name="d" hidden="1">{"'előző év december'!$A$2:$CP$214"}</definedName>
    <definedName name="dfhdf" localSheetId="0" hidden="1">{"'előző év december'!$A$2:$CP$214"}</definedName>
    <definedName name="dfhdf" localSheetId="1" hidden="1">{"'előző év december'!$A$2:$CP$214"}</definedName>
    <definedName name="dfhdf" localSheetId="2" hidden="1">{"'előző év december'!$A$2:$CP$214"}</definedName>
    <definedName name="dfhdf" localSheetId="3" hidden="1">{"'előző év december'!$A$2:$CP$214"}</definedName>
    <definedName name="dfhdf" localSheetId="4" hidden="1">{"'előző év december'!$A$2:$CP$214"}</definedName>
    <definedName name="dfhdf" localSheetId="5" hidden="1">{"'előző év december'!$A$2:$CP$214"}</definedName>
    <definedName name="dfhdf" localSheetId="9" hidden="1">{"'előző év december'!$A$2:$CP$214"}</definedName>
    <definedName name="dfhdf" hidden="1">{"'előző év december'!$A$2:$CP$214"}</definedName>
    <definedName name="ds" localSheetId="0" hidden="1">{"'előző év december'!$A$2:$CP$214"}</definedName>
    <definedName name="ds" localSheetId="1" hidden="1">{"'előző év december'!$A$2:$CP$214"}</definedName>
    <definedName name="ds" localSheetId="2" hidden="1">{"'előző év december'!$A$2:$CP$214"}</definedName>
    <definedName name="ds" localSheetId="3" hidden="1">{"'előző év december'!$A$2:$CP$214"}</definedName>
    <definedName name="ds" localSheetId="4" hidden="1">{"'előző év december'!$A$2:$CP$214"}</definedName>
    <definedName name="ds" localSheetId="5" hidden="1">{"'előző év december'!$A$2:$CP$214"}</definedName>
    <definedName name="ds" localSheetId="9" hidden="1">{"'előző év december'!$A$2:$CP$214"}</definedName>
    <definedName name="ds" hidden="1">{"'előző év december'!$A$2:$CP$214"}</definedName>
    <definedName name="dsfgsdfg" localSheetId="0" hidden="1">{"'előző év december'!$A$2:$CP$214"}</definedName>
    <definedName name="dsfgsdfg" localSheetId="1" hidden="1">{"'előző év december'!$A$2:$CP$214"}</definedName>
    <definedName name="dsfgsdfg" localSheetId="2" hidden="1">{"'előző év december'!$A$2:$CP$214"}</definedName>
    <definedName name="dsfgsdfg" localSheetId="3" hidden="1">{"'előző év december'!$A$2:$CP$214"}</definedName>
    <definedName name="dsfgsdfg" localSheetId="4" hidden="1">{"'előző év december'!$A$2:$CP$214"}</definedName>
    <definedName name="dsfgsdfg" localSheetId="5" hidden="1">{"'előző év december'!$A$2:$CP$214"}</definedName>
    <definedName name="dsfgsdfg" localSheetId="9" hidden="1">{"'előző év december'!$A$2:$CP$214"}</definedName>
    <definedName name="dsfgsdfg" hidden="1">{"'előző év december'!$A$2:$CP$214"}</definedName>
    <definedName name="dyf" localSheetId="0" hidden="1">{"'előző év december'!$A$2:$CP$214"}</definedName>
    <definedName name="dyf" localSheetId="1" hidden="1">{"'előző év december'!$A$2:$CP$214"}</definedName>
    <definedName name="dyf" localSheetId="2" hidden="1">{"'előző év december'!$A$2:$CP$214"}</definedName>
    <definedName name="dyf" localSheetId="3" hidden="1">{"'előző év december'!$A$2:$CP$214"}</definedName>
    <definedName name="dyf" localSheetId="4" hidden="1">{"'előző év december'!$A$2:$CP$214"}</definedName>
    <definedName name="dyf" localSheetId="5" hidden="1">{"'előző év december'!$A$2:$CP$214"}</definedName>
    <definedName name="dyf" localSheetId="9"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localSheetId="9" hidden="1">{"'előző év december'!$A$2:$CP$214"}</definedName>
    <definedName name="edr" hidden="1">{"'előző év december'!$A$2:$CP$214"}</definedName>
    <definedName name="efdef" localSheetId="0" hidden="1">{"'előző év december'!$A$2:$CP$214"}</definedName>
    <definedName name="efdef" localSheetId="1" hidden="1">{"'előző év december'!$A$2:$CP$214"}</definedName>
    <definedName name="efdef" localSheetId="2" hidden="1">{"'előző év december'!$A$2:$CP$214"}</definedName>
    <definedName name="efdef" localSheetId="3" hidden="1">{"'előző év december'!$A$2:$CP$214"}</definedName>
    <definedName name="efdef" localSheetId="4" hidden="1">{"'előző év december'!$A$2:$CP$214"}</definedName>
    <definedName name="efdef" localSheetId="5" hidden="1">{"'előző év december'!$A$2:$CP$214"}</definedName>
    <definedName name="efdef" localSheetId="9"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localSheetId="9"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localSheetId="9" hidden="1">{"'előző év december'!$A$2:$CP$214"}</definedName>
    <definedName name="ertertwertwert" hidden="1">{"'előző év december'!$A$2:$CP$214"}</definedName>
    <definedName name="ew" hidden="1">[2]Market!#REF!</definedName>
    <definedName name="f" localSheetId="0" hidden="1">{"'előző év december'!$A$2:$CP$214"}</definedName>
    <definedName name="f" localSheetId="1" hidden="1">{"'előző év december'!$A$2:$CP$214"}</definedName>
    <definedName name="f" localSheetId="2" hidden="1">{"'előző év december'!$A$2:$CP$214"}</definedName>
    <definedName name="f" localSheetId="3" hidden="1">{"'előző év december'!$A$2:$CP$214"}</definedName>
    <definedName name="f" localSheetId="4" hidden="1">{"'előző év december'!$A$2:$CP$214"}</definedName>
    <definedName name="f" localSheetId="5" hidden="1">{"'előző év december'!$A$2:$CP$214"}</definedName>
    <definedName name="f" localSheetId="9"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5" hidden="1">{"'előző év december'!$A$2:$CP$214"}</definedName>
    <definedName name="ff" localSheetId="9"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localSheetId="9"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localSheetId="9" hidden="1">{"'előző év december'!$A$2:$CP$214"}</definedName>
    <definedName name="fg" hidden="1">{"'előző év december'!$A$2:$CP$214"}</definedName>
    <definedName name="fgh" localSheetId="0" hidden="1">{"'előző év december'!$A$2:$CP$214"}</definedName>
    <definedName name="fgh" localSheetId="1" hidden="1">{"'előző év december'!$A$2:$CP$214"}</definedName>
    <definedName name="fgh" localSheetId="2" hidden="1">{"'előző év december'!$A$2:$CP$214"}</definedName>
    <definedName name="fgh" localSheetId="3" hidden="1">{"'előző év december'!$A$2:$CP$214"}</definedName>
    <definedName name="fgh" localSheetId="4" hidden="1">{"'előző év december'!$A$2:$CP$214"}</definedName>
    <definedName name="fgh" localSheetId="5" hidden="1">{"'előző év december'!$A$2:$CP$214"}</definedName>
    <definedName name="fgh" localSheetId="9" hidden="1">{"'előző év december'!$A$2:$CP$214"}</definedName>
    <definedName name="fgh" hidden="1">{"'előző év december'!$A$2:$CP$214"}</definedName>
    <definedName name="fghf" localSheetId="0" hidden="1">{"'előző év december'!$A$2:$CP$214"}</definedName>
    <definedName name="fghf" localSheetId="1" hidden="1">{"'előző év december'!$A$2:$CP$214"}</definedName>
    <definedName name="fghf" localSheetId="2" hidden="1">{"'előző év december'!$A$2:$CP$214"}</definedName>
    <definedName name="fghf" localSheetId="3" hidden="1">{"'előző év december'!$A$2:$CP$214"}</definedName>
    <definedName name="fghf" localSheetId="4" hidden="1">{"'előző év december'!$A$2:$CP$214"}</definedName>
    <definedName name="fghf" localSheetId="5" hidden="1">{"'előző év december'!$A$2:$CP$214"}</definedName>
    <definedName name="fghf" localSheetId="9" hidden="1">{"'előző év december'!$A$2:$CP$214"}</definedName>
    <definedName name="fghf" hidden="1">{"'előző év december'!$A$2:$CP$214"}</definedName>
    <definedName name="fiskalis2" hidden="1">[12]Market!#REF!</definedName>
    <definedName name="frt" localSheetId="0" hidden="1">{"'előző év december'!$A$2:$CP$214"}</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localSheetId="9" hidden="1">{"'előző év december'!$A$2:$CP$214"}</definedName>
    <definedName name="frt" hidden="1">{"'előző év december'!$A$2:$CP$214"}</definedName>
    <definedName name="fthf" localSheetId="4" hidden="1">{"'előző év december'!$A$2:$CP$214"}</definedName>
    <definedName name="fthf" localSheetId="5" hidden="1">{"'előző év december'!$A$2:$CP$214"}</definedName>
    <definedName name="fthf" hidden="1">{"'előző év december'!$A$2:$CP$214"}</definedName>
    <definedName name="g" localSheetId="0" hidden="1">{"'előző év december'!$A$2:$CP$214"}</definedName>
    <definedName name="g" localSheetId="1" hidden="1">{"'előző év december'!$A$2:$CP$214"}</definedName>
    <definedName name="g" localSheetId="2" hidden="1">{"'előző év december'!$A$2:$CP$214"}</definedName>
    <definedName name="g" localSheetId="3" hidden="1">{"'előző év december'!$A$2:$CP$214"}</definedName>
    <definedName name="g" localSheetId="4" hidden="1">{"'előző év december'!$A$2:$CP$214"}</definedName>
    <definedName name="g" localSheetId="5" hidden="1">{"'előző év december'!$A$2:$CP$214"}</definedName>
    <definedName name="g" localSheetId="9" hidden="1">{"'előző év december'!$A$2:$CP$214"}</definedName>
    <definedName name="g" hidden="1">{"'előző év december'!$A$2:$CP$214"}</definedName>
    <definedName name="gf" hidden="1">[1]Market!#REF!</definedName>
    <definedName name="gg" localSheetId="0" hidden="1">{"'előző év december'!$A$2:$CP$214"}</definedName>
    <definedName name="gg" localSheetId="1" hidden="1">{"'előző év december'!$A$2:$CP$214"}</definedName>
    <definedName name="gg" localSheetId="2" hidden="1">{"'előző év december'!$A$2:$CP$214"}</definedName>
    <definedName name="gg" localSheetId="3" hidden="1">{"'előző év december'!$A$2:$CP$214"}</definedName>
    <definedName name="gg" localSheetId="4" hidden="1">{"'előző év december'!$A$2:$CP$214"}</definedName>
    <definedName name="gg" localSheetId="5" hidden="1">{"'előző év december'!$A$2:$CP$214"}</definedName>
    <definedName name="gg" localSheetId="9" hidden="1">{"'előző év december'!$A$2:$CP$214"}</definedName>
    <definedName name="gg" hidden="1">{"'előző év december'!$A$2:$CP$214"}</definedName>
    <definedName name="gggg" localSheetId="0" hidden="1">{"'előző év december'!$A$2:$CP$214"}</definedName>
    <definedName name="gggg" localSheetId="1" hidden="1">{"'előző év december'!$A$2:$CP$214"}</definedName>
    <definedName name="gggg" localSheetId="2" hidden="1">{"'előző év december'!$A$2:$CP$214"}</definedName>
    <definedName name="gggg" localSheetId="3" hidden="1">{"'előző év december'!$A$2:$CP$214"}</definedName>
    <definedName name="gggg" localSheetId="4" hidden="1">{"'előző év december'!$A$2:$CP$214"}</definedName>
    <definedName name="gggg" localSheetId="5" hidden="1">{"'előző év december'!$A$2:$CP$214"}</definedName>
    <definedName name="gggg" localSheetId="9"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localSheetId="9"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localSheetId="9" hidden="1">{"'előző év december'!$A$2:$CP$214"}</definedName>
    <definedName name="ghj" hidden="1">{"'előző év december'!$A$2:$CP$214"}</definedName>
    <definedName name="GraphX" hidden="1">'[14]DATA WORK AREA'!$A$27:$A$33</definedName>
    <definedName name="hgf" localSheetId="0" hidden="1">{"'előző év december'!$A$2:$CP$214"}</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localSheetId="9" hidden="1">{"'előző év december'!$A$2:$CP$214"}</definedName>
    <definedName name="hgf" hidden="1">{"'előző év december'!$A$2:$CP$214"}</definedName>
    <definedName name="hgjghj" localSheetId="4" hidden="1">{"'előző év december'!$A$2:$CP$214"}</definedName>
    <definedName name="hgjghj" localSheetId="5" hidden="1">{"'előző év december'!$A$2:$CP$214"}</definedName>
    <definedName name="hgjghj" hidden="1">{"'előző év december'!$A$2:$CP$214"}</definedName>
    <definedName name="ht" localSheetId="0" hidden="1">{"'előző év december'!$A$2:$CP$214"}</definedName>
    <definedName name="ht" localSheetId="1" hidden="1">{"'előző év december'!$A$2:$CP$214"}</definedName>
    <definedName name="ht" localSheetId="2" hidden="1">{"'előző év december'!$A$2:$CP$214"}</definedName>
    <definedName name="ht" localSheetId="3" hidden="1">{"'előző év december'!$A$2:$CP$214"}</definedName>
    <definedName name="ht" localSheetId="4" hidden="1">{"'előző év december'!$A$2:$CP$214"}</definedName>
    <definedName name="ht" localSheetId="5" hidden="1">{"'előző év december'!$A$2:$CP$214"}</definedName>
    <definedName name="ht" localSheetId="9"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2" hidden="1">{"'előző év december'!$A$2:$CP$214"}</definedName>
    <definedName name="HTML_Control" localSheetId="3" hidden="1">{"'előző év december'!$A$2:$CP$214"}</definedName>
    <definedName name="HTML_Control" localSheetId="4" hidden="1">{"'előző év december'!$A$2:$CP$214"}</definedName>
    <definedName name="HTML_Control" localSheetId="5" hidden="1">{"'előző év december'!$A$2:$CP$214"}</definedName>
    <definedName name="HTML_Control" localSheetId="9"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localSheetId="9"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hidden="1">[15]Market!#REF!</definedName>
    <definedName name="kulker" localSheetId="0" hidden="1">{"'előző év december'!$A$2:$CP$214"}</definedName>
    <definedName name="kulker" localSheetId="1" hidden="1">{"'előző év december'!$A$2:$CP$214"}</definedName>
    <definedName name="kulker" localSheetId="2" hidden="1">{"'előző év december'!$A$2:$CP$214"}</definedName>
    <definedName name="kulker" localSheetId="3" hidden="1">{"'előző év december'!$A$2:$CP$214"}</definedName>
    <definedName name="kulker" localSheetId="4" hidden="1">{"'előző év december'!$A$2:$CP$214"}</definedName>
    <definedName name="kulker" localSheetId="5" hidden="1">{"'előző év december'!$A$2:$CP$214"}</definedName>
    <definedName name="kulker" localSheetId="9" hidden="1">{"'előző év december'!$A$2:$CP$214"}</definedName>
    <definedName name="kulker" hidden="1">{"'előző év december'!$A$2:$CP$214"}</definedName>
    <definedName name="m" localSheetId="0" hidden="1">{"'előző év december'!$A$2:$CP$214"}</definedName>
    <definedName name="m" localSheetId="1" hidden="1">{"'előző év december'!$A$2:$CP$214"}</definedName>
    <definedName name="m" localSheetId="2" hidden="1">{"'előző év december'!$A$2:$CP$214"}</definedName>
    <definedName name="m" localSheetId="3" hidden="1">{"'előző év december'!$A$2:$CP$214"}</definedName>
    <definedName name="m" localSheetId="4" hidden="1">{"'előző év december'!$A$2:$CP$214"}</definedName>
    <definedName name="m" localSheetId="5" hidden="1">{"'előző év december'!$A$2:$CP$214"}</definedName>
    <definedName name="m" localSheetId="9" hidden="1">{"'előző év december'!$A$2:$CP$214"}</definedName>
    <definedName name="m" hidden="1">{"'előző év december'!$A$2:$CP$214"}</definedName>
    <definedName name="mh" localSheetId="0" hidden="1">{"'előző év december'!$A$2:$CP$214"}</definedName>
    <definedName name="mh" localSheetId="1" hidden="1">{"'előző év december'!$A$2:$CP$214"}</definedName>
    <definedName name="mh" localSheetId="2" hidden="1">{"'előző év december'!$A$2:$CP$214"}</definedName>
    <definedName name="mh" localSheetId="3" hidden="1">{"'előző év december'!$A$2:$CP$214"}</definedName>
    <definedName name="mh" localSheetId="4" hidden="1">{"'előző év december'!$A$2:$CP$214"}</definedName>
    <definedName name="mh" localSheetId="5" hidden="1">{"'előző év december'!$A$2:$CP$214"}</definedName>
    <definedName name="mh" localSheetId="9" hidden="1">{"'előző év december'!$A$2:$CP$214"}</definedName>
    <definedName name="mh" hidden="1">{"'előző év december'!$A$2:$CP$214"}</definedName>
    <definedName name="mhz" localSheetId="0" hidden="1">{"'előző év december'!$A$2:$CP$214"}</definedName>
    <definedName name="mhz" localSheetId="1" hidden="1">{"'előző év december'!$A$2:$CP$214"}</definedName>
    <definedName name="mhz" localSheetId="2" hidden="1">{"'előző év december'!$A$2:$CP$214"}</definedName>
    <definedName name="mhz" localSheetId="3" hidden="1">{"'előző év december'!$A$2:$CP$214"}</definedName>
    <definedName name="mhz" localSheetId="4" hidden="1">{"'előző év december'!$A$2:$CP$214"}</definedName>
    <definedName name="mhz" localSheetId="5" hidden="1">{"'előző év december'!$A$2:$CP$214"}</definedName>
    <definedName name="mhz" localSheetId="9"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localSheetId="9" hidden="1">{"'előző év december'!$A$2:$CP$214"}</definedName>
    <definedName name="nm" hidden="1">{"'előző év december'!$A$2:$CP$214"}</definedName>
    <definedName name="_xlnm.Print_Area">#REF!</definedName>
    <definedName name="pti" localSheetId="4" hidden="1">{"'előző év december'!$A$2:$CP$214"}</definedName>
    <definedName name="pti" localSheetId="5"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localSheetId="9"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localSheetId="9"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localSheetId="9"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localSheetId="9" hidden="1">{"'előző év december'!$A$2:$CP$214"}</definedName>
    <definedName name="rtew" hidden="1">{"'előző év december'!$A$2:$CP$214"}</definedName>
    <definedName name="rtn" localSheetId="0" hidden="1">{"'előző év december'!$A$2:$CP$214"}</definedName>
    <definedName name="rtn" localSheetId="1" hidden="1">{"'előző év december'!$A$2:$CP$214"}</definedName>
    <definedName name="rtn" localSheetId="2" hidden="1">{"'előző év december'!$A$2:$CP$214"}</definedName>
    <definedName name="rtn" localSheetId="3" hidden="1">{"'előző év december'!$A$2:$CP$214"}</definedName>
    <definedName name="rtn" localSheetId="4" hidden="1">{"'előző év december'!$A$2:$CP$214"}</definedName>
    <definedName name="rtn" localSheetId="5" hidden="1">{"'előző év december'!$A$2:$CP$214"}</definedName>
    <definedName name="rtn" localSheetId="9"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localSheetId="9"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2" hidden="1">{"'előző év december'!$A$2:$CP$214"}</definedName>
    <definedName name="sdf" localSheetId="3" hidden="1">{"'előző év december'!$A$2:$CP$214"}</definedName>
    <definedName name="sdf" localSheetId="4" hidden="1">{"'előző év december'!$A$2:$CP$214"}</definedName>
    <definedName name="sdf" localSheetId="5" hidden="1">{"'előző év december'!$A$2:$CP$214"}</definedName>
    <definedName name="sdf" localSheetId="9" hidden="1">{"'előző év december'!$A$2:$CP$214"}</definedName>
    <definedName name="sdf" hidden="1">{"'előző év december'!$A$2:$CP$214"}</definedName>
    <definedName name="sdfsfd" localSheetId="0" hidden="1">{"'előző év december'!$A$2:$CP$214"}</definedName>
    <definedName name="sdfsfd" localSheetId="1" hidden="1">{"'előző év december'!$A$2:$CP$214"}</definedName>
    <definedName name="sdfsfd" localSheetId="2" hidden="1">{"'előző év december'!$A$2:$CP$214"}</definedName>
    <definedName name="sdfsfd" localSheetId="3" hidden="1">{"'előző év december'!$A$2:$CP$214"}</definedName>
    <definedName name="sdfsfd" localSheetId="4" hidden="1">{"'előző év december'!$A$2:$CP$214"}</definedName>
    <definedName name="sdfsfd" localSheetId="5" hidden="1">{"'előző év december'!$A$2:$CP$214"}</definedName>
    <definedName name="sdfsfd" localSheetId="9" hidden="1">{"'előző év december'!$A$2:$CP$214"}</definedName>
    <definedName name="sdfsfd" hidden="1">{"'előző év december'!$A$2:$CP$214"}</definedName>
    <definedName name="ss" localSheetId="0" hidden="1">{"'előző év december'!$A$2:$CP$214"}</definedName>
    <definedName name="ss" localSheetId="1" hidden="1">{"'előző év december'!$A$2:$CP$214"}</definedName>
    <definedName name="ss" localSheetId="2" hidden="1">{"'előző év december'!$A$2:$CP$214"}</definedName>
    <definedName name="ss" localSheetId="3" hidden="1">{"'előző év december'!$A$2:$CP$214"}</definedName>
    <definedName name="ss" localSheetId="4" hidden="1">{"'előző év december'!$A$2:$CP$214"}</definedName>
    <definedName name="ss" localSheetId="5" hidden="1">{"'előző év december'!$A$2:$CP$214"}</definedName>
    <definedName name="ss" localSheetId="9"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 hidden="1">{"'előző év december'!$A$2:$CP$214"}</definedName>
    <definedName name="test" localSheetId="2" hidden="1">{"'előző év december'!$A$2:$CP$214"}</definedName>
    <definedName name="test" localSheetId="3" hidden="1">{"'előző év december'!$A$2:$CP$214"}</definedName>
    <definedName name="test" localSheetId="4" hidden="1">{"'előző év december'!$A$2:$CP$214"}</definedName>
    <definedName name="test" localSheetId="5" hidden="1">{"'előző év december'!$A$2:$CP$214"}</definedName>
    <definedName name="test" localSheetId="9" hidden="1">{"'előző év december'!$A$2:$CP$214"}</definedName>
    <definedName name="test" hidden="1">{"'előző év december'!$A$2:$CP$214"}</definedName>
    <definedName name="tge" hidden="1">[2]Market!#REF!</definedName>
    <definedName name="tgz" localSheetId="0" hidden="1">{"'előző év december'!$A$2:$CP$214"}</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localSheetId="9"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localSheetId="9"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localSheetId="9"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localSheetId="9"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localSheetId="2" hidden="1">{"'előző év december'!$A$2:$CP$214"}</definedName>
    <definedName name="w" localSheetId="3" hidden="1">{"'előző év december'!$A$2:$CP$214"}</definedName>
    <definedName name="w" localSheetId="4" hidden="1">{"'előző év december'!$A$2:$CP$214"}</definedName>
    <definedName name="w" localSheetId="5" hidden="1">{"'előző év december'!$A$2:$CP$214"}</definedName>
    <definedName name="w" localSheetId="9"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localSheetId="9"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localSheetId="9" hidden="1">{"'előző év december'!$A$2:$CP$214"}</definedName>
    <definedName name="wee" hidden="1">{"'előző év december'!$A$2:$CP$214"}</definedName>
    <definedName name="werwe" localSheetId="0" hidden="1">{"'előző év december'!$A$2:$CP$214"}</definedName>
    <definedName name="werwe" localSheetId="1" hidden="1">{"'előző év december'!$A$2:$CP$214"}</definedName>
    <definedName name="werwe" localSheetId="2" hidden="1">{"'előző év december'!$A$2:$CP$214"}</definedName>
    <definedName name="werwe" localSheetId="3" hidden="1">{"'előző év december'!$A$2:$CP$214"}</definedName>
    <definedName name="werwe" localSheetId="4" hidden="1">{"'előző év december'!$A$2:$CP$214"}</definedName>
    <definedName name="werwe" localSheetId="5" hidden="1">{"'előző év december'!$A$2:$CP$214"}</definedName>
    <definedName name="werwe" localSheetId="9"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localSheetId="9"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localSheetId="2" hidden="1">{"'előző év december'!$A$2:$CP$214"}</definedName>
    <definedName name="ww" localSheetId="3" hidden="1">{"'előző év december'!$A$2:$CP$214"}</definedName>
    <definedName name="ww" localSheetId="4" hidden="1">{"'előző év december'!$A$2:$CP$214"}</definedName>
    <definedName name="ww" localSheetId="5" hidden="1">{"'előző év december'!$A$2:$CP$214"}</definedName>
    <definedName name="ww" localSheetId="9"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localSheetId="9" hidden="1">{"'előző év december'!$A$2:$CP$214"}</definedName>
    <definedName name="www" hidden="1">{"'előző év december'!$A$2:$CP$214"}</definedName>
    <definedName name="wwwwwwwwwwwwwwwwwwwww" localSheetId="4" hidden="1">{"'előző év december'!$A$2:$CP$214"}</definedName>
    <definedName name="wwwwwwwwwwwwwwwwwwwww" localSheetId="5"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localSheetId="2" hidden="1">{"'előző év december'!$A$2:$CP$214"}</definedName>
    <definedName name="xxx" localSheetId="3" hidden="1">{"'előző év december'!$A$2:$CP$214"}</definedName>
    <definedName name="xxx" localSheetId="4" hidden="1">{"'előző év december'!$A$2:$CP$214"}</definedName>
    <definedName name="xxx" localSheetId="5" hidden="1">{"'előző év december'!$A$2:$CP$214"}</definedName>
    <definedName name="xxx" localSheetId="9" hidden="1">{"'előző év december'!$A$2:$CP$214"}</definedName>
    <definedName name="xxx" hidden="1">{"'előző év december'!$A$2:$CP$214"}</definedName>
    <definedName name="xxxxx" hidden="1">[20]A!$B$2:$B$253</definedName>
    <definedName name="xxxxxxx" localSheetId="0" hidden="1">{"'előző év december'!$A$2:$CP$214"}</definedName>
    <definedName name="xxxxxxx" localSheetId="1" hidden="1">{"'előző év december'!$A$2:$CP$214"}</definedName>
    <definedName name="xxxxxxx" localSheetId="2" hidden="1">{"'előző év december'!$A$2:$CP$214"}</definedName>
    <definedName name="xxxxxxx" localSheetId="3" hidden="1">{"'előző év december'!$A$2:$CP$214"}</definedName>
    <definedName name="xxxxxxx" localSheetId="4" hidden="1">{"'előző év december'!$A$2:$CP$214"}</definedName>
    <definedName name="xxxxxxx" localSheetId="5" hidden="1">{"'előző év december'!$A$2:$CP$214"}</definedName>
    <definedName name="xxxxxxx" localSheetId="9" hidden="1">{"'előző év december'!$A$2:$CP$214"}</definedName>
    <definedName name="xxxxxxx" hidden="1">{"'előző év december'!$A$2:$CP$214"}</definedName>
    <definedName name="yygf" localSheetId="0" hidden="1">{"'előző év december'!$A$2:$CP$214"}</definedName>
    <definedName name="yygf" localSheetId="1" hidden="1">{"'előző év december'!$A$2:$CP$214"}</definedName>
    <definedName name="yygf" localSheetId="2" hidden="1">{"'előző év december'!$A$2:$CP$214"}</definedName>
    <definedName name="yygf" localSheetId="3" hidden="1">{"'előző év december'!$A$2:$CP$214"}</definedName>
    <definedName name="yygf" localSheetId="4" hidden="1">{"'előző év december'!$A$2:$CP$214"}</definedName>
    <definedName name="yygf" localSheetId="5" hidden="1">{"'előző év december'!$A$2:$CP$214"}</definedName>
    <definedName name="yygf" localSheetId="9"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2" hidden="1">{"'előző év december'!$A$2:$CP$214"}</definedName>
    <definedName name="yyy" localSheetId="3" hidden="1">{"'előző év december'!$A$2:$CP$214"}</definedName>
    <definedName name="yyy" localSheetId="4" hidden="1">{"'előző év december'!$A$2:$CP$214"}</definedName>
    <definedName name="yyy" localSheetId="5" hidden="1">{"'előző év december'!$A$2:$CP$214"}</definedName>
    <definedName name="yyy" localSheetId="9" hidden="1">{"'előző év december'!$A$2:$CP$214"}</definedName>
    <definedName name="yyy" hidden="1">{"'előző év december'!$A$2:$CP$214"}</definedName>
    <definedName name="zamezam" hidden="1">[21]nezamestnanost!#REF!</definedName>
    <definedName name="ztr" localSheetId="0" hidden="1">{"'előző év december'!$A$2:$CP$214"}</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localSheetId="9"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localSheetId="9" hidden="1">{"'előző év december'!$A$2:$CP$214"}</definedName>
    <definedName name="zzz" hidden="1">{"'előző év december'!$A$2:$CP$214"}</definedName>
    <definedName name="zzzz" hidden="1">[2]Market!#REF!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78" l="1"/>
  <c r="J27" i="178"/>
  <c r="J26" i="178"/>
  <c r="I28" i="177" l="1"/>
  <c r="H28" i="177"/>
  <c r="I27" i="177"/>
  <c r="H27" i="177"/>
  <c r="I26" i="177"/>
  <c r="H26" i="177"/>
  <c r="I25" i="177"/>
  <c r="H25" i="177"/>
  <c r="I24" i="177"/>
  <c r="H24" i="177"/>
  <c r="I23" i="177"/>
  <c r="H23" i="177"/>
  <c r="I22" i="177"/>
  <c r="H22" i="177"/>
  <c r="H21" i="177"/>
  <c r="E21" i="177"/>
  <c r="I21" i="177" s="1"/>
  <c r="G20" i="177"/>
  <c r="E20" i="177"/>
  <c r="A20" i="177"/>
  <c r="A19" i="177" s="1"/>
  <c r="A18" i="177" s="1"/>
  <c r="A17" i="177" s="1"/>
  <c r="A16" i="177" s="1"/>
  <c r="G19" i="177"/>
  <c r="E19" i="177"/>
  <c r="G18" i="177"/>
  <c r="E18" i="177"/>
  <c r="G17" i="177"/>
  <c r="E17" i="177"/>
  <c r="G16" i="177"/>
  <c r="E16" i="177"/>
  <c r="D24" i="163" l="1"/>
  <c r="D23" i="163"/>
  <c r="D22" i="163"/>
</calcChain>
</file>

<file path=xl/sharedStrings.xml><?xml version="1.0" encoding="utf-8"?>
<sst xmlns="http://schemas.openxmlformats.org/spreadsheetml/2006/main" count="559" uniqueCount="227">
  <si>
    <t>Jövedelemegyenleg</t>
  </si>
  <si>
    <t>Transzferegyenleg</t>
  </si>
  <si>
    <t>Cím:</t>
  </si>
  <si>
    <t>Tengelyfelirat:</t>
  </si>
  <si>
    <t>%</t>
  </si>
  <si>
    <t>Megjegyzés:</t>
  </si>
  <si>
    <t>Balance of goods and services</t>
  </si>
  <si>
    <t>Income balance</t>
  </si>
  <si>
    <t>Transfer balance</t>
  </si>
  <si>
    <t>II.</t>
  </si>
  <si>
    <t>Q2</t>
  </si>
  <si>
    <t>III.</t>
  </si>
  <si>
    <t>Q3</t>
  </si>
  <si>
    <t>IV.</t>
  </si>
  <si>
    <t>Q4</t>
  </si>
  <si>
    <t>2008 Q1</t>
  </si>
  <si>
    <t>2009 Q1</t>
  </si>
  <si>
    <t>2010 Q1</t>
  </si>
  <si>
    <t>Transactions related to derivatives</t>
  </si>
  <si>
    <t>Derivatív ügyletek tranzakciói</t>
  </si>
  <si>
    <t>1q-08</t>
  </si>
  <si>
    <t>2q-08</t>
  </si>
  <si>
    <t>3q-08</t>
  </si>
  <si>
    <t>4q-08</t>
  </si>
  <si>
    <t>1q-09</t>
  </si>
  <si>
    <t>2q-09</t>
  </si>
  <si>
    <t>3q-09</t>
  </si>
  <si>
    <t>4q-09</t>
  </si>
  <si>
    <t>1q-10</t>
  </si>
  <si>
    <t>2q-10</t>
  </si>
  <si>
    <t>3q-10</t>
  </si>
  <si>
    <t>4q-10</t>
  </si>
  <si>
    <t>Külső finanszírozási képesség</t>
  </si>
  <si>
    <t>2011 Q1</t>
  </si>
  <si>
    <t>1q-11</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</si>
  <si>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</si>
  <si>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</si>
  <si>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</si>
  <si>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</si>
  <si>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</si>
  <si>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</si>
  <si>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</si>
  <si>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</si>
  <si>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</si>
  <si>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</si>
  <si>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</si>
  <si>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</si>
  <si>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</si>
  <si>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</si>
  <si>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</si>
  <si>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</si>
  <si>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</si>
  <si>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Corporations</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</si>
  <si>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</si>
  <si>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</si>
  <si>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</si>
  <si>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</si>
  <si>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</si>
  <si>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</si>
  <si>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</si>
  <si>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</si>
  <si>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</si>
  <si>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</si>
  <si>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</si>
  <si>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</si>
  <si>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</si>
  <si>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</si>
  <si>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</si>
  <si>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</si>
  <si>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</si>
  <si>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</si>
  <si>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</si>
  <si>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</si>
  <si>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</si>
  <si>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</si>
  <si>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</si>
  <si>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</si>
  <si>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</si>
  <si>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</si>
  <si>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</si>
  <si>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</si>
  <si>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</si>
  <si>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</si>
  <si>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</si>
  <si>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</si>
  <si>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</si>
  <si>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</si>
  <si>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</si>
  <si>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</si>
  <si>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</si>
  <si>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</si>
  <si>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</si>
  <si>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</si>
  <si>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</si>
  <si>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</si>
  <si>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</si>
  <si>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</si>
  <si>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A költségvetési egyenleg és az állami kamatkiadások alakulása</t>
  </si>
  <si>
    <t>a GDP százalékában</t>
  </si>
  <si>
    <t>Primary balance</t>
  </si>
  <si>
    <t>Elsődleges egyenleg</t>
  </si>
  <si>
    <t>Intézkedés és egyéb</t>
  </si>
  <si>
    <t>I. Központi bevételek</t>
  </si>
  <si>
    <t>Munkát terhelő adók</t>
  </si>
  <si>
    <t>II. Központi kiadások</t>
  </si>
  <si>
    <t>Eltérés az előirányzattól</t>
  </si>
  <si>
    <t>I. Központi kormányzat bevételei</t>
  </si>
  <si>
    <t>II. Központi kormányzat kiadásai</t>
  </si>
  <si>
    <t>Fogyasztáshoz kapcsolódó adók</t>
  </si>
  <si>
    <t>Gross public debt</t>
  </si>
  <si>
    <t>Államadósság</t>
  </si>
  <si>
    <t>A pénzügyi mérleg alakulása</t>
  </si>
  <si>
    <t>Structure of net lending</t>
  </si>
  <si>
    <t>ESA balance</t>
  </si>
  <si>
    <t>2q-16</t>
  </si>
  <si>
    <t>Központi adósság devizaaránya (jobb tengely)</t>
  </si>
  <si>
    <t>Changes in the fiscal balance and interest expenditures</t>
  </si>
  <si>
    <t>As a percentage of GDP</t>
  </si>
  <si>
    <t>As a percentage of debt</t>
  </si>
  <si>
    <t>3q-16</t>
  </si>
  <si>
    <t>4q-16</t>
  </si>
  <si>
    <t>Percent</t>
  </si>
  <si>
    <t>Net lending (financial account side)</t>
  </si>
  <si>
    <t>Net borrowing (financial account side)</t>
  </si>
  <si>
    <t>Net borrowing (current and capital account side)</t>
  </si>
  <si>
    <t>2017 Q1</t>
  </si>
  <si>
    <t>1q-17</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</si>
  <si>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</si>
  <si>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</si>
  <si>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</si>
  <si>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</si>
  <si>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</si>
  <si>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</si>
  <si>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</si>
  <si>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külső finanszírozási képesség alakulása</t>
  </si>
  <si>
    <t>A szektorok finanszírozási képességének alakulása</t>
  </si>
  <si>
    <t>Államháztartási egyenlegmutatók</t>
  </si>
  <si>
    <t>Four-quarter cumulation, as a percentage of GDP.</t>
  </si>
  <si>
    <t>Excluding intercompany loans, as a percentage of GDP.</t>
  </si>
  <si>
    <t>General government balance indicators</t>
  </si>
  <si>
    <t xml:space="preserve">Evolution of net lending </t>
  </si>
  <si>
    <t>Changes in net lending and its components</t>
  </si>
  <si>
    <t>Share of FX-denominated debt (right axis)</t>
  </si>
  <si>
    <t>Decomposition of net lending by sectors</t>
  </si>
  <si>
    <t>Development of net external debt by sectors</t>
  </si>
  <si>
    <t>Changes in the savings of sectors</t>
  </si>
  <si>
    <t>2q-17</t>
  </si>
  <si>
    <t>3q-17</t>
  </si>
  <si>
    <t>Bruttó kamatkiadások</t>
  </si>
  <si>
    <t>Gross interest expenditures</t>
  </si>
  <si>
    <t>4q-17</t>
  </si>
  <si>
    <t>Bruttó külső adósság (jobb tengely)</t>
  </si>
  <si>
    <t>Gross external debt (right axis)</t>
  </si>
  <si>
    <t>I. Central government revenues</t>
  </si>
  <si>
    <t>Taxes on labour</t>
  </si>
  <si>
    <t>II. Central government expenditures</t>
  </si>
  <si>
    <t>Difference from appropriation</t>
  </si>
  <si>
    <t>2018 Q1</t>
  </si>
  <si>
    <t xml:space="preserve">Az alulról számított finanszírozási képesség megegyezik a külső finanszírozási képesség és a fizetésimérleg-statisztika tévedések és kihagyások egyenlegének összegével. </t>
  </si>
  <si>
    <t>The net lending calculated by a bottom-up method corresponds to the total of the net lending and the BOP balance of statistical errors and omissions.</t>
  </si>
  <si>
    <t>1q-18</t>
  </si>
  <si>
    <t>Primary ESA balance</t>
  </si>
  <si>
    <t>Consumption taxes</t>
  </si>
  <si>
    <t>2q-18</t>
  </si>
  <si>
    <t>3q-18</t>
  </si>
  <si>
    <t>Gazdasági alapfolyamat</t>
  </si>
  <si>
    <t>Lakásépítési támogatás</t>
  </si>
  <si>
    <t>Előrejelzésünk eltérései a 2020. évi költségvetési törvény előirányzataitól</t>
  </si>
  <si>
    <t>Differences between our forecast and the appropriations set out in the 2020 Budget Act</t>
  </si>
  <si>
    <t>4q-18</t>
  </si>
  <si>
    <t>Housing subsidies</t>
  </si>
  <si>
    <t>2019 Q1</t>
  </si>
  <si>
    <t>Debt generating financing</t>
  </si>
  <si>
    <t>1q-19</t>
  </si>
  <si>
    <t>A GDP százalékában</t>
  </si>
  <si>
    <t>Az államadósság százalékában</t>
  </si>
  <si>
    <t>2q-19</t>
  </si>
  <si>
    <t>Fiskális keresleti hatás (pontbecslés)*</t>
  </si>
  <si>
    <t>Fiscal impulse (point estimate)*</t>
  </si>
  <si>
    <t>Economic developments</t>
  </si>
  <si>
    <t>Measure and other</t>
  </si>
  <si>
    <t>3q-19</t>
  </si>
  <si>
    <t>Uncertainty band</t>
  </si>
  <si>
    <t>Az államadósság várható alakulása – előretekintve változatlan, 2019. végi árfolyamon számítva</t>
  </si>
  <si>
    <t>Gross public debt forecast – calculated with unchanged (end-of-2019) exchange rate over the forecast horizon</t>
  </si>
  <si>
    <t>Fogyasztási adók és gazdálkodó szervezetek befizetései</t>
  </si>
  <si>
    <t>Költségvetési szervek saját kiadásai</t>
  </si>
  <si>
    <t>Gyógyító-megelőző ellátások</t>
  </si>
  <si>
    <t>Healthcare expenditures</t>
  </si>
  <si>
    <t>Expenditures of budgetary organisations</t>
  </si>
  <si>
    <t>Taxes on consumption and payments by economic organisations</t>
  </si>
  <si>
    <t>A 2020. évi ESA-egyenlegre vonatkozó előrejelzésünk változásának felbontása (az előző Inflációs jelentéshez képest)</t>
  </si>
  <si>
    <t>Decomposition of the change in the 2020 ESA balance forecast (compared to the previous Inflation Report)</t>
  </si>
  <si>
    <t>Központi szervek kiadásai és uniós támogatásokhoz kapcsolódó önrész</t>
  </si>
  <si>
    <t>Expenditures by budgetary organisations and EU funds co-financing</t>
  </si>
  <si>
    <t>Total (I.+II.)</t>
  </si>
  <si>
    <t>Összesen (I.+II.)</t>
  </si>
  <si>
    <t>Gyógyító-megelőző kiadások</t>
  </si>
  <si>
    <t>A GDP százalékában. A szokásoktól eltérően a költségvetési tartalékok teljes felhasználásával számoltunk. A sávok a gazdasági növekedés, és ily módon az adóalapok alakulásának bizonytalanságát is tükrözik. *A kiegészített (SNA) elsődleges egyenleg változása. A pontbecslés a sávok középpontjára vonatkozik.</t>
  </si>
  <si>
    <t xml:space="preserve">Az ábrán látható pontbecslés a hiányra vonatkozó előrejelzési sávok középpontját mutatja. </t>
  </si>
  <si>
    <t xml:space="preserve">A GDP százalékában. A pozitív előjel hiánycsökkentő, a negatív előjel hiánynövelő tételt jelez. A részadatok összegei a kerekítés miatt eltérhetnek az aggregált értékektől.  </t>
  </si>
  <si>
    <t>Feltételezve, hogy a soron következő évek költségvetési hiányai és gazdasági növekedései az előrejelzési sávok középpontján alakulnak.</t>
  </si>
  <si>
    <t>(-2,0) - (-1,6)</t>
  </si>
  <si>
    <t>(-1,2) - (-0,8)</t>
  </si>
  <si>
    <t>(-1,1) - (-0,8)</t>
  </si>
  <si>
    <t>The point estimate on the graph shows the midpoint of the deficit forecast bands.</t>
  </si>
  <si>
    <t>Assuming that the budget deficit and the economic growth will meet the forecast band's midpoints in the forthcoming years.</t>
  </si>
  <si>
    <t>Áru- és szolgáltatás egyenleg (előrejelzés sávja)</t>
  </si>
  <si>
    <t>Áru- és szolgáltatás egyenleg</t>
  </si>
  <si>
    <t xml:space="preserve">A GDP százalékában. </t>
  </si>
  <si>
    <t>Net lending (current and capital account)</t>
  </si>
  <si>
    <t>As a percentage of GDP. Unlike our previous practice, we assume that the Country Protection Fund will be used up completely. The forecast bands reflect the uncertainty regarding the economy and therefore the tax bases. Change in the augmented (SNA) primary balance. The point estimate shows the midpoint of the forecast bands.</t>
  </si>
  <si>
    <t>As a percentage of GDP. The positive and negative prefixes indicate deficit-reducing and deficit-increasing effects, respectively. The sum of partial data may differ from the aggregated values due to rounding.</t>
  </si>
  <si>
    <t xml:space="preserve">A GDP százalékában. A pozitív előjel hiánycsökkentő, a negatív előjel hiánynövelő tételt jelez. A kiadások esetében az eltérések nem tartalmazzák a tartalékokból fedezett többletkiadásokat. A részadatok összegei a kerekítés miatt eltérhetnek az aggregált értékektől. </t>
  </si>
  <si>
    <t>As a percentage of GDP. The positive and negative prefixes indicate deficit-reducing and deficit-increasing effects, respectively. For expenditure, the differences do not include the additional expenditure covered by the reserves. The sum of partial data may differ from the aggregated values due to rounding.</t>
  </si>
  <si>
    <t>Balance of goods and services (forecast range)</t>
  </si>
  <si>
    <t>Finanszírozási képesség</t>
  </si>
  <si>
    <t>Household</t>
  </si>
  <si>
    <t>Household (forecast range)</t>
  </si>
  <si>
    <t>Government (forecast range)</t>
  </si>
  <si>
    <t>Corporations (forecast range)</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</si>
  <si>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</si>
  <si>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As a percentage of GDP. Net financial saving of households  does not contain the pension savings of those who return to the public pension system. The official net saving is different from the data in the chart. We expect that ’Net errors and omissions’ (NEO) will return to the historical average.</t>
  </si>
  <si>
    <t>Vállalatok (előrejelzési sáv)</t>
  </si>
  <si>
    <t>Háztartás (előrejelzési sáv)</t>
  </si>
  <si>
    <t>Állam</t>
  </si>
  <si>
    <t>Állam (előrejelzési sáv)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</si>
</sst>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0.00\ &quot;Ft&quot;_-;\-* #,##0.00\ &quot;Ft&quot;_-;_-* &quot;-&quot;??\ &quot;Ft&quot;_-;_-@_-"/>
    <numFmt numFmtId="165" formatCode="_-* #,##0.00\ _H_U_F_-;\-* #,##0.00\ _H_U_F_-;_-* &quot;-&quot;??\ _H_U_F_-;_-@_-"/>
    <numFmt numFmtId="166" formatCode="_-* #,##0.00\ _F_t_-;\-* #,##0.00\ _F_t_-;_-* &quot;-&quot;??\ _F_t_-;_-@_-"/>
    <numFmt numFmtId="167" formatCode="_(&quot;$&quot;* #,##0.00_);_(&quot;$&quot;* \(#,##0.00\);_(&quot;$&quot;* &quot;-&quot;??_);_(@_)"/>
    <numFmt numFmtId="168" formatCode="_(* #,##0.00_);_(* \(#,##0.00\);_(*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0.000"/>
  </numFmts>
  <fonts count="208">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color theme="1"/>
      <name val="Calibri"/>
      <family val="2"/>
      <charset val="238"/>
      <scheme val="minor"/>
    </font>
    <font>
      <sz val="9"/>
      <color rgb="FF898D8D"/>
      <name val="Calibri"/>
      <family val="2"/>
      <charset val="238"/>
      <scheme val="minor"/>
    </font>
    <font>
      <sz val="9"/>
      <color rgb="FF000000"/>
      <name val="Calibri"/>
      <family val="2"/>
      <charset val="238"/>
      <scheme val="minor"/>
    </font>
    <font>
      <sz val="9"/>
      <color theme="1"/>
      <name val="Calibri"/>
      <family val="2"/>
      <charset val="238"/>
      <scheme val="minor"/>
    </font>
    <font>
      <sz val="9"/>
      <name val="Calibri"/>
      <family val="2"/>
      <charset val="238"/>
      <scheme val="minor"/>
    </font>
    <font>
      <sz val="9"/>
      <color theme="0"/>
      <name val="Calibri"/>
      <family val="2"/>
      <charset val="238"/>
      <scheme val="minor"/>
    </font>
    <font>
      <sz val="8"/>
      <color rgb="FF000000"/>
      <name val="Trebuchet MS"/>
      <family val="2"/>
      <charset val="238"/>
    </font>
    <font>
      <b/>
      <sz val="9"/>
      <color rgb="FF000000"/>
      <name val="Calibri"/>
      <family val="2"/>
      <charset val="238"/>
      <scheme val="minor"/>
    </font>
    <font>
      <b/>
      <sz val="9"/>
      <color rgb="FF000000"/>
      <name val="Calibri"/>
      <family val="2"/>
      <charset val="238"/>
      <scheme val="major"/>
    </font>
    <font>
      <sz val="9"/>
      <color rgb="FF000000"/>
      <name val="Calibri"/>
      <family val="2"/>
      <charset val="238"/>
      <scheme val="major"/>
    </font>
  </fonts>
  <fills count="102">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FFFFFF"/>
        <bgColor indexed="64"/>
      </patternFill>
    </fill>
    <fill>
      <patternFill patternType="solid">
        <fgColor rgb="FF8CDDFF"/>
        <bgColor indexed="64"/>
      </patternFill>
    </fill>
    <fill>
      <patternFill patternType="solid">
        <fgColor rgb="FFC6EEFF"/>
        <bgColor indexed="64"/>
      </patternFill>
    </fill>
  </fills>
  <borders count="10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auto="1"/>
      </top>
      <bottom/>
      <diagonal/>
    </border>
    <border>
      <left/>
      <right/>
      <top style="thin">
        <color indexed="64"/>
      </top>
      <bottom style="thin">
        <color indexed="64"/>
      </bottom>
      <diagonal/>
    </border>
  </borders>
  <cellStyleXfs count="11283">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43"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9" fontId="23" fillId="0" borderId="0" applyBorder="0"/>
    <xf numFmtId="169" fontId="23" fillId="0" borderId="3"/>
    <xf numFmtId="43"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71"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71"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71"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2"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2"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2" fontId="41" fillId="26" borderId="0" applyNumberFormat="0" applyBorder="0">
      <alignment horizontal="right"/>
      <protection locked="0"/>
    </xf>
    <xf numFmtId="0" fontId="50" fillId="0" borderId="15" applyNumberFormat="0" applyFill="0" applyAlignment="0" applyProtection="0"/>
    <xf numFmtId="172" fontId="51" fillId="26" borderId="0" applyNumberFormat="0" applyBorder="0">
      <alignment horizontal="right"/>
      <protection locked="0"/>
    </xf>
    <xf numFmtId="172"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2" fontId="58" fillId="28" borderId="0" applyNumberFormat="0" applyBorder="0">
      <alignment horizontal="center"/>
      <protection locked="0"/>
    </xf>
    <xf numFmtId="172" fontId="59" fillId="26" borderId="0" applyNumberFormat="0" applyBorder="0">
      <alignment horizontal="left"/>
      <protection locked="0"/>
    </xf>
    <xf numFmtId="172" fontId="60" fillId="24" borderId="0" applyNumberFormat="0" applyBorder="0">
      <alignment horizontal="center"/>
      <protection locked="0"/>
    </xf>
    <xf numFmtId="172" fontId="60" fillId="26" borderId="0" applyNumberFormat="0" applyBorder="0">
      <alignment horizontal="left"/>
      <protection locked="0"/>
    </xf>
    <xf numFmtId="172" fontId="61" fillId="24" borderId="0" applyNumberFormat="0" applyBorder="0">
      <protection locked="0"/>
    </xf>
    <xf numFmtId="172" fontId="59" fillId="29" borderId="0" applyNumberFormat="0" applyBorder="0">
      <alignment horizontal="left"/>
      <protection locked="0"/>
    </xf>
    <xf numFmtId="172" fontId="62" fillId="24" borderId="0" applyNumberFormat="0" applyBorder="0">
      <protection locked="0"/>
    </xf>
    <xf numFmtId="172" fontId="59" fillId="30" borderId="0" applyNumberFormat="0" applyBorder="0">
      <alignment horizontal="right"/>
      <protection locked="0"/>
    </xf>
    <xf numFmtId="172" fontId="59" fillId="25" borderId="0" applyNumberFormat="0" applyBorder="0">
      <protection locked="0"/>
    </xf>
    <xf numFmtId="172" fontId="63" fillId="31" borderId="0" applyNumberFormat="0" applyBorder="0">
      <protection locked="0"/>
    </xf>
    <xf numFmtId="172" fontId="64" fillId="31"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32" borderId="0" applyNumberFormat="0" applyBorder="0">
      <alignment vertical="top"/>
      <protection locked="0"/>
    </xf>
    <xf numFmtId="172" fontId="65" fillId="33" borderId="0" applyNumberFormat="0" applyBorder="0">
      <protection locked="0"/>
    </xf>
    <xf numFmtId="173"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4"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166" fontId="20"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66" fontId="6" fillId="0" borderId="0" applyFont="0" applyFill="0" applyBorder="0" applyAlignment="0" applyProtection="0"/>
    <xf numFmtId="166" fontId="35" fillId="0" borderId="0" applyFont="0" applyFill="0" applyBorder="0" applyAlignment="0" applyProtection="0"/>
    <xf numFmtId="166"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6"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9"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7"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166" fontId="101" fillId="0" borderId="0" applyFont="0" applyFill="0" applyBorder="0" applyAlignment="0" applyProtection="0"/>
    <xf numFmtId="166" fontId="10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8"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35"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8"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8"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9"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70" fontId="19" fillId="83" borderId="28" applyFont="0" applyAlignment="0">
      <protection locked="0"/>
    </xf>
    <xf numFmtId="170" fontId="19" fillId="83" borderId="28" applyFont="0" applyAlignment="0">
      <protection locked="0"/>
    </xf>
    <xf numFmtId="170"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80" fontId="19" fillId="84" borderId="28" applyProtection="0"/>
    <xf numFmtId="180" fontId="19" fillId="84" borderId="28" applyProtection="0"/>
    <xf numFmtId="180"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81" fontId="19" fillId="83" borderId="28">
      <alignment horizontal="right"/>
      <protection locked="0"/>
    </xf>
    <xf numFmtId="181" fontId="19" fillId="83" borderId="28">
      <alignment horizontal="right"/>
      <protection locked="0"/>
    </xf>
    <xf numFmtId="181" fontId="19" fillId="83" borderId="28">
      <alignment horizontal="right"/>
      <protection locked="0"/>
    </xf>
    <xf numFmtId="182" fontId="19" fillId="83" borderId="31" applyFont="0">
      <alignment horizontal="right"/>
      <protection locked="0"/>
    </xf>
    <xf numFmtId="182" fontId="19" fillId="83" borderId="31" applyFont="0">
      <alignment horizontal="right"/>
      <protection locked="0"/>
    </xf>
    <xf numFmtId="182"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2"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3"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9" fontId="23" fillId="0" borderId="0"/>
    <xf numFmtId="179" fontId="23" fillId="0" borderId="0"/>
    <xf numFmtId="179" fontId="23" fillId="0" borderId="0"/>
    <xf numFmtId="179" fontId="23" fillId="0" borderId="0"/>
    <xf numFmtId="179"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9" fontId="19" fillId="91" borderId="28">
      <alignment horizontal="right"/>
      <protection locked="0"/>
    </xf>
    <xf numFmtId="169" fontId="19" fillId="91" borderId="28">
      <alignment horizontal="right"/>
      <protection locked="0"/>
    </xf>
    <xf numFmtId="169"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81" fontId="19" fillId="91" borderId="28">
      <alignment horizontal="right"/>
      <protection locked="0"/>
    </xf>
    <xf numFmtId="181" fontId="19" fillId="91" borderId="28">
      <alignment horizontal="right"/>
      <protection locked="0"/>
    </xf>
    <xf numFmtId="181" fontId="19" fillId="91" borderId="28">
      <alignment horizontal="right"/>
      <protection locked="0"/>
    </xf>
    <xf numFmtId="182" fontId="19" fillId="91" borderId="31" applyFont="0">
      <alignment horizontal="right"/>
      <protection locked="0"/>
    </xf>
    <xf numFmtId="182" fontId="19" fillId="91" borderId="31" applyFont="0">
      <alignment horizontal="right"/>
      <protection locked="0"/>
    </xf>
    <xf numFmtId="182"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164" fontId="12" fillId="0" borderId="0" applyFont="0" applyFill="0" applyBorder="0" applyAlignment="0" applyProtection="0"/>
    <xf numFmtId="9" fontId="145" fillId="0" borderId="0" applyFill="0" applyBorder="0" applyProtection="0">
      <alignment horizontal="right"/>
    </xf>
    <xf numFmtId="182"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8"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4" fontId="19" fillId="79" borderId="28">
      <alignment horizontal="center"/>
    </xf>
    <xf numFmtId="3" fontId="19" fillId="79" borderId="28" applyFont="0">
      <alignment horizontal="right"/>
    </xf>
    <xf numFmtId="185" fontId="19" fillId="79" borderId="28" applyFont="0">
      <alignment horizontal="right"/>
    </xf>
    <xf numFmtId="169" fontId="19" fillId="79" borderId="28" applyFont="0">
      <alignment horizontal="right"/>
    </xf>
    <xf numFmtId="10" fontId="19" fillId="79" borderId="28" applyFont="0">
      <alignment horizontal="right"/>
    </xf>
    <xf numFmtId="9" fontId="19" fillId="79" borderId="28" applyFont="0">
      <alignment horizontal="right"/>
    </xf>
    <xf numFmtId="186"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70" fontId="19" fillId="93" borderId="28">
      <protection locked="0"/>
    </xf>
    <xf numFmtId="1" fontId="19" fillId="93" borderId="28" applyFont="0">
      <alignment horizontal="right"/>
    </xf>
    <xf numFmtId="180" fontId="19" fillId="93" borderId="28" applyFont="0"/>
    <xf numFmtId="9" fontId="19" fillId="93" borderId="28" applyFont="0">
      <alignment horizontal="right"/>
    </xf>
    <xf numFmtId="181"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80" fontId="19" fillId="94" borderId="28" applyFont="0"/>
    <xf numFmtId="9" fontId="19" fillId="94" borderId="28" applyFont="0">
      <alignment horizontal="right"/>
    </xf>
    <xf numFmtId="180" fontId="19" fillId="95" borderId="28" applyFont="0">
      <alignment horizontal="right"/>
    </xf>
    <xf numFmtId="1" fontId="19" fillId="95" borderId="28" applyFont="0">
      <alignment horizontal="right"/>
    </xf>
    <xf numFmtId="180" fontId="19" fillId="95" borderId="28" applyFont="0"/>
    <xf numFmtId="169" fontId="19" fillId="95" borderId="28" applyFont="0"/>
    <xf numFmtId="10" fontId="19" fillId="95" borderId="28" applyFont="0">
      <alignment horizontal="right"/>
    </xf>
    <xf numFmtId="9" fontId="19" fillId="95" borderId="28" applyFont="0">
      <alignment horizontal="right"/>
    </xf>
    <xf numFmtId="181"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4" fontId="161" fillId="0" borderId="36" applyNumberFormat="0" applyFill="0" applyBorder="0" applyProtection="0">
      <alignment horizontal="center" vertical="center"/>
      <protection locked="0"/>
    </xf>
    <xf numFmtId="174" fontId="161" fillId="0" borderId="36" applyNumberFormat="0" applyFill="0" applyBorder="0" applyProtection="0">
      <alignment horizontal="left" vertical="center"/>
      <protection locked="0"/>
    </xf>
    <xf numFmtId="167" fontId="12" fillId="0" borderId="0"/>
    <xf numFmtId="167" fontId="12" fillId="0" borderId="0"/>
    <xf numFmtId="169" fontId="29" fillId="0" borderId="0"/>
    <xf numFmtId="49" fontId="162" fillId="0" borderId="0" applyFill="0" applyBorder="0" applyProtection="0">
      <alignment horizontal="left"/>
    </xf>
    <xf numFmtId="167"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2"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9"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2"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9" fontId="108" fillId="0" borderId="0"/>
    <xf numFmtId="187"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166"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19" fillId="79" borderId="42">
      <alignment horizontal="center"/>
    </xf>
    <xf numFmtId="184" fontId="19" fillId="79" borderId="42">
      <alignment horizontal="center"/>
    </xf>
    <xf numFmtId="3" fontId="19" fillId="79" borderId="42" applyFont="0">
      <alignment horizontal="right"/>
    </xf>
    <xf numFmtId="3" fontId="19" fillId="79" borderId="42" applyFont="0">
      <alignment horizontal="right"/>
    </xf>
    <xf numFmtId="185" fontId="19" fillId="79" borderId="42" applyFont="0">
      <alignment horizontal="right"/>
    </xf>
    <xf numFmtId="185" fontId="19" fillId="79" borderId="42" applyFont="0">
      <alignment horizontal="right"/>
    </xf>
    <xf numFmtId="169" fontId="19" fillId="79" borderId="42" applyFont="0">
      <alignment horizontal="right"/>
    </xf>
    <xf numFmtId="169"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6" fontId="19" fillId="79" borderId="42" applyFont="0">
      <alignment horizontal="center" wrapText="1"/>
    </xf>
    <xf numFmtId="186"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70" fontId="19" fillId="93" borderId="42">
      <protection locked="0"/>
    </xf>
    <xf numFmtId="170" fontId="19" fillId="93" borderId="42">
      <protection locked="0"/>
    </xf>
    <xf numFmtId="1" fontId="19" fillId="93" borderId="42" applyFont="0">
      <alignment horizontal="right"/>
    </xf>
    <xf numFmtId="1" fontId="19" fillId="93" borderId="42" applyFont="0">
      <alignment horizontal="right"/>
    </xf>
    <xf numFmtId="180" fontId="19" fillId="93" borderId="42" applyFont="0"/>
    <xf numFmtId="180" fontId="19" fillId="93" borderId="42" applyFont="0"/>
    <xf numFmtId="9" fontId="19" fillId="93" borderId="42" applyFont="0">
      <alignment horizontal="right"/>
    </xf>
    <xf numFmtId="9" fontId="19" fillId="93" borderId="42" applyFont="0">
      <alignment horizontal="right"/>
    </xf>
    <xf numFmtId="181" fontId="19" fillId="93" borderId="42" applyFont="0">
      <alignment horizontal="right"/>
    </xf>
    <xf numFmtId="181"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80" fontId="19" fillId="94" borderId="42" applyFont="0"/>
    <xf numFmtId="180" fontId="19" fillId="94" borderId="42" applyFont="0"/>
    <xf numFmtId="9" fontId="19" fillId="94" borderId="42" applyFont="0">
      <alignment horizontal="right"/>
    </xf>
    <xf numFmtId="9" fontId="19" fillId="94" borderId="42" applyFont="0">
      <alignment horizontal="right"/>
    </xf>
    <xf numFmtId="180" fontId="19" fillId="95" borderId="42" applyFont="0">
      <alignment horizontal="right"/>
    </xf>
    <xf numFmtId="180" fontId="19" fillId="95" borderId="42" applyFont="0">
      <alignment horizontal="right"/>
    </xf>
    <xf numFmtId="1" fontId="19" fillId="95" borderId="42" applyFont="0">
      <alignment horizontal="right"/>
    </xf>
    <xf numFmtId="1" fontId="19" fillId="95" borderId="42" applyFont="0">
      <alignment horizontal="right"/>
    </xf>
    <xf numFmtId="180" fontId="19" fillId="95" borderId="42" applyFont="0"/>
    <xf numFmtId="180" fontId="19" fillId="95" borderId="42" applyFont="0"/>
    <xf numFmtId="169" fontId="19" fillId="95" borderId="42" applyFont="0"/>
    <xf numFmtId="169"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81" fontId="19" fillId="95" borderId="42" applyFont="0">
      <alignment horizontal="right"/>
    </xf>
    <xf numFmtId="181"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166"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20"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 fillId="0" borderId="0" applyFont="0" applyFill="0" applyBorder="0" applyAlignment="0" applyProtection="0"/>
    <xf numFmtId="166" fontId="35" fillId="0" borderId="0" applyFont="0" applyFill="0" applyBorder="0" applyAlignment="0" applyProtection="0"/>
    <xf numFmtId="166"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166" fontId="101" fillId="0" borderId="0" applyFont="0" applyFill="0" applyBorder="0" applyAlignment="0" applyProtection="0"/>
    <xf numFmtId="166" fontId="10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35"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16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69"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0" fillId="43" borderId="0" applyNumberFormat="0" applyBorder="0" applyAlignment="0" applyProtection="0"/>
    <xf numFmtId="0" fontId="171" fillId="43" borderId="0" applyNumberFormat="0" applyBorder="0" applyAlignment="0" applyProtection="0"/>
    <xf numFmtId="0" fontId="170" fillId="46" borderId="0" applyNumberFormat="0" applyBorder="0" applyAlignment="0" applyProtection="0"/>
    <xf numFmtId="0" fontId="171" fillId="46" borderId="0" applyNumberFormat="0" applyBorder="0" applyAlignment="0" applyProtection="0"/>
    <xf numFmtId="0" fontId="170" fillId="50" borderId="0" applyNumberFormat="0" applyBorder="0" applyAlignment="0" applyProtection="0"/>
    <xf numFmtId="0" fontId="171" fillId="50" borderId="0" applyNumberFormat="0" applyBorder="0" applyAlignment="0" applyProtection="0"/>
    <xf numFmtId="0" fontId="170" fillId="54" borderId="0" applyNumberFormat="0" applyBorder="0" applyAlignment="0" applyProtection="0"/>
    <xf numFmtId="0" fontId="171" fillId="54" borderId="0" applyNumberFormat="0" applyBorder="0" applyAlignment="0" applyProtection="0"/>
    <xf numFmtId="0" fontId="170" fillId="58" borderId="0" applyNumberFormat="0" applyBorder="0" applyAlignment="0" applyProtection="0"/>
    <xf numFmtId="0" fontId="171" fillId="58" borderId="0" applyNumberFormat="0" applyBorder="0" applyAlignment="0" applyProtection="0"/>
    <xf numFmtId="0" fontId="170" fillId="62" borderId="0" applyNumberFormat="0" applyBorder="0" applyAlignment="0" applyProtection="0"/>
    <xf numFmtId="0" fontId="171" fillId="62" borderId="0" applyNumberFormat="0" applyBorder="0" applyAlignment="0" applyProtection="0"/>
    <xf numFmtId="0" fontId="171" fillId="43"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40" borderId="0" applyNumberFormat="0" applyBorder="0" applyAlignment="0" applyProtection="0"/>
    <xf numFmtId="0" fontId="171" fillId="2"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2" fillId="35" borderId="0" applyNumberFormat="0" applyBorder="0" applyAlignment="0" applyProtection="0"/>
    <xf numFmtId="0" fontId="173" fillId="37" borderId="21" applyNumberFormat="0" applyAlignment="0" applyProtection="0"/>
    <xf numFmtId="0" fontId="174" fillId="37" borderId="21" applyNumberFormat="0" applyAlignment="0" applyProtection="0"/>
    <xf numFmtId="0" fontId="175" fillId="38" borderId="21" applyNumberFormat="0" applyAlignment="0" applyProtection="0"/>
    <xf numFmtId="0" fontId="176" fillId="39" borderId="24" applyNumberFormat="0" applyAlignment="0" applyProtection="0"/>
    <xf numFmtId="0" fontId="164" fillId="0" borderId="18" applyNumberFormat="0" applyFill="0" applyAlignment="0" applyProtection="0"/>
    <xf numFmtId="0" fontId="177" fillId="0" borderId="18" applyNumberFormat="0" applyFill="0" applyAlignment="0" applyProtection="0"/>
    <xf numFmtId="0" fontId="165" fillId="0" borderId="19" applyNumberFormat="0" applyFill="0" applyAlignment="0" applyProtection="0"/>
    <xf numFmtId="0" fontId="178" fillId="0" borderId="19" applyNumberFormat="0" applyFill="0" applyAlignment="0" applyProtection="0"/>
    <xf numFmtId="0" fontId="166" fillId="0" borderId="20" applyNumberFormat="0" applyFill="0" applyAlignment="0" applyProtection="0"/>
    <xf numFmtId="0" fontId="179" fillId="0" borderId="20" applyNumberFormat="0" applyFill="0" applyAlignment="0" applyProtection="0"/>
    <xf numFmtId="0" fontId="166" fillId="0" borderId="0" applyNumberFormat="0" applyFill="0" applyBorder="0" applyAlignment="0" applyProtection="0"/>
    <xf numFmtId="0" fontId="179" fillId="0" borderId="0" applyNumberFormat="0" applyFill="0" applyBorder="0" applyAlignment="0" applyProtection="0"/>
    <xf numFmtId="0" fontId="180" fillId="39" borderId="24" applyNumberFormat="0" applyAlignment="0" applyProtection="0"/>
    <xf numFmtId="0" fontId="176" fillId="39" borderId="24" applyNumberFormat="0" applyAlignment="0" applyProtection="0"/>
    <xf numFmtId="0" fontId="181" fillId="0" borderId="0" applyNumberFormat="0" applyFill="0" applyBorder="0" applyAlignment="0" applyProtection="0"/>
    <xf numFmtId="0" fontId="168" fillId="0" borderId="0" applyNumberFormat="0" applyFill="0" applyBorder="0" applyAlignment="0" applyProtection="0"/>
    <xf numFmtId="0" fontId="182" fillId="0" borderId="0" applyNumberFormat="0" applyFill="0" applyBorder="0" applyAlignment="0" applyProtection="0"/>
    <xf numFmtId="0" fontId="183" fillId="34" borderId="0" applyNumberFormat="0" applyBorder="0" applyAlignment="0" applyProtection="0"/>
    <xf numFmtId="0" fontId="177" fillId="0" borderId="18" applyNumberFormat="0" applyFill="0" applyAlignment="0" applyProtection="0"/>
    <xf numFmtId="0" fontId="178" fillId="0" borderId="19" applyNumberFormat="0" applyFill="0" applyAlignment="0" applyProtection="0"/>
    <xf numFmtId="0" fontId="179" fillId="0" borderId="20" applyNumberFormat="0" applyFill="0" applyAlignment="0" applyProtection="0"/>
    <xf numFmtId="0" fontId="179" fillId="0" borderId="0" applyNumberFormat="0" applyFill="0" applyBorder="0" applyAlignment="0" applyProtection="0"/>
    <xf numFmtId="0" fontId="184" fillId="0" borderId="23" applyNumberFormat="0" applyFill="0" applyAlignment="0" applyProtection="0"/>
    <xf numFmtId="0" fontId="185" fillId="0" borderId="23" applyNumberFormat="0" applyFill="0" applyAlignment="0" applyProtection="0"/>
    <xf numFmtId="0" fontId="174" fillId="37" borderId="21" applyNumberFormat="0" applyAlignment="0" applyProtection="0"/>
    <xf numFmtId="0" fontId="186"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0" fillId="40" borderId="0" applyNumberFormat="0" applyBorder="0" applyAlignment="0" applyProtection="0"/>
    <xf numFmtId="0" fontId="171" fillId="40" borderId="0" applyNumberFormat="0" applyBorder="0" applyAlignment="0" applyProtection="0"/>
    <xf numFmtId="0" fontId="170" fillId="2" borderId="0" applyNumberFormat="0" applyBorder="0" applyAlignment="0" applyProtection="0"/>
    <xf numFmtId="0" fontId="171" fillId="2" borderId="0" applyNumberFormat="0" applyBorder="0" applyAlignment="0" applyProtection="0"/>
    <xf numFmtId="0" fontId="170" fillId="47" borderId="0" applyNumberFormat="0" applyBorder="0" applyAlignment="0" applyProtection="0"/>
    <xf numFmtId="0" fontId="171" fillId="47" borderId="0" applyNumberFormat="0" applyBorder="0" applyAlignment="0" applyProtection="0"/>
    <xf numFmtId="0" fontId="170" fillId="51" borderId="0" applyNumberFormat="0" applyBorder="0" applyAlignment="0" applyProtection="0"/>
    <xf numFmtId="0" fontId="171" fillId="51" borderId="0" applyNumberFormat="0" applyBorder="0" applyAlignment="0" applyProtection="0"/>
    <xf numFmtId="0" fontId="170" fillId="55" borderId="0" applyNumberFormat="0" applyBorder="0" applyAlignment="0" applyProtection="0"/>
    <xf numFmtId="0" fontId="171" fillId="55" borderId="0" applyNumberFormat="0" applyBorder="0" applyAlignment="0" applyProtection="0"/>
    <xf numFmtId="0" fontId="170" fillId="59" borderId="0" applyNumberFormat="0" applyBorder="0" applyAlignment="0" applyProtection="0"/>
    <xf numFmtId="0" fontId="171" fillId="59" borderId="0" applyNumberFormat="0" applyBorder="0" applyAlignment="0" applyProtection="0"/>
    <xf numFmtId="0" fontId="187" fillId="34" borderId="0" applyNumberFormat="0" applyBorder="0" applyAlignment="0" applyProtection="0"/>
    <xf numFmtId="0" fontId="183" fillId="34" borderId="0" applyNumberFormat="0" applyBorder="0" applyAlignment="0" applyProtection="0"/>
    <xf numFmtId="0" fontId="188" fillId="38" borderId="22" applyNumberFormat="0" applyAlignment="0" applyProtection="0"/>
    <xf numFmtId="0" fontId="189" fillId="38" borderId="22" applyNumberFormat="0" applyAlignment="0" applyProtection="0"/>
    <xf numFmtId="0" fontId="185" fillId="0" borderId="23" applyNumberFormat="0" applyFill="0" applyAlignment="0" applyProtection="0"/>
    <xf numFmtId="0" fontId="190" fillId="0" borderId="0" applyNumberFormat="0" applyFill="0" applyBorder="0" applyAlignment="0" applyProtection="0"/>
    <xf numFmtId="0" fontId="181" fillId="0" borderId="0" applyNumberFormat="0" applyFill="0" applyBorder="0" applyAlignment="0" applyProtection="0"/>
    <xf numFmtId="0" fontId="191"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89" fillId="38" borderId="22" applyNumberFormat="0" applyAlignment="0" applyProtection="0"/>
    <xf numFmtId="0" fontId="167" fillId="0" borderId="25" applyNumberFormat="0" applyFill="0" applyAlignment="0" applyProtection="0"/>
    <xf numFmtId="0" fontId="192" fillId="0" borderId="25" applyNumberFormat="0" applyFill="0" applyAlignment="0" applyProtection="0"/>
    <xf numFmtId="0" fontId="193" fillId="35" borderId="0" applyNumberFormat="0" applyBorder="0" applyAlignment="0" applyProtection="0"/>
    <xf numFmtId="0" fontId="172" fillId="35" borderId="0" applyNumberFormat="0" applyBorder="0" applyAlignment="0" applyProtection="0"/>
    <xf numFmtId="0" fontId="194" fillId="36" borderId="0" applyNumberFormat="0" applyBorder="0" applyAlignment="0" applyProtection="0"/>
    <xf numFmtId="0" fontId="191" fillId="36" borderId="0" applyNumberFormat="0" applyBorder="0" applyAlignment="0" applyProtection="0"/>
    <xf numFmtId="0" fontId="195" fillId="38" borderId="21" applyNumberFormat="0" applyAlignment="0" applyProtection="0"/>
    <xf numFmtId="0" fontId="175" fillId="38" borderId="21" applyNumberFormat="0" applyAlignment="0" applyProtection="0"/>
    <xf numFmtId="0" fontId="192" fillId="0" borderId="25" applyNumberFormat="0" applyFill="0" applyAlignment="0" applyProtection="0"/>
    <xf numFmtId="0" fontId="182"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69"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0" fillId="43" borderId="0" applyNumberFormat="0" applyBorder="0" applyAlignment="0" applyProtection="0"/>
    <xf numFmtId="0" fontId="171" fillId="43" borderId="0" applyNumberFormat="0" applyBorder="0" applyAlignment="0" applyProtection="0"/>
    <xf numFmtId="0" fontId="170" fillId="46" borderId="0" applyNumberFormat="0" applyBorder="0" applyAlignment="0" applyProtection="0"/>
    <xf numFmtId="0" fontId="171" fillId="46" borderId="0" applyNumberFormat="0" applyBorder="0" applyAlignment="0" applyProtection="0"/>
    <xf numFmtId="0" fontId="170" fillId="50" borderId="0" applyNumberFormat="0" applyBorder="0" applyAlignment="0" applyProtection="0"/>
    <xf numFmtId="0" fontId="171" fillId="50" borderId="0" applyNumberFormat="0" applyBorder="0" applyAlignment="0" applyProtection="0"/>
    <xf numFmtId="0" fontId="170" fillId="54" borderId="0" applyNumberFormat="0" applyBorder="0" applyAlignment="0" applyProtection="0"/>
    <xf numFmtId="0" fontId="171" fillId="54" borderId="0" applyNumberFormat="0" applyBorder="0" applyAlignment="0" applyProtection="0"/>
    <xf numFmtId="0" fontId="170" fillId="58" borderId="0" applyNumberFormat="0" applyBorder="0" applyAlignment="0" applyProtection="0"/>
    <xf numFmtId="0" fontId="171" fillId="58" borderId="0" applyNumberFormat="0" applyBorder="0" applyAlignment="0" applyProtection="0"/>
    <xf numFmtId="0" fontId="170" fillId="62" borderId="0" applyNumberFormat="0" applyBorder="0" applyAlignment="0" applyProtection="0"/>
    <xf numFmtId="0" fontId="171" fillId="62" borderId="0" applyNumberFormat="0" applyBorder="0" applyAlignment="0" applyProtection="0"/>
    <xf numFmtId="0" fontId="171" fillId="43"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40" borderId="0" applyNumberFormat="0" applyBorder="0" applyAlignment="0" applyProtection="0"/>
    <xf numFmtId="0" fontId="171" fillId="2"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2" fillId="35" borderId="0" applyNumberFormat="0" applyBorder="0" applyAlignment="0" applyProtection="0"/>
    <xf numFmtId="0" fontId="173" fillId="37" borderId="21" applyNumberFormat="0" applyAlignment="0" applyProtection="0"/>
    <xf numFmtId="0" fontId="174" fillId="37" borderId="21" applyNumberFormat="0" applyAlignment="0" applyProtection="0"/>
    <xf numFmtId="0" fontId="175" fillId="38" borderId="21" applyNumberFormat="0" applyAlignment="0" applyProtection="0"/>
    <xf numFmtId="0" fontId="176" fillId="39" borderId="24" applyNumberFormat="0" applyAlignment="0" applyProtection="0"/>
    <xf numFmtId="0" fontId="164" fillId="0" borderId="18" applyNumberFormat="0" applyFill="0" applyAlignment="0" applyProtection="0"/>
    <xf numFmtId="0" fontId="177" fillId="0" borderId="18" applyNumberFormat="0" applyFill="0" applyAlignment="0" applyProtection="0"/>
    <xf numFmtId="0" fontId="165" fillId="0" borderId="19" applyNumberFormat="0" applyFill="0" applyAlignment="0" applyProtection="0"/>
    <xf numFmtId="0" fontId="178" fillId="0" borderId="19" applyNumberFormat="0" applyFill="0" applyAlignment="0" applyProtection="0"/>
    <xf numFmtId="0" fontId="166" fillId="0" borderId="20" applyNumberFormat="0" applyFill="0" applyAlignment="0" applyProtection="0"/>
    <xf numFmtId="0" fontId="179" fillId="0" borderId="20" applyNumberFormat="0" applyFill="0" applyAlignment="0" applyProtection="0"/>
    <xf numFmtId="0" fontId="166" fillId="0" borderId="0" applyNumberFormat="0" applyFill="0" applyBorder="0" applyAlignment="0" applyProtection="0"/>
    <xf numFmtId="0" fontId="179" fillId="0" borderId="0" applyNumberFormat="0" applyFill="0" applyBorder="0" applyAlignment="0" applyProtection="0"/>
    <xf numFmtId="0" fontId="180" fillId="39" borderId="24" applyNumberFormat="0" applyAlignment="0" applyProtection="0"/>
    <xf numFmtId="0" fontId="176" fillId="39" borderId="24" applyNumberFormat="0" applyAlignment="0" applyProtection="0"/>
    <xf numFmtId="0" fontId="181" fillId="0" borderId="0" applyNumberFormat="0" applyFill="0" applyBorder="0" applyAlignment="0" applyProtection="0"/>
    <xf numFmtId="0" fontId="168" fillId="0" borderId="0" applyNumberFormat="0" applyFill="0" applyBorder="0" applyAlignment="0" applyProtection="0"/>
    <xf numFmtId="0" fontId="182" fillId="0" borderId="0" applyNumberFormat="0" applyFill="0" applyBorder="0" applyAlignment="0" applyProtection="0"/>
    <xf numFmtId="0" fontId="183" fillId="34" borderId="0" applyNumberFormat="0" applyBorder="0" applyAlignment="0" applyProtection="0"/>
    <xf numFmtId="0" fontId="177" fillId="0" borderId="18" applyNumberFormat="0" applyFill="0" applyAlignment="0" applyProtection="0"/>
    <xf numFmtId="0" fontId="178" fillId="0" borderId="19" applyNumberFormat="0" applyFill="0" applyAlignment="0" applyProtection="0"/>
    <xf numFmtId="0" fontId="179" fillId="0" borderId="20" applyNumberFormat="0" applyFill="0" applyAlignment="0" applyProtection="0"/>
    <xf numFmtId="0" fontId="179" fillId="0" borderId="0" applyNumberFormat="0" applyFill="0" applyBorder="0" applyAlignment="0" applyProtection="0"/>
    <xf numFmtId="0" fontId="184" fillId="0" borderId="23" applyNumberFormat="0" applyFill="0" applyAlignment="0" applyProtection="0"/>
    <xf numFmtId="0" fontId="185" fillId="0" borderId="23" applyNumberFormat="0" applyFill="0" applyAlignment="0" applyProtection="0"/>
    <xf numFmtId="0" fontId="174" fillId="37" borderId="21" applyNumberFormat="0" applyAlignment="0" applyProtection="0"/>
    <xf numFmtId="0" fontId="186"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0" fillId="40" borderId="0" applyNumberFormat="0" applyBorder="0" applyAlignment="0" applyProtection="0"/>
    <xf numFmtId="0" fontId="171" fillId="40" borderId="0" applyNumberFormat="0" applyBorder="0" applyAlignment="0" applyProtection="0"/>
    <xf numFmtId="0" fontId="170" fillId="2" borderId="0" applyNumberFormat="0" applyBorder="0" applyAlignment="0" applyProtection="0"/>
    <xf numFmtId="0" fontId="171" fillId="2" borderId="0" applyNumberFormat="0" applyBorder="0" applyAlignment="0" applyProtection="0"/>
    <xf numFmtId="0" fontId="170" fillId="47" borderId="0" applyNumberFormat="0" applyBorder="0" applyAlignment="0" applyProtection="0"/>
    <xf numFmtId="0" fontId="171" fillId="47" borderId="0" applyNumberFormat="0" applyBorder="0" applyAlignment="0" applyProtection="0"/>
    <xf numFmtId="0" fontId="170" fillId="51" borderId="0" applyNumberFormat="0" applyBorder="0" applyAlignment="0" applyProtection="0"/>
    <xf numFmtId="0" fontId="171" fillId="51" borderId="0" applyNumberFormat="0" applyBorder="0" applyAlignment="0" applyProtection="0"/>
    <xf numFmtId="0" fontId="170" fillId="55" borderId="0" applyNumberFormat="0" applyBorder="0" applyAlignment="0" applyProtection="0"/>
    <xf numFmtId="0" fontId="171" fillId="55" borderId="0" applyNumberFormat="0" applyBorder="0" applyAlignment="0" applyProtection="0"/>
    <xf numFmtId="0" fontId="170" fillId="59" borderId="0" applyNumberFormat="0" applyBorder="0" applyAlignment="0" applyProtection="0"/>
    <xf numFmtId="0" fontId="171" fillId="59" borderId="0" applyNumberFormat="0" applyBorder="0" applyAlignment="0" applyProtection="0"/>
    <xf numFmtId="0" fontId="187" fillId="34" borderId="0" applyNumberFormat="0" applyBorder="0" applyAlignment="0" applyProtection="0"/>
    <xf numFmtId="0" fontId="183" fillId="34" borderId="0" applyNumberFormat="0" applyBorder="0" applyAlignment="0" applyProtection="0"/>
    <xf numFmtId="0" fontId="188" fillId="38" borderId="22" applyNumberFormat="0" applyAlignment="0" applyProtection="0"/>
    <xf numFmtId="0" fontId="189" fillId="38" borderId="22" applyNumberFormat="0" applyAlignment="0" applyProtection="0"/>
    <xf numFmtId="0" fontId="185" fillId="0" borderId="23" applyNumberFormat="0" applyFill="0" applyAlignment="0" applyProtection="0"/>
    <xf numFmtId="0" fontId="190" fillId="0" borderId="0" applyNumberFormat="0" applyFill="0" applyBorder="0" applyAlignment="0" applyProtection="0"/>
    <xf numFmtId="0" fontId="181" fillId="0" borderId="0" applyNumberFormat="0" applyFill="0" applyBorder="0" applyAlignment="0" applyProtection="0"/>
    <xf numFmtId="0" fontId="191"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89" fillId="38" borderId="22" applyNumberFormat="0" applyAlignment="0" applyProtection="0"/>
    <xf numFmtId="0" fontId="167" fillId="0" borderId="25" applyNumberFormat="0" applyFill="0" applyAlignment="0" applyProtection="0"/>
    <xf numFmtId="0" fontId="192" fillId="0" borderId="25" applyNumberFormat="0" applyFill="0" applyAlignment="0" applyProtection="0"/>
    <xf numFmtId="0" fontId="193" fillId="35" borderId="0" applyNumberFormat="0" applyBorder="0" applyAlignment="0" applyProtection="0"/>
    <xf numFmtId="0" fontId="172" fillId="35" borderId="0" applyNumberFormat="0" applyBorder="0" applyAlignment="0" applyProtection="0"/>
    <xf numFmtId="0" fontId="194" fillId="36" borderId="0" applyNumberFormat="0" applyBorder="0" applyAlignment="0" applyProtection="0"/>
    <xf numFmtId="0" fontId="191" fillId="36" borderId="0" applyNumberFormat="0" applyBorder="0" applyAlignment="0" applyProtection="0"/>
    <xf numFmtId="0" fontId="195" fillId="38" borderId="21" applyNumberFormat="0" applyAlignment="0" applyProtection="0"/>
    <xf numFmtId="0" fontId="175" fillId="38" borderId="21" applyNumberFormat="0" applyAlignment="0" applyProtection="0"/>
    <xf numFmtId="0" fontId="192" fillId="0" borderId="25" applyNumberFormat="0" applyFill="0" applyAlignment="0" applyProtection="0"/>
    <xf numFmtId="0" fontId="182"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6" fillId="0" borderId="0"/>
    <xf numFmtId="0" fontId="21" fillId="0" borderId="0"/>
    <xf numFmtId="0" fontId="25" fillId="0" borderId="0"/>
    <xf numFmtId="0" fontId="6" fillId="0" borderId="0"/>
    <xf numFmtId="0" fontId="6" fillId="0" borderId="0"/>
    <xf numFmtId="0" fontId="6" fillId="0" borderId="0"/>
    <xf numFmtId="0" fontId="6" fillId="0" borderId="0"/>
    <xf numFmtId="0" fontId="6" fillId="0" borderId="0"/>
    <xf numFmtId="0" fontId="23" fillId="0" borderId="58">
      <alignment horizontal="center" vertical="center"/>
    </xf>
    <xf numFmtId="0" fontId="6" fillId="0" borderId="0"/>
    <xf numFmtId="9" fontId="6" fillId="0" borderId="0" applyFont="0" applyFill="0" applyBorder="0" applyAlignment="0" applyProtection="0"/>
    <xf numFmtId="0" fontId="6" fillId="0" borderId="0" applyNumberFormat="0" applyFont="0" applyFill="0" applyBorder="0" applyProtection="0">
      <alignment horizontal="left" vertical="center"/>
    </xf>
    <xf numFmtId="0" fontId="6" fillId="0" borderId="8" applyNumberFormat="0" applyFont="0" applyFill="0" applyProtection="0">
      <alignment horizontal="center" vertical="center" wrapText="1"/>
    </xf>
    <xf numFmtId="0" fontId="6" fillId="0" borderId="0"/>
    <xf numFmtId="0" fontId="6" fillId="0" borderId="0"/>
    <xf numFmtId="0" fontId="40" fillId="10" borderId="66" applyNumberFormat="0" applyAlignment="0" applyProtection="0"/>
    <xf numFmtId="0" fontId="49" fillId="10" borderId="6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10" borderId="67" applyNumberFormat="0" applyAlignment="0" applyProtection="0"/>
    <xf numFmtId="0" fontId="1" fillId="0" borderId="0"/>
    <xf numFmtId="0" fontId="72" fillId="27" borderId="66" applyNumberFormat="0" applyAlignment="0" applyProtection="0"/>
    <xf numFmtId="0" fontId="74" fillId="69"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8"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165" fontId="12" fillId="0" borderId="0" applyFont="0" applyFill="0" applyBorder="0" applyAlignment="0" applyProtection="0"/>
    <xf numFmtId="165" fontId="12" fillId="0" borderId="0" applyFont="0" applyFill="0" applyBorder="0" applyAlignment="0" applyProtection="0"/>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123"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3" fontId="19" fillId="79" borderId="68" applyFont="0">
      <alignment horizontal="right"/>
    </xf>
    <xf numFmtId="185" fontId="19" fillId="79" borderId="68" applyFont="0">
      <alignment horizontal="right"/>
    </xf>
    <xf numFmtId="169" fontId="19" fillId="79" borderId="68" applyFont="0">
      <alignment horizontal="right"/>
    </xf>
    <xf numFmtId="10" fontId="19" fillId="79" borderId="68" applyFont="0">
      <alignment horizontal="right"/>
    </xf>
    <xf numFmtId="9" fontId="19" fillId="79" borderId="68" applyFont="0">
      <alignment horizontal="right"/>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 fontId="19" fillId="93" borderId="68" applyFont="0">
      <alignment horizontal="right"/>
    </xf>
    <xf numFmtId="180" fontId="19" fillId="93" borderId="68" applyFont="0"/>
    <xf numFmtId="9" fontId="19" fillId="93" borderId="68" applyFont="0">
      <alignment horizontal="right"/>
    </xf>
    <xf numFmtId="181" fontId="19" fillId="93" borderId="68" applyFont="0">
      <alignment horizontal="right"/>
    </xf>
    <xf numFmtId="10" fontId="19" fillId="93" borderId="68" applyFont="0">
      <alignment horizontal="right"/>
    </xf>
    <xf numFmtId="0" fontId="19" fillId="93" borderId="68" applyFont="0">
      <alignment horizontal="center" wrapText="1"/>
    </xf>
    <xf numFmtId="49" fontId="19" fillId="93" borderId="68" applyFont="0"/>
    <xf numFmtId="180" fontId="19" fillId="94" borderId="68" applyFont="0"/>
    <xf numFmtId="9" fontId="19" fillId="94" borderId="68" applyFont="0">
      <alignment horizontal="right"/>
    </xf>
    <xf numFmtId="180" fontId="19" fillId="95" borderId="68" applyFont="0">
      <alignment horizontal="right"/>
    </xf>
    <xf numFmtId="1" fontId="19" fillId="95" borderId="68" applyFont="0">
      <alignment horizontal="right"/>
    </xf>
    <xf numFmtId="180" fontId="19" fillId="95" borderId="68" applyFont="0"/>
    <xf numFmtId="169" fontId="19" fillId="95" borderId="68" applyFont="0"/>
    <xf numFmtId="10" fontId="19" fillId="95" borderId="68" applyFont="0">
      <alignment horizontal="right"/>
    </xf>
    <xf numFmtId="9"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49" fontId="19" fillId="95" borderId="68" applyFont="0"/>
    <xf numFmtId="0" fontId="159"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23" fillId="0" borderId="58">
      <alignment horizontal="center" vertical="center"/>
    </xf>
    <xf numFmtId="0" fontId="23" fillId="0" borderId="58">
      <alignment horizontal="center" vertical="center"/>
    </xf>
    <xf numFmtId="0" fontId="72" fillId="27" borderId="66" applyNumberFormat="0" applyAlignment="0" applyProtection="0"/>
    <xf numFmtId="0" fontId="72" fillId="27" borderId="66" applyNumberFormat="0" applyAlignment="0" applyProtection="0"/>
    <xf numFmtId="0" fontId="74" fillId="69" borderId="66" applyNumberFormat="0" applyAlignment="0" applyProtection="0"/>
    <xf numFmtId="0" fontId="74" fillId="69" borderId="66" applyNumberFormat="0" applyAlignment="0" applyProtection="0"/>
    <xf numFmtId="0" fontId="72" fillId="68"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8" borderId="66" applyNumberFormat="0" applyAlignment="0" applyProtection="0"/>
    <xf numFmtId="0" fontId="75" fillId="68"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2" fillId="0" borderId="70" applyNumberFormat="0"/>
    <xf numFmtId="0" fontId="92"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67" fillId="85" borderId="71" applyNumberFormat="0" applyFont="0" applyAlignment="0" applyProtection="0"/>
    <xf numFmtId="0" fontId="123"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184" fontId="19" fillId="79" borderId="68">
      <alignment horizontal="center"/>
    </xf>
    <xf numFmtId="3" fontId="19" fillId="79" borderId="68" applyFont="0">
      <alignment horizontal="right"/>
    </xf>
    <xf numFmtId="3" fontId="19" fillId="79" borderId="68" applyFont="0">
      <alignment horizontal="right"/>
    </xf>
    <xf numFmtId="185" fontId="19" fillId="79" borderId="68" applyFont="0">
      <alignment horizontal="right"/>
    </xf>
    <xf numFmtId="185" fontId="19" fillId="79" borderId="68" applyFont="0">
      <alignment horizontal="right"/>
    </xf>
    <xf numFmtId="169" fontId="19" fillId="79" borderId="68" applyFont="0">
      <alignment horizontal="right"/>
    </xf>
    <xf numFmtId="169" fontId="19" fillId="79" borderId="68" applyFont="0">
      <alignment horizontal="right"/>
    </xf>
    <xf numFmtId="10" fontId="19" fillId="79" borderId="68" applyFont="0">
      <alignment horizontal="right"/>
    </xf>
    <xf numFmtId="10" fontId="19" fillId="79" borderId="68" applyFont="0">
      <alignment horizontal="right"/>
    </xf>
    <xf numFmtId="9" fontId="19" fillId="79" borderId="68" applyFont="0">
      <alignment horizontal="right"/>
    </xf>
    <xf numFmtId="9" fontId="19" fillId="79" borderId="68" applyFont="0">
      <alignment horizontal="right"/>
    </xf>
    <xf numFmtId="186" fontId="19" fillId="79" borderId="68" applyFont="0">
      <alignment horizontal="center" wrapText="1"/>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70" fontId="19" fillId="93" borderId="68">
      <protection locked="0"/>
    </xf>
    <xf numFmtId="1" fontId="19" fillId="93" borderId="68" applyFont="0">
      <alignment horizontal="right"/>
    </xf>
    <xf numFmtId="1" fontId="19" fillId="93" borderId="68" applyFont="0">
      <alignment horizontal="right"/>
    </xf>
    <xf numFmtId="180" fontId="19" fillId="93" borderId="68" applyFont="0"/>
    <xf numFmtId="180" fontId="19" fillId="93" borderId="68" applyFont="0"/>
    <xf numFmtId="9" fontId="19" fillId="93" borderId="68" applyFont="0">
      <alignment horizontal="right"/>
    </xf>
    <xf numFmtId="9" fontId="19" fillId="93" borderId="68" applyFont="0">
      <alignment horizontal="right"/>
    </xf>
    <xf numFmtId="181" fontId="19" fillId="93" borderId="68" applyFont="0">
      <alignment horizontal="right"/>
    </xf>
    <xf numFmtId="181" fontId="19" fillId="93" borderId="68" applyFont="0">
      <alignment horizontal="right"/>
    </xf>
    <xf numFmtId="10" fontId="19" fillId="93" borderId="68" applyFont="0">
      <alignment horizontal="right"/>
    </xf>
    <xf numFmtId="10" fontId="19" fillId="93" borderId="68" applyFont="0">
      <alignment horizontal="right"/>
    </xf>
    <xf numFmtId="0" fontId="19" fillId="93" borderId="68" applyFont="0">
      <alignment horizontal="center" wrapText="1"/>
    </xf>
    <xf numFmtId="0" fontId="19" fillId="93" borderId="68" applyFont="0">
      <alignment horizontal="center" wrapText="1"/>
    </xf>
    <xf numFmtId="49" fontId="19" fillId="93" borderId="68" applyFont="0"/>
    <xf numFmtId="49" fontId="19" fillId="93" borderId="68" applyFont="0"/>
    <xf numFmtId="180" fontId="19" fillId="94" borderId="68" applyFont="0"/>
    <xf numFmtId="180" fontId="19" fillId="94" borderId="68" applyFont="0"/>
    <xf numFmtId="9" fontId="19" fillId="94" borderId="68" applyFont="0">
      <alignment horizontal="right"/>
    </xf>
    <xf numFmtId="9" fontId="19" fillId="94" borderId="68" applyFont="0">
      <alignment horizontal="right"/>
    </xf>
    <xf numFmtId="180" fontId="19" fillId="95" borderId="68" applyFont="0">
      <alignment horizontal="right"/>
    </xf>
    <xf numFmtId="180" fontId="19" fillId="95" borderId="68" applyFont="0">
      <alignment horizontal="right"/>
    </xf>
    <xf numFmtId="1" fontId="19" fillId="95" borderId="68" applyFont="0">
      <alignment horizontal="right"/>
    </xf>
    <xf numFmtId="1" fontId="19" fillId="95" borderId="68" applyFont="0">
      <alignment horizontal="right"/>
    </xf>
    <xf numFmtId="180" fontId="19" fillId="95" borderId="68" applyFont="0"/>
    <xf numFmtId="180" fontId="19" fillId="95" borderId="68" applyFont="0"/>
    <xf numFmtId="169" fontId="19" fillId="95" borderId="68" applyFont="0"/>
    <xf numFmtId="169" fontId="19" fillId="95" borderId="68" applyFont="0"/>
    <xf numFmtId="10" fontId="19" fillId="95" borderId="68" applyFont="0">
      <alignment horizontal="right"/>
    </xf>
    <xf numFmtId="10" fontId="19" fillId="95" borderId="68" applyFont="0">
      <alignment horizontal="right"/>
    </xf>
    <xf numFmtId="9" fontId="19" fillId="95" borderId="68" applyFont="0">
      <alignment horizontal="right"/>
    </xf>
    <xf numFmtId="9" fontId="19" fillId="95" borderId="68" applyFont="0">
      <alignment horizontal="right"/>
    </xf>
    <xf numFmtId="181"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0" fontId="19" fillId="95" borderId="68" applyFont="0">
      <alignment horizontal="center" wrapText="1"/>
      <protection locked="0"/>
    </xf>
    <xf numFmtId="49" fontId="19" fillId="95" borderId="68" applyFont="0"/>
    <xf numFmtId="49" fontId="19" fillId="95" borderId="68" applyFont="0"/>
    <xf numFmtId="0" fontId="159"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133" fillId="0" borderId="0"/>
    <xf numFmtId="0" fontId="6" fillId="0" borderId="0"/>
    <xf numFmtId="0" fontId="6" fillId="0" borderId="0"/>
    <xf numFmtId="0" fontId="6" fillId="0" borderId="0"/>
    <xf numFmtId="0" fontId="149" fillId="0" borderId="89" applyNumberFormat="0" applyFill="0" applyAlignment="0" applyProtection="0"/>
    <xf numFmtId="0" fontId="75" fillId="69" borderId="93" applyNumberFormat="0" applyAlignment="0" applyProtection="0"/>
    <xf numFmtId="0" fontId="6" fillId="0" borderId="0"/>
    <xf numFmtId="0" fontId="6" fillId="0" borderId="0"/>
    <xf numFmtId="49" fontId="91" fillId="0" borderId="95" applyFill="0" applyBorder="0" applyProtection="0">
      <alignment horizontal="right" textRotation="90"/>
    </xf>
    <xf numFmtId="0" fontId="108" fillId="0" borderId="92">
      <alignment horizontal="center" vertical="center" wrapText="1"/>
    </xf>
    <xf numFmtId="0" fontId="6" fillId="0" borderId="0"/>
    <xf numFmtId="0" fontId="6" fillId="0" borderId="0"/>
    <xf numFmtId="0" fontId="19" fillId="82" borderId="86" applyNumberFormat="0" applyFont="0" applyBorder="0" applyAlignment="0" applyProtection="0">
      <alignment horizontal="left"/>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70" fontId="19" fillId="93" borderId="94">
      <protection locked="0"/>
    </xf>
    <xf numFmtId="170" fontId="19" fillId="93" borderId="94">
      <protection locked="0"/>
    </xf>
    <xf numFmtId="170" fontId="19" fillId="93" borderId="94">
      <protection locked="0"/>
    </xf>
    <xf numFmtId="1" fontId="19" fillId="93" borderId="94" applyFont="0">
      <alignment horizontal="right"/>
    </xf>
    <xf numFmtId="10" fontId="19" fillId="91" borderId="94" applyFont="0">
      <alignment horizontal="right"/>
      <protection locked="0"/>
    </xf>
    <xf numFmtId="0" fontId="125" fillId="10" borderId="99" applyNumberFormat="0" applyAlignment="0" applyProtection="0"/>
    <xf numFmtId="0" fontId="6" fillId="0" borderId="0"/>
    <xf numFmtId="0" fontId="6" fillId="0" borderId="0"/>
    <xf numFmtId="182" fontId="19" fillId="91" borderId="87" applyFont="0">
      <alignment horizontal="right"/>
      <protection locked="0"/>
    </xf>
    <xf numFmtId="0" fontId="72" fillId="68" borderId="93" applyNumberFormat="0" applyAlignment="0" applyProtection="0"/>
    <xf numFmtId="0" fontId="49" fillId="10" borderId="76" applyNumberFormat="0" applyAlignment="0" applyProtection="0"/>
    <xf numFmtId="0" fontId="108" fillId="0" borderId="92">
      <alignment horizontal="center" vertical="center" wrapText="1"/>
    </xf>
    <xf numFmtId="180" fontId="19" fillId="93" borderId="94" applyFont="0"/>
    <xf numFmtId="10" fontId="19" fillId="79" borderId="94" applyFont="0">
      <alignment horizontal="right"/>
    </xf>
    <xf numFmtId="49" fontId="91" fillId="0" borderId="95" applyFill="0" applyBorder="0" applyProtection="0">
      <alignment horizontal="right" textRotation="90"/>
    </xf>
    <xf numFmtId="181" fontId="19" fillId="93" borderId="94" applyFont="0">
      <alignment horizontal="right"/>
    </xf>
    <xf numFmtId="10" fontId="19" fillId="95" borderId="94" applyFont="0">
      <alignment horizontal="right"/>
    </xf>
    <xf numFmtId="49" fontId="19" fillId="95" borderId="94" applyFont="0"/>
    <xf numFmtId="0" fontId="149" fillId="0" borderId="100" applyNumberFormat="0" applyFill="0" applyAlignment="0" applyProtection="0"/>
    <xf numFmtId="170" fontId="19" fillId="83" borderId="94" applyFont="0" applyAlignment="0">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 fillId="0" borderId="0"/>
    <xf numFmtId="0" fontId="67" fillId="85" borderId="98" applyNumberFormat="0" applyFont="0" applyAlignment="0" applyProtection="0"/>
    <xf numFmtId="0" fontId="67" fillId="85" borderId="98" applyNumberFormat="0" applyFont="0" applyAlignment="0" applyProtection="0"/>
    <xf numFmtId="182" fontId="19" fillId="91" borderId="97" applyFont="0">
      <alignment horizontal="right"/>
      <protection locked="0"/>
    </xf>
    <xf numFmtId="182" fontId="19" fillId="91" borderId="97" applyFont="0">
      <alignment horizontal="right"/>
      <protection locked="0"/>
    </xf>
    <xf numFmtId="0" fontId="1" fillId="0" borderId="0"/>
    <xf numFmtId="0" fontId="56" fillId="10" borderId="99" applyNumberFormat="0" applyAlignment="0" applyProtection="0"/>
    <xf numFmtId="49" fontId="144" fillId="0" borderId="85" applyFill="0" applyBorder="0" applyProtection="0">
      <alignment horizontal="right"/>
    </xf>
    <xf numFmtId="10" fontId="19" fillId="95" borderId="84" applyFont="0">
      <alignment horizontal="right"/>
    </xf>
    <xf numFmtId="169" fontId="19" fillId="79" borderId="78" applyFont="0">
      <alignment horizontal="right"/>
    </xf>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 fillId="0" borderId="0"/>
    <xf numFmtId="0" fontId="1" fillId="0" borderId="0"/>
    <xf numFmtId="0" fontId="1" fillId="0" borderId="0"/>
    <xf numFmtId="0" fontId="1" fillId="0" borderId="0"/>
    <xf numFmtId="181" fontId="19" fillId="91" borderId="94">
      <alignment horizontal="right"/>
      <protection locked="0"/>
    </xf>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0" fontId="111" fillId="79" borderId="86" applyFont="0" applyBorder="0">
      <alignment horizontal="center" wrapText="1"/>
    </xf>
    <xf numFmtId="170" fontId="19" fillId="83" borderId="94" applyFont="0" applyAlignment="0">
      <protection locked="0"/>
    </xf>
    <xf numFmtId="0" fontId="1" fillId="0" borderId="0"/>
    <xf numFmtId="170" fontId="19" fillId="83" borderId="94" applyFont="0" applyAlignment="0">
      <protection locked="0"/>
    </xf>
    <xf numFmtId="0" fontId="147" fillId="0" borderId="83" applyNumberFormat="0" applyFill="0" applyAlignment="0" applyProtection="0"/>
    <xf numFmtId="182" fontId="19" fillId="91" borderId="81" applyFont="0">
      <alignment horizontal="right"/>
      <protection locked="0"/>
    </xf>
    <xf numFmtId="3" fontId="100" fillId="0"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0" fontId="19" fillId="91" borderId="94" applyNumberFormat="0" applyFont="0">
      <alignment horizontal="center" wrapText="1"/>
      <protection locked="0"/>
    </xf>
    <xf numFmtId="0" fontId="56"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49" fontId="19" fillId="93" borderId="94" applyFont="0"/>
    <xf numFmtId="1" fontId="19" fillId="95" borderId="94" applyFont="0">
      <alignment horizontal="right"/>
    </xf>
    <xf numFmtId="10" fontId="19" fillId="95" borderId="94" applyFont="0">
      <alignment horizontal="right"/>
    </xf>
    <xf numFmtId="10" fontId="19" fillId="95" borderId="101" applyFont="0">
      <alignment horizontal="right"/>
    </xf>
    <xf numFmtId="0" fontId="19" fillId="95" borderId="94" applyFont="0">
      <alignment horizontal="center" wrapText="1"/>
      <protection locked="0"/>
    </xf>
    <xf numFmtId="0" fontId="159"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75" fillId="69" borderId="93" applyNumberFormat="0" applyAlignment="0" applyProtection="0"/>
    <xf numFmtId="170" fontId="19" fillId="83" borderId="94" applyFont="0" applyAlignment="0">
      <protection locked="0"/>
    </xf>
    <xf numFmtId="1" fontId="19" fillId="93" borderId="94" applyFont="0">
      <alignment horizontal="right"/>
    </xf>
    <xf numFmtId="180" fontId="19" fillId="94" borderId="94" applyFont="0"/>
    <xf numFmtId="9" fontId="19" fillId="95" borderId="94" applyFont="0">
      <alignment horizontal="right"/>
    </xf>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0" fontId="75" fillId="68" borderId="93" applyNumberFormat="0" applyAlignment="0" applyProtection="0"/>
    <xf numFmtId="0" fontId="149" fillId="0" borderId="89" applyNumberFormat="0" applyFill="0" applyAlignment="0" applyProtection="0"/>
    <xf numFmtId="169" fontId="19" fillId="83" borderId="94" applyFont="0">
      <alignment horizontal="right"/>
      <protection locked="0"/>
    </xf>
    <xf numFmtId="10" fontId="19" fillId="83" borderId="94" applyFont="0">
      <alignment horizontal="right"/>
      <protection locked="0"/>
    </xf>
    <xf numFmtId="0" fontId="19" fillId="83" borderId="94" applyFont="0">
      <alignment horizontal="center" wrapText="1"/>
      <protection locked="0"/>
    </xf>
    <xf numFmtId="0" fontId="67" fillId="85" borderId="98" applyNumberFormat="0" applyFont="0" applyAlignment="0" applyProtection="0"/>
    <xf numFmtId="0" fontId="1" fillId="0" borderId="0"/>
    <xf numFmtId="3" fontId="100" fillId="0"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186" fontId="19" fillId="79" borderId="94" applyFont="0">
      <alignment horizontal="center" wrapText="1"/>
    </xf>
    <xf numFmtId="186" fontId="19" fillId="79" borderId="94" applyFont="0">
      <alignment horizontal="center" wrapText="1"/>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181" fontId="19" fillId="93" borderId="94" applyFont="0">
      <alignment horizontal="right"/>
    </xf>
    <xf numFmtId="180" fontId="19" fillId="95" borderId="94" applyFont="0">
      <alignment horizontal="right"/>
    </xf>
    <xf numFmtId="1" fontId="19" fillId="95" borderId="94" applyFont="0">
      <alignment horizontal="right"/>
    </xf>
    <xf numFmtId="10" fontId="19" fillId="95" borderId="94" applyFont="0">
      <alignment horizontal="right"/>
    </xf>
    <xf numFmtId="0" fontId="19" fillId="95" borderId="94" applyFont="0">
      <alignment horizontal="center" wrapText="1"/>
      <protection locked="0"/>
    </xf>
    <xf numFmtId="0" fontId="19" fillId="95" borderId="94" applyFont="0">
      <alignment horizontal="center" wrapText="1"/>
      <protection locked="0"/>
    </xf>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9" fillId="82" borderId="86" applyNumberFormat="0" applyFont="0" applyBorder="0" applyAlignment="0" applyProtection="0">
      <alignment horizontal="left"/>
    </xf>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0" fontId="1" fillId="0" borderId="0"/>
    <xf numFmtId="0" fontId="1" fillId="0" borderId="0"/>
    <xf numFmtId="10" fontId="19" fillId="95" borderId="90" applyFont="0">
      <alignment horizontal="right"/>
    </xf>
    <xf numFmtId="0" fontId="149" fillId="0" borderId="89" applyNumberFormat="0" applyFill="0" applyAlignment="0" applyProtection="0"/>
    <xf numFmtId="0" fontId="23" fillId="0" borderId="92">
      <alignment horizontal="center" vertical="center"/>
    </xf>
    <xf numFmtId="0" fontId="72" fillId="27" borderId="93" applyNumberFormat="0" applyAlignment="0" applyProtection="0"/>
    <xf numFmtId="0" fontId="76" fillId="10" borderId="93" applyNumberFormat="0" applyAlignment="0" applyProtection="0"/>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0" fontId="1" fillId="0" borderId="0"/>
    <xf numFmtId="0" fontId="1" fillId="0" borderId="0"/>
    <xf numFmtId="0" fontId="1" fillId="0" borderId="0"/>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 fontId="19" fillId="93" borderId="94" applyFont="0">
      <alignment horizontal="right"/>
    </xf>
    <xf numFmtId="180" fontId="19" fillId="93" borderId="94" applyFont="0"/>
    <xf numFmtId="9" fontId="19" fillId="93" borderId="94" applyFont="0">
      <alignment horizontal="right"/>
    </xf>
    <xf numFmtId="181" fontId="19" fillId="93" borderId="94" applyFont="0">
      <alignment horizontal="right"/>
    </xf>
    <xf numFmtId="10" fontId="19" fillId="93" borderId="94" applyFont="0">
      <alignment horizontal="right"/>
    </xf>
    <xf numFmtId="49" fontId="19" fillId="93" borderId="94" applyFont="0"/>
    <xf numFmtId="180" fontId="19" fillId="94" borderId="94" applyFont="0"/>
    <xf numFmtId="9" fontId="19" fillId="94" borderId="94" applyFont="0">
      <alignment horizontal="right"/>
    </xf>
    <xf numFmtId="180" fontId="19" fillId="95" borderId="94" applyFont="0">
      <alignment horizontal="right"/>
    </xf>
    <xf numFmtId="1" fontId="19" fillId="95" borderId="94" applyFont="0">
      <alignment horizontal="right"/>
    </xf>
    <xf numFmtId="180"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180" fontId="19" fillId="93" borderId="94" applyFont="0"/>
    <xf numFmtId="180" fontId="19" fillId="95" borderId="94" applyFont="0">
      <alignment horizontal="right"/>
    </xf>
    <xf numFmtId="1" fontId="19" fillId="95" borderId="94" applyFont="0">
      <alignment horizontal="right"/>
    </xf>
    <xf numFmtId="181" fontId="19" fillId="95" borderId="94" applyFont="0">
      <alignment horizontal="right"/>
    </xf>
    <xf numFmtId="49" fontId="144" fillId="0" borderId="102" applyFill="0" applyBorder="0" applyProtection="0">
      <alignment horizontal="right"/>
    </xf>
    <xf numFmtId="49" fontId="144" fillId="0" borderId="102" applyFill="0" applyBorder="0" applyProtection="0">
      <alignment horizontal="right"/>
    </xf>
    <xf numFmtId="0" fontId="1" fillId="0" borderId="0"/>
    <xf numFmtId="0" fontId="1" fillId="0" borderId="0"/>
    <xf numFmtId="0" fontId="1" fillId="0" borderId="0"/>
    <xf numFmtId="0" fontId="1" fillId="0" borderId="0"/>
    <xf numFmtId="49" fontId="91" fillId="0" borderId="95" applyFill="0" applyBorder="0" applyProtection="0">
      <alignment horizontal="right"/>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181" fontId="19" fillId="83" borderId="94">
      <alignment horizontal="right"/>
      <protection locked="0"/>
    </xf>
    <xf numFmtId="182" fontId="19" fillId="83" borderId="97" applyFont="0">
      <alignment horizontal="right"/>
      <protection locked="0"/>
    </xf>
    <xf numFmtId="9" fontId="19" fillId="91" borderId="94">
      <alignment horizontal="right"/>
      <protection locked="0"/>
    </xf>
    <xf numFmtId="0" fontId="19" fillId="91" borderId="94">
      <alignment horizontal="center" wrapText="1"/>
    </xf>
    <xf numFmtId="0" fontId="19" fillId="91" borderId="94">
      <alignment horizontal="center" wrapText="1"/>
    </xf>
    <xf numFmtId="0" fontId="149" fillId="0" borderId="100" applyNumberFormat="0" applyFill="0" applyAlignment="0" applyProtection="0"/>
    <xf numFmtId="185" fontId="19" fillId="79" borderId="94" applyFont="0">
      <alignment horizontal="right"/>
    </xf>
    <xf numFmtId="49" fontId="91" fillId="0" borderId="95" applyFill="0" applyBorder="0" applyProtection="0">
      <alignment horizontal="right" textRotation="90"/>
    </xf>
    <xf numFmtId="181" fontId="19" fillId="93" borderId="94" applyFont="0">
      <alignment horizontal="right"/>
    </xf>
    <xf numFmtId="1" fontId="19" fillId="95" borderId="94" applyFont="0">
      <alignment horizontal="right"/>
    </xf>
    <xf numFmtId="10" fontId="19" fillId="95" borderId="101" applyFont="0">
      <alignment horizontal="right"/>
    </xf>
    <xf numFmtId="0" fontId="149" fillId="0" borderId="100" applyNumberFormat="0" applyFill="0" applyAlignment="0" applyProtection="0"/>
    <xf numFmtId="0" fontId="74" fillId="69"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8"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10" fontId="19" fillId="91" borderId="94"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56" fillId="10" borderId="99" applyNumberFormat="0" applyAlignment="0" applyProtection="0"/>
    <xf numFmtId="0" fontId="6" fillId="0" borderId="0"/>
    <xf numFmtId="0" fontId="6" fillId="0" borderId="0"/>
    <xf numFmtId="0" fontId="6" fillId="0" borderId="0"/>
    <xf numFmtId="0" fontId="149" fillId="0" borderId="83" applyNumberFormat="0" applyFill="0" applyAlignment="0" applyProtection="0"/>
    <xf numFmtId="0" fontId="1" fillId="0" borderId="0"/>
    <xf numFmtId="0" fontId="159" fillId="90" borderId="76" applyNumberFormat="0" applyAlignment="0" applyProtection="0"/>
    <xf numFmtId="49" fontId="19" fillId="95" borderId="78" applyFont="0"/>
    <xf numFmtId="0" fontId="19" fillId="95" borderId="78" applyFont="0">
      <alignment horizontal="center" wrapText="1"/>
      <protection locked="0"/>
    </xf>
    <xf numFmtId="10" fontId="19" fillId="95" borderId="84" applyFont="0">
      <alignment horizontal="right"/>
    </xf>
    <xf numFmtId="10" fontId="19" fillId="95" borderId="84" applyFont="0">
      <alignment horizontal="right"/>
    </xf>
    <xf numFmtId="181" fontId="19" fillId="95" borderId="78" applyFont="0">
      <alignment horizontal="right"/>
    </xf>
    <xf numFmtId="9" fontId="19" fillId="95" borderId="78" applyFont="0">
      <alignment horizontal="right"/>
    </xf>
    <xf numFmtId="10" fontId="19" fillId="95" borderId="78" applyFont="0">
      <alignment horizontal="right"/>
    </xf>
    <xf numFmtId="169" fontId="19" fillId="95" borderId="78" applyFont="0"/>
    <xf numFmtId="180" fontId="19" fillId="95" borderId="78" applyFont="0"/>
    <xf numFmtId="1" fontId="19" fillId="95" borderId="78" applyFont="0">
      <alignment horizontal="right"/>
    </xf>
    <xf numFmtId="180" fontId="19" fillId="95" borderId="78" applyFont="0">
      <alignment horizontal="right"/>
    </xf>
    <xf numFmtId="9" fontId="19" fillId="94" borderId="78" applyFont="0">
      <alignment horizontal="right"/>
    </xf>
    <xf numFmtId="180" fontId="19" fillId="94" borderId="78" applyFont="0"/>
    <xf numFmtId="49" fontId="19" fillId="93" borderId="78" applyFont="0"/>
    <xf numFmtId="0" fontId="19" fillId="93" borderId="78" applyFont="0">
      <alignment horizontal="center" wrapText="1"/>
    </xf>
    <xf numFmtId="10" fontId="19" fillId="93" borderId="78" applyFont="0">
      <alignment horizontal="right"/>
    </xf>
    <xf numFmtId="181" fontId="19" fillId="93" borderId="78" applyFont="0">
      <alignment horizontal="right"/>
    </xf>
    <xf numFmtId="9" fontId="19" fillId="93" borderId="78" applyFont="0">
      <alignment horizontal="right"/>
    </xf>
    <xf numFmtId="180" fontId="19" fillId="93" borderId="78" applyFont="0"/>
    <xf numFmtId="1" fontId="19" fillId="93" borderId="78" applyFont="0">
      <alignment horizontal="right"/>
    </xf>
    <xf numFmtId="170" fontId="19" fillId="93" borderId="78">
      <protection locked="0"/>
    </xf>
    <xf numFmtId="49" fontId="91" fillId="0" borderId="79" applyFill="0" applyBorder="0" applyProtection="0">
      <alignment horizontal="right" textRotation="90"/>
    </xf>
    <xf numFmtId="49" fontId="91" fillId="0" borderId="79" applyFill="0" applyBorder="0" applyProtection="0">
      <alignment horizontal="right" textRotation="90"/>
    </xf>
    <xf numFmtId="49" fontId="91" fillId="0" borderId="79" applyFill="0" applyBorder="0" applyProtection="0">
      <alignment horizontal="right" textRotation="90"/>
    </xf>
    <xf numFmtId="186" fontId="19" fillId="79" borderId="78" applyFont="0">
      <alignment horizontal="center" wrapText="1"/>
    </xf>
    <xf numFmtId="9" fontId="19" fillId="79" borderId="78" applyFont="0">
      <alignment horizontal="right"/>
    </xf>
    <xf numFmtId="10" fontId="19" fillId="79" borderId="78" applyFont="0">
      <alignment horizontal="right"/>
    </xf>
    <xf numFmtId="185" fontId="19" fillId="79" borderId="78" applyFont="0">
      <alignment horizontal="right"/>
    </xf>
    <xf numFmtId="3" fontId="19" fillId="79" borderId="78" applyFont="0">
      <alignment horizontal="right"/>
    </xf>
    <xf numFmtId="184" fontId="19" fillId="79" borderId="78">
      <alignment horizontal="center"/>
    </xf>
    <xf numFmtId="0" fontId="149" fillId="0" borderId="83" applyNumberFormat="0" applyFill="0" applyAlignment="0" applyProtection="0"/>
    <xf numFmtId="0" fontId="149" fillId="0" borderId="83" applyNumberFormat="0" applyFill="0" applyAlignment="0" applyProtection="0"/>
    <xf numFmtId="0" fontId="125" fillId="10" borderId="77" applyNumberFormat="0" applyAlignment="0" applyProtection="0"/>
    <xf numFmtId="0" fontId="125" fillId="10" borderId="77" applyNumberFormat="0" applyAlignment="0" applyProtection="0"/>
    <xf numFmtId="0" fontId="56" fillId="10" borderId="77" applyNumberFormat="0" applyAlignment="0" applyProtection="0"/>
    <xf numFmtId="0" fontId="19" fillId="91" borderId="78" applyNumberFormat="0" applyFont="0">
      <alignment horizontal="center" wrapText="1"/>
      <protection locked="0"/>
    </xf>
    <xf numFmtId="0" fontId="19" fillId="91" borderId="78" applyNumberFormat="0" applyFont="0">
      <alignment horizontal="center" wrapText="1"/>
      <protection locked="0"/>
    </xf>
    <xf numFmtId="0" fontId="19" fillId="91" borderId="78">
      <alignment horizontal="center" wrapText="1"/>
    </xf>
    <xf numFmtId="0" fontId="19" fillId="91" borderId="78">
      <alignment horizontal="center" wrapText="1"/>
    </xf>
    <xf numFmtId="0" fontId="19" fillId="91" borderId="78">
      <alignment horizontal="center" wrapText="1"/>
    </xf>
    <xf numFmtId="182" fontId="19" fillId="91" borderId="81" applyFont="0">
      <alignment horizontal="right"/>
      <protection locked="0"/>
    </xf>
    <xf numFmtId="182" fontId="19" fillId="91" borderId="81" applyFont="0">
      <alignment horizontal="right"/>
      <protection locked="0"/>
    </xf>
    <xf numFmtId="181" fontId="19" fillId="91" borderId="78">
      <alignment horizontal="right"/>
      <protection locked="0"/>
    </xf>
    <xf numFmtId="9" fontId="19" fillId="91" borderId="78">
      <alignment horizontal="right"/>
      <protection locked="0"/>
    </xf>
    <xf numFmtId="9" fontId="19" fillId="91" borderId="78">
      <alignment horizontal="right"/>
      <protection locked="0"/>
    </xf>
    <xf numFmtId="10" fontId="19" fillId="91" borderId="78" applyFont="0">
      <alignment horizontal="right"/>
      <protection locked="0"/>
    </xf>
    <xf numFmtId="10" fontId="19" fillId="91" borderId="78" applyFont="0">
      <alignment horizontal="right"/>
      <protection locked="0"/>
    </xf>
    <xf numFmtId="169" fontId="19" fillId="91" borderId="78">
      <alignment horizontal="right"/>
      <protection locked="0"/>
    </xf>
    <xf numFmtId="169" fontId="19" fillId="91" borderId="78">
      <alignment horizontal="right"/>
      <protection locked="0"/>
    </xf>
    <xf numFmtId="169" fontId="19" fillId="91" borderId="78">
      <alignment horizontal="right"/>
      <protection locked="0"/>
    </xf>
    <xf numFmtId="3" fontId="19" fillId="91" borderId="78">
      <alignment horizontal="right"/>
      <protection locked="0"/>
    </xf>
    <xf numFmtId="3" fontId="19" fillId="91" borderId="78">
      <alignment horizontal="right"/>
      <protection locked="0"/>
    </xf>
    <xf numFmtId="3" fontId="19" fillId="91" borderId="78">
      <alignment horizontal="right"/>
      <protection locked="0"/>
    </xf>
    <xf numFmtId="0" fontId="67" fillId="85" borderId="82" applyNumberFormat="0" applyFont="0" applyAlignment="0" applyProtection="0"/>
    <xf numFmtId="0" fontId="67" fillId="85" borderId="82" applyNumberFormat="0" applyFont="0" applyAlignment="0" applyProtection="0"/>
    <xf numFmtId="0" fontId="67" fillId="85" borderId="82" applyNumberFormat="0" applyFont="0" applyAlignment="0" applyProtection="0"/>
    <xf numFmtId="0" fontId="67" fillId="85" borderId="8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9" fontId="19" fillId="83" borderId="87" applyFont="0">
      <alignment horizontal="right"/>
      <protection locked="0"/>
    </xf>
    <xf numFmtId="9" fontId="19" fillId="83" borderId="87" applyFont="0">
      <alignment horizontal="right"/>
      <protection locked="0"/>
    </xf>
    <xf numFmtId="9" fontId="19" fillId="83" borderId="87" applyFont="0">
      <alignment horizontal="right"/>
      <protection locked="0"/>
    </xf>
    <xf numFmtId="182" fontId="19" fillId="83" borderId="87" applyFont="0">
      <alignment horizontal="right"/>
      <protection locked="0"/>
    </xf>
    <xf numFmtId="182" fontId="19" fillId="83" borderId="87" applyFont="0">
      <alignment horizontal="right"/>
      <protection locked="0"/>
    </xf>
    <xf numFmtId="182" fontId="19" fillId="83" borderId="87" applyFont="0">
      <alignment horizontal="right"/>
      <protection locked="0"/>
    </xf>
    <xf numFmtId="0" fontId="67" fillId="85" borderId="88" applyNumberFormat="0" applyFont="0" applyAlignment="0" applyProtection="0"/>
    <xf numFmtId="0" fontId="1" fillId="0" borderId="0"/>
    <xf numFmtId="0" fontId="1" fillId="0" borderId="0"/>
    <xf numFmtId="0" fontId="1" fillId="0" borderId="0"/>
    <xf numFmtId="0" fontId="1" fillId="0" borderId="0"/>
    <xf numFmtId="0" fontId="67" fillId="85" borderId="88" applyNumberFormat="0" applyFont="0" applyAlignment="0" applyProtection="0"/>
    <xf numFmtId="182" fontId="19" fillId="91" borderId="87" applyFont="0">
      <alignment horizontal="right"/>
      <protection locked="0"/>
    </xf>
    <xf numFmtId="182" fontId="19" fillId="91" borderId="87" applyFont="0">
      <alignment horizontal="right"/>
      <protection locked="0"/>
    </xf>
    <xf numFmtId="10" fontId="19" fillId="95" borderId="90" applyFont="0">
      <alignment horizontal="right"/>
    </xf>
    <xf numFmtId="49" fontId="144" fillId="0" borderId="91" applyFill="0" applyBorder="0" applyProtection="0">
      <alignment horizontal="right"/>
    </xf>
    <xf numFmtId="0" fontId="75" fillId="68" borderId="93" applyNumberFormat="0" applyAlignment="0" applyProtection="0"/>
    <xf numFmtId="0" fontId="40" fillId="10" borderId="93" applyNumberFormat="0" applyAlignment="0" applyProtection="0"/>
    <xf numFmtId="0" fontId="92" fillId="0" borderId="96" applyNumberFormat="0"/>
    <xf numFmtId="0" fontId="92" fillId="0" borderId="96" applyNumberFormat="0"/>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 fillId="0" borderId="0"/>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0" fontId="123" fillId="90" borderId="99" applyNumberFormat="0" applyAlignment="0" applyProtection="0"/>
    <xf numFmtId="0" fontId="125" fillId="90" borderId="99" applyNumberFormat="0" applyAlignment="0" applyProtection="0"/>
    <xf numFmtId="0" fontId="1" fillId="0" borderId="0"/>
    <xf numFmtId="0" fontId="1" fillId="0" borderId="0"/>
    <xf numFmtId="0" fontId="1" fillId="0" borderId="0"/>
    <xf numFmtId="0" fontId="67" fillId="85" borderId="98" applyNumberFormat="0" applyFont="0" applyAlignment="0" applyProtection="0"/>
    <xf numFmtId="0" fontId="1" fillId="0" borderId="0"/>
    <xf numFmtId="0" fontId="67" fillId="85" borderId="98" applyNumberFormat="0" applyFont="0" applyAlignment="0" applyProtection="0"/>
    <xf numFmtId="0" fontId="1" fillId="0" borderId="0"/>
    <xf numFmtId="9" fontId="19" fillId="83" borderId="81" applyFont="0">
      <alignment horizontal="right"/>
      <protection locked="0"/>
    </xf>
    <xf numFmtId="0" fontId="1" fillId="0" borderId="0"/>
    <xf numFmtId="0" fontId="1" fillId="0" borderId="0"/>
    <xf numFmtId="10" fontId="108" fillId="79" borderId="78" applyNumberFormat="0" applyBorder="0" applyAlignment="0" applyProtection="0"/>
    <xf numFmtId="3" fontId="100" fillId="0" borderId="94">
      <alignment horizontal="right"/>
      <protection locked="0"/>
    </xf>
    <xf numFmtId="3" fontId="100" fillId="0" borderId="94">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3" fontId="100" fillId="0" borderId="78">
      <alignment horizontal="right"/>
      <protection locked="0"/>
    </xf>
    <xf numFmtId="3" fontId="100" fillId="0" borderId="78">
      <alignment horizontal="right"/>
      <protection locked="0"/>
    </xf>
    <xf numFmtId="3" fontId="19" fillId="91" borderId="94">
      <alignment horizontal="right"/>
      <protection locked="0"/>
    </xf>
    <xf numFmtId="9" fontId="19" fillId="91" borderId="94">
      <alignment horizontal="right"/>
      <protection locked="0"/>
    </xf>
    <xf numFmtId="181" fontId="19" fillId="91" borderId="94">
      <alignment horizontal="right"/>
      <protection locked="0"/>
    </xf>
    <xf numFmtId="0" fontId="125" fillId="10" borderId="99" applyNumberFormat="0" applyAlignment="0" applyProtection="0"/>
    <xf numFmtId="0" fontId="149" fillId="0" borderId="100" applyNumberFormat="0" applyFill="0" applyAlignment="0" applyProtection="0"/>
    <xf numFmtId="185" fontId="19" fillId="79" borderId="94" applyFont="0">
      <alignment horizontal="right"/>
    </xf>
    <xf numFmtId="49" fontId="91" fillId="0" borderId="95" applyFill="0" applyBorder="0" applyProtection="0">
      <alignment horizontal="right" textRotation="90"/>
    </xf>
    <xf numFmtId="1" fontId="19" fillId="93" borderId="94" applyFont="0">
      <alignment horizontal="right"/>
    </xf>
    <xf numFmtId="1" fontId="19" fillId="93" borderId="94" applyFont="0">
      <alignment horizontal="right"/>
    </xf>
    <xf numFmtId="1" fontId="19" fillId="93" borderId="94" applyFont="0">
      <alignment horizontal="right"/>
    </xf>
    <xf numFmtId="1" fontId="19" fillId="93" borderId="94" applyFont="0">
      <alignment horizontal="right"/>
    </xf>
    <xf numFmtId="1" fontId="19" fillId="93" borderId="94" applyFont="0">
      <alignment horizontal="right"/>
    </xf>
    <xf numFmtId="180" fontId="19" fillId="93" borderId="94" applyFont="0"/>
    <xf numFmtId="180" fontId="19" fillId="93" borderId="94" applyFont="0"/>
    <xf numFmtId="180" fontId="19" fillId="93" borderId="94" applyFont="0"/>
    <xf numFmtId="180" fontId="19" fillId="93" borderId="94" applyFont="0"/>
    <xf numFmtId="180" fontId="19" fillId="93" borderId="94" applyFont="0"/>
    <xf numFmtId="9" fontId="19" fillId="93" borderId="94" applyFont="0">
      <alignment horizontal="right"/>
    </xf>
    <xf numFmtId="9" fontId="19" fillId="93" borderId="94" applyFont="0">
      <alignment horizontal="right"/>
    </xf>
    <xf numFmtId="9" fontId="19" fillId="93" borderId="94" applyFont="0">
      <alignment horizontal="right"/>
    </xf>
    <xf numFmtId="10" fontId="19" fillId="93" borderId="94" applyFont="0">
      <alignment horizontal="right"/>
    </xf>
    <xf numFmtId="180" fontId="19" fillId="94" borderId="94" applyFont="0"/>
    <xf numFmtId="180" fontId="19" fillId="95" borderId="94" applyFont="0">
      <alignment horizontal="right"/>
    </xf>
    <xf numFmtId="180" fontId="19" fillId="95" borderId="94" applyFont="0"/>
    <xf numFmtId="9" fontId="19" fillId="95" borderId="94" applyFont="0">
      <alignment horizontal="right"/>
    </xf>
    <xf numFmtId="10" fontId="19" fillId="95" borderId="101" applyFont="0">
      <alignment horizontal="right"/>
    </xf>
    <xf numFmtId="0" fontId="19" fillId="95" borderId="94" applyFont="0">
      <alignment horizontal="center" wrapText="1"/>
      <protection locked="0"/>
    </xf>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11" fillId="79" borderId="86" applyFont="0" applyBorder="0">
      <alignment horizontal="center" wrapText="1"/>
    </xf>
    <xf numFmtId="0" fontId="56" fillId="10" borderId="77" applyNumberFormat="0" applyAlignment="0" applyProtection="0"/>
    <xf numFmtId="0" fontId="1" fillId="0" borderId="0"/>
    <xf numFmtId="0" fontId="1" fillId="0" borderId="0"/>
    <xf numFmtId="169" fontId="19" fillId="83" borderId="94" applyFont="0">
      <alignment horizontal="right"/>
      <protection locked="0"/>
    </xf>
    <xf numFmtId="169" fontId="19" fillId="83" borderId="94" applyFont="0">
      <alignment horizontal="right"/>
      <protection locked="0"/>
    </xf>
    <xf numFmtId="9" fontId="19" fillId="83" borderId="97" applyFont="0">
      <alignment horizontal="right"/>
      <protection locked="0"/>
    </xf>
    <xf numFmtId="169" fontId="19" fillId="91" borderId="94">
      <alignment horizontal="right"/>
      <protection locked="0"/>
    </xf>
    <xf numFmtId="0" fontId="49" fillId="10" borderId="76" applyNumberFormat="0" applyAlignment="0" applyProtection="0"/>
    <xf numFmtId="3" fontId="100" fillId="0"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0" fontId="40" fillId="10" borderId="76" applyNumberFormat="0" applyAlignment="0" applyProtection="0"/>
    <xf numFmtId="0" fontId="19" fillId="91" borderId="94">
      <alignment horizontal="center" wrapText="1"/>
    </xf>
    <xf numFmtId="184" fontId="19" fillId="79" borderId="94">
      <alignment horizontal="center"/>
    </xf>
    <xf numFmtId="3" fontId="19" fillId="79" borderId="94" applyFont="0">
      <alignment horizontal="right"/>
    </xf>
    <xf numFmtId="49" fontId="91" fillId="0" borderId="95" applyFill="0" applyBorder="0" applyProtection="0">
      <alignment horizontal="right" textRotation="90"/>
    </xf>
    <xf numFmtId="49" fontId="91" fillId="0" borderId="95" applyFill="0" applyBorder="0" applyProtection="0">
      <alignment horizontal="right" textRotation="90"/>
    </xf>
    <xf numFmtId="0" fontId="6" fillId="0" borderId="0"/>
    <xf numFmtId="0" fontId="6" fillId="0" borderId="0"/>
    <xf numFmtId="3" fontId="100" fillId="0" borderId="94">
      <alignment horizontal="right"/>
      <protection locked="0"/>
    </xf>
    <xf numFmtId="3" fontId="100" fillId="0" borderId="94">
      <alignment horizontal="right"/>
      <protection locked="0"/>
    </xf>
    <xf numFmtId="10" fontId="19" fillId="91" borderId="94" applyFont="0">
      <alignment horizontal="right"/>
      <protection locked="0"/>
    </xf>
    <xf numFmtId="0" fontId="149" fillId="0" borderId="100" applyNumberFormat="0" applyFill="0" applyAlignment="0" applyProtection="0"/>
    <xf numFmtId="0" fontId="6" fillId="0" borderId="0"/>
    <xf numFmtId="0" fontId="6" fillId="0" borderId="0"/>
    <xf numFmtId="3" fontId="19" fillId="83" borderId="94" applyFont="0">
      <alignment horizontal="right"/>
      <protection locked="0"/>
    </xf>
    <xf numFmtId="0" fontId="23" fillId="0" borderId="75">
      <alignment horizontal="center" vertical="center"/>
    </xf>
    <xf numFmtId="0" fontId="23" fillId="0" borderId="75">
      <alignment horizontal="center" vertical="center"/>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125" fillId="90" borderId="99" applyNumberForma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56" fillId="10" borderId="99" applyNumberFormat="0" applyAlignment="0" applyProtection="0"/>
    <xf numFmtId="0" fontId="125" fillId="10" borderId="99" applyNumberFormat="0" applyAlignment="0" applyProtection="0"/>
    <xf numFmtId="170" fontId="19" fillId="93" borderId="94">
      <protection locked="0"/>
    </xf>
    <xf numFmtId="9" fontId="19" fillId="93" borderId="94" applyFont="0">
      <alignment horizontal="right"/>
    </xf>
    <xf numFmtId="181" fontId="19" fillId="93" borderId="94" applyFont="0">
      <alignment horizontal="right"/>
    </xf>
    <xf numFmtId="0" fontId="19" fillId="93" borderId="94" applyFont="0">
      <alignment horizontal="center" wrapText="1"/>
    </xf>
    <xf numFmtId="9" fontId="19" fillId="94" borderId="94" applyFont="0">
      <alignment horizontal="right"/>
    </xf>
    <xf numFmtId="180" fontId="19" fillId="95" borderId="94" applyFont="0"/>
    <xf numFmtId="169" fontId="19" fillId="95" borderId="94" applyFont="0"/>
    <xf numFmtId="181" fontId="19" fillId="95" borderId="94" applyFont="0">
      <alignment horizontal="right"/>
    </xf>
    <xf numFmtId="10" fontId="19" fillId="95" borderId="101" applyFont="0">
      <alignment horizontal="right"/>
    </xf>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 fillId="0" borderId="0"/>
    <xf numFmtId="3" fontId="78" fillId="79" borderId="94" applyFont="0" applyFill="0" applyProtection="0">
      <alignment horizontal="right"/>
    </xf>
    <xf numFmtId="3" fontId="100" fillId="0" borderId="94">
      <alignment horizontal="right"/>
      <protection locked="0"/>
    </xf>
    <xf numFmtId="3" fontId="100" fillId="0" borderId="94">
      <alignment horizontal="right"/>
      <protection locked="0"/>
    </xf>
    <xf numFmtId="10" fontId="19" fillId="91" borderId="94" applyFont="0">
      <alignment horizontal="right"/>
      <protection locked="0"/>
    </xf>
    <xf numFmtId="10" fontId="19" fillId="91" borderId="94" applyFont="0">
      <alignment horizontal="right"/>
      <protection locked="0"/>
    </xf>
    <xf numFmtId="0" fontId="19" fillId="91" borderId="94">
      <alignment horizontal="center" wrapText="1"/>
    </xf>
    <xf numFmtId="0" fontId="19" fillId="91" borderId="94">
      <alignment horizontal="center" wrapText="1"/>
    </xf>
    <xf numFmtId="0" fontId="56" fillId="10" borderId="9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44" fillId="0" borderId="91" applyFill="0" applyBorder="0" applyProtection="0">
      <alignment horizontal="right"/>
    </xf>
    <xf numFmtId="0" fontId="1" fillId="0" borderId="0"/>
    <xf numFmtId="0" fontId="1" fillId="0" borderId="0"/>
    <xf numFmtId="0" fontId="1" fillId="0" borderId="0"/>
    <xf numFmtId="0" fontId="1" fillId="0" borderId="0"/>
    <xf numFmtId="3" fontId="19" fillId="91" borderId="94">
      <alignment horizontal="right"/>
      <protection locked="0"/>
    </xf>
    <xf numFmtId="3" fontId="19" fillId="91" borderId="94">
      <alignment horizontal="right"/>
      <protection locked="0"/>
    </xf>
    <xf numFmtId="181" fontId="19" fillId="91" borderId="94">
      <alignment horizontal="right"/>
      <protection locked="0"/>
    </xf>
    <xf numFmtId="0" fontId="1" fillId="0" borderId="0"/>
    <xf numFmtId="0" fontId="1" fillId="0" borderId="0"/>
    <xf numFmtId="9" fontId="19" fillId="83" borderId="81" applyFont="0">
      <alignment horizontal="right"/>
      <protection locked="0"/>
    </xf>
    <xf numFmtId="169" fontId="19" fillId="83" borderId="78" applyFont="0">
      <alignment horizontal="right"/>
      <protection locked="0"/>
    </xf>
    <xf numFmtId="0" fontId="1" fillId="0" borderId="0"/>
    <xf numFmtId="0" fontId="1" fillId="0" borderId="0"/>
    <xf numFmtId="9" fontId="19" fillId="82" borderId="78" applyFont="0" applyProtection="0">
      <alignment horizontal="right"/>
    </xf>
    <xf numFmtId="0" fontId="1" fillId="0" borderId="0"/>
    <xf numFmtId="0" fontId="1" fillId="0" borderId="0"/>
    <xf numFmtId="0" fontId="1" fillId="0" borderId="0"/>
    <xf numFmtId="0" fontId="1" fillId="0" borderId="0"/>
    <xf numFmtId="0" fontId="19" fillId="81" borderId="78" applyNumberFormat="0" applyFont="0" applyBorder="0" applyAlignment="0" applyProtection="0">
      <alignment horizontal="center"/>
    </xf>
    <xf numFmtId="0" fontId="1" fillId="0" borderId="0"/>
    <xf numFmtId="0" fontId="1" fillId="0" borderId="0"/>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125" fillId="90" borderId="99" applyNumberFormat="0" applyAlignment="0" applyProtection="0"/>
    <xf numFmtId="0" fontId="92" fillId="0" borderId="80" applyNumberFormat="0"/>
    <xf numFmtId="3" fontId="19" fillId="91" borderId="94">
      <alignment horizontal="right"/>
      <protection locked="0"/>
    </xf>
    <xf numFmtId="49" fontId="91" fillId="0" borderId="79" applyFill="0" applyBorder="0" applyProtection="0">
      <alignment horizontal="right"/>
    </xf>
    <xf numFmtId="9" fontId="19" fillId="91" borderId="94">
      <alignment horizontal="right"/>
      <protection locked="0"/>
    </xf>
    <xf numFmtId="181" fontId="19" fillId="91" borderId="94">
      <alignment horizontal="right"/>
      <protection locked="0"/>
    </xf>
    <xf numFmtId="0" fontId="76" fillId="10" borderId="76" applyNumberFormat="0" applyAlignment="0" applyProtection="0"/>
    <xf numFmtId="0" fontId="72" fillId="68" borderId="76"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185"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9" fontId="19" fillId="93" borderId="94" applyFont="0">
      <alignment horizontal="right"/>
    </xf>
    <xf numFmtId="181" fontId="19" fillId="93" borderId="94" applyFont="0">
      <alignment horizontal="right"/>
    </xf>
    <xf numFmtId="10" fontId="19" fillId="93" borderId="94" applyFont="0">
      <alignment horizontal="right"/>
    </xf>
    <xf numFmtId="0" fontId="19" fillId="93" borderId="94" applyFont="0">
      <alignment horizontal="center" wrapText="1"/>
    </xf>
    <xf numFmtId="180" fontId="19" fillId="94" borderId="94" applyFont="0"/>
    <xf numFmtId="9" fontId="19" fillId="94" borderId="94" applyFont="0">
      <alignment horizontal="right"/>
    </xf>
    <xf numFmtId="180" fontId="19" fillId="95" borderId="94" applyFont="0">
      <alignment horizontal="right"/>
    </xf>
    <xf numFmtId="1" fontId="19" fillId="95" borderId="94" applyFont="0">
      <alignment horizontal="right"/>
    </xf>
    <xf numFmtId="169"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1" fillId="0" borderId="0"/>
    <xf numFmtId="0" fontId="1" fillId="0" borderId="0"/>
    <xf numFmtId="169" fontId="19" fillId="83" borderId="94" applyFont="0">
      <alignment horizontal="right"/>
      <protection locked="0"/>
    </xf>
    <xf numFmtId="49" fontId="91" fillId="0" borderId="95" applyFill="0" applyBorder="0" applyProtection="0">
      <alignment horizontal="right" textRotation="90"/>
    </xf>
    <xf numFmtId="0" fontId="159" fillId="90" borderId="93" applyNumberFormat="0" applyAlignment="0" applyProtection="0"/>
    <xf numFmtId="0" fontId="23" fillId="0" borderId="92">
      <alignment horizontal="center" vertical="center"/>
    </xf>
    <xf numFmtId="3" fontId="19" fillId="91" borderId="94">
      <alignment horizontal="right"/>
      <protection locked="0"/>
    </xf>
    <xf numFmtId="169" fontId="19" fillId="91" borderId="94">
      <alignment horizontal="right"/>
      <protection locked="0"/>
    </xf>
    <xf numFmtId="9" fontId="19" fillId="91" borderId="94">
      <alignment horizontal="right"/>
      <protection locked="0"/>
    </xf>
    <xf numFmtId="0" fontId="125" fillId="10" borderId="99" applyNumberFormat="0" applyAlignment="0" applyProtection="0"/>
    <xf numFmtId="0" fontId="149" fillId="0" borderId="100" applyNumberFormat="0" applyFill="0" applyAlignment="0" applyProtection="0"/>
    <xf numFmtId="3" fontId="19" fillId="79" borderId="94" applyFont="0">
      <alignment horizontal="right"/>
    </xf>
    <xf numFmtId="3" fontId="19" fillId="79" borderId="94" applyFont="0">
      <alignment horizontal="right"/>
    </xf>
    <xf numFmtId="185"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181" fontId="19" fillId="93" borderId="94" applyFont="0">
      <alignment horizontal="right"/>
    </xf>
    <xf numFmtId="10"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10" fillId="0" borderId="92">
      <alignment horizontal="left" vertical="center"/>
    </xf>
    <xf numFmtId="10" fontId="19" fillId="93" borderId="94" applyFont="0">
      <alignment horizontal="right"/>
    </xf>
    <xf numFmtId="1" fontId="19" fillId="95" borderId="94" applyFont="0">
      <alignment horizontal="right"/>
    </xf>
    <xf numFmtId="10" fontId="19" fillId="95" borderId="101" applyFont="0">
      <alignment horizontal="right"/>
    </xf>
    <xf numFmtId="3" fontId="19" fillId="83" borderId="94" applyFont="0">
      <alignment horizontal="right"/>
      <protection locked="0"/>
    </xf>
    <xf numFmtId="180" fontId="19" fillId="84" borderId="94" applyProtection="0"/>
    <xf numFmtId="181" fontId="19" fillId="83" borderId="94">
      <alignment horizontal="right"/>
      <protection locked="0"/>
    </xf>
    <xf numFmtId="49" fontId="19" fillId="83" borderId="94" applyFont="0" applyAlignment="0">
      <protection locked="0"/>
    </xf>
    <xf numFmtId="0" fontId="125" fillId="10" borderId="99" applyNumberFormat="0" applyAlignment="0" applyProtection="0"/>
    <xf numFmtId="0" fontId="1" fillId="0" borderId="0"/>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0" fontId="19" fillId="79" borderId="94" applyFont="0">
      <alignment horizontal="right"/>
    </xf>
    <xf numFmtId="0" fontId="6"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0" fontId="1" fillId="0" borderId="0"/>
    <xf numFmtId="0" fontId="1" fillId="0" borderId="0"/>
    <xf numFmtId="0" fontId="1" fillId="0" borderId="0"/>
    <xf numFmtId="49" fontId="144" fillId="0" borderId="91" applyFill="0" applyBorder="0" applyProtection="0">
      <alignment horizontal="right"/>
    </xf>
    <xf numFmtId="0" fontId="72" fillId="27" borderId="93" applyNumberFormat="0" applyAlignment="0" applyProtection="0"/>
    <xf numFmtId="0" fontId="76"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0" fontId="92"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11" fillId="79" borderId="86" applyFont="0" applyBorder="0">
      <alignment horizontal="center" wrapText="1"/>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75" fillId="68" borderId="93" applyNumberFormat="0" applyAlignment="0" applyProtection="0"/>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 fillId="0" borderId="0"/>
    <xf numFmtId="0" fontId="1" fillId="0" borderId="0"/>
    <xf numFmtId="0" fontId="1" fillId="0" borderId="0"/>
    <xf numFmtId="0" fontId="1" fillId="0" borderId="0"/>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180" fontId="19" fillId="93" borderId="94" applyFont="0"/>
    <xf numFmtId="9" fontId="19" fillId="93" borderId="94" applyFont="0">
      <alignment horizontal="right"/>
    </xf>
    <xf numFmtId="10" fontId="19" fillId="93" borderId="94" applyFont="0">
      <alignment horizontal="right"/>
    </xf>
    <xf numFmtId="0" fontId="19" fillId="93" borderId="94" applyFont="0">
      <alignment horizontal="center" wrapText="1"/>
    </xf>
    <xf numFmtId="49" fontId="19" fillId="93" borderId="94" applyFont="0"/>
    <xf numFmtId="180" fontId="19" fillId="94" borderId="94" applyFont="0"/>
    <xf numFmtId="9" fontId="19" fillId="94" borderId="94" applyFont="0">
      <alignment horizontal="right"/>
    </xf>
    <xf numFmtId="180" fontId="19" fillId="95" borderId="94" applyFont="0">
      <alignment horizontal="right"/>
    </xf>
    <xf numFmtId="180" fontId="19" fillId="95" borderId="94" applyFont="0"/>
    <xf numFmtId="169"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123" fillId="90" borderId="99" applyNumberFormat="0" applyAlignment="0" applyProtection="0"/>
    <xf numFmtId="0" fontId="123" fillId="90" borderId="99" applyNumberFormat="0" applyAlignment="0" applyProtection="0"/>
    <xf numFmtId="0" fontId="123" fillId="90" borderId="99" applyNumberFormat="0" applyAlignment="0" applyProtection="0"/>
    <xf numFmtId="0" fontId="125" fillId="90" borderId="99" applyNumberFormat="0" applyAlignment="0" applyProtection="0"/>
    <xf numFmtId="0" fontId="125" fillId="9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70" fontId="19" fillId="93" borderId="94">
      <protection locked="0"/>
    </xf>
    <xf numFmtId="170" fontId="19" fillId="93" borderId="94">
      <protection locked="0"/>
    </xf>
    <xf numFmtId="1" fontId="19" fillId="93" borderId="94" applyFont="0">
      <alignment horizontal="right"/>
    </xf>
    <xf numFmtId="180" fontId="19" fillId="93" borderId="94" applyFont="0"/>
    <xf numFmtId="180" fontId="19" fillId="93" borderId="94" applyFont="0"/>
    <xf numFmtId="180" fontId="19" fillId="93" borderId="94" applyFont="0"/>
    <xf numFmtId="9" fontId="19" fillId="93" borderId="94" applyFont="0">
      <alignment horizontal="right"/>
    </xf>
    <xf numFmtId="9" fontId="19" fillId="93" borderId="94" applyFont="0">
      <alignment horizontal="right"/>
    </xf>
    <xf numFmtId="9" fontId="19" fillId="93" borderId="94" applyFont="0">
      <alignment horizontal="right"/>
    </xf>
    <xf numFmtId="9" fontId="19" fillId="93" borderId="94" applyFont="0">
      <alignment horizontal="right"/>
    </xf>
    <xf numFmtId="10" fontId="19" fillId="93" borderId="94" applyFont="0">
      <alignment horizontal="right"/>
    </xf>
    <xf numFmtId="10" fontId="19" fillId="93" borderId="94" applyFont="0">
      <alignment horizontal="right"/>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49" fontId="19" fillId="93" borderId="94" applyFont="0"/>
    <xf numFmtId="49" fontId="19" fillId="93" borderId="94" applyFont="0"/>
    <xf numFmtId="49" fontId="19" fillId="93" borderId="94" applyFont="0"/>
    <xf numFmtId="180" fontId="19" fillId="94" borderId="94" applyFont="0"/>
    <xf numFmtId="9" fontId="19" fillId="94" borderId="94" applyFont="0">
      <alignment horizontal="right"/>
    </xf>
    <xf numFmtId="9" fontId="19" fillId="94" borderId="94" applyFont="0">
      <alignment horizontal="right"/>
    </xf>
    <xf numFmtId="9" fontId="19" fillId="94" borderId="94" applyFont="0">
      <alignment horizontal="right"/>
    </xf>
    <xf numFmtId="9" fontId="19" fillId="94" borderId="94" applyFont="0">
      <alignment horizontal="right"/>
    </xf>
    <xf numFmtId="180" fontId="19" fillId="95" borderId="94" applyFont="0">
      <alignment horizontal="right"/>
    </xf>
    <xf numFmtId="180" fontId="19" fillId="95" borderId="94" applyFont="0">
      <alignment horizontal="right"/>
    </xf>
    <xf numFmtId="180" fontId="19" fillId="95" borderId="94" applyFont="0"/>
    <xf numFmtId="180" fontId="19" fillId="95" borderId="94" applyFont="0"/>
    <xf numFmtId="180" fontId="19" fillId="95" borderId="94" applyFont="0"/>
    <xf numFmtId="169" fontId="19" fillId="95" borderId="94" applyFont="0"/>
    <xf numFmtId="169" fontId="19" fillId="95" borderId="94" applyFont="0"/>
    <xf numFmtId="169" fontId="19" fillId="95" borderId="94" applyFont="0"/>
    <xf numFmtId="169" fontId="19" fillId="95" borderId="94" applyFont="0"/>
    <xf numFmtId="10"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69" borderId="93" applyNumberFormat="0" applyAlignment="0" applyProtection="0"/>
    <xf numFmtId="0" fontId="74" fillId="69" borderId="93" applyNumberFormat="0" applyAlignment="0" applyProtection="0"/>
    <xf numFmtId="49" fontId="19" fillId="83" borderId="94" applyFont="0" applyAlignment="0">
      <protection locked="0"/>
    </xf>
    <xf numFmtId="0" fontId="1" fillId="0" borderId="0"/>
    <xf numFmtId="10" fontId="19" fillId="91" borderId="94" applyFont="0">
      <alignment horizontal="right"/>
      <protection locked="0"/>
    </xf>
    <xf numFmtId="0" fontId="125" fillId="10" borderId="99" applyNumberFormat="0" applyAlignment="0" applyProtection="0"/>
    <xf numFmtId="10" fontId="19" fillId="79" borderId="94" applyFont="0">
      <alignment horizontal="right"/>
    </xf>
    <xf numFmtId="170" fontId="19" fillId="93" borderId="94">
      <protection locked="0"/>
    </xf>
    <xf numFmtId="0" fontId="19" fillId="93" borderId="94" applyFont="0">
      <alignment horizontal="center" wrapText="1"/>
    </xf>
    <xf numFmtId="169" fontId="19" fillId="95" borderId="94" applyFont="0"/>
    <xf numFmtId="0" fontId="159" fillId="90" borderId="93" applyNumberFormat="0" applyAlignment="0" applyProtection="0"/>
    <xf numFmtId="49" fontId="144" fillId="0" borderId="102" applyFill="0" applyBorder="0" applyProtection="0">
      <alignment horizontal="right"/>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49" fontId="144" fillId="0" borderId="85" applyFill="0" applyBorder="0" applyProtection="0">
      <alignment horizontal="right"/>
    </xf>
    <xf numFmtId="49" fontId="144" fillId="0" borderId="85" applyFill="0" applyBorder="0" applyProtection="0">
      <alignment horizontal="right"/>
    </xf>
    <xf numFmtId="0" fontId="149" fillId="0" borderId="83" applyNumberFormat="0" applyFill="0" applyAlignment="0" applyProtection="0"/>
    <xf numFmtId="0" fontId="149" fillId="0" borderId="83" applyNumberFormat="0" applyFill="0" applyAlignment="0" applyProtection="0"/>
    <xf numFmtId="0" fontId="149" fillId="0" borderId="83" applyNumberFormat="0" applyFill="0" applyAlignment="0" applyProtection="0"/>
    <xf numFmtId="0" fontId="76" fillId="90" borderId="76" applyNumberFormat="0" applyAlignment="0" applyProtection="0"/>
    <xf numFmtId="0" fontId="125" fillId="10" borderId="77" applyNumberFormat="0" applyAlignment="0" applyProtection="0"/>
    <xf numFmtId="0" fontId="125" fillId="10" borderId="77" applyNumberFormat="0" applyAlignment="0" applyProtection="0"/>
    <xf numFmtId="0" fontId="56" fillId="10" borderId="77" applyNumberFormat="0" applyAlignment="0" applyProtection="0"/>
    <xf numFmtId="0" fontId="19" fillId="91" borderId="78" applyNumberFormat="0" applyFont="0">
      <alignment horizontal="center" wrapText="1"/>
      <protection locked="0"/>
    </xf>
    <xf numFmtId="181" fontId="19" fillId="91" borderId="78">
      <alignment horizontal="right"/>
      <protection locked="0"/>
    </xf>
    <xf numFmtId="181" fontId="19" fillId="91" borderId="78">
      <alignment horizontal="right"/>
      <protection locked="0"/>
    </xf>
    <xf numFmtId="9" fontId="19" fillId="91" borderId="78">
      <alignment horizontal="right"/>
      <protection locked="0"/>
    </xf>
    <xf numFmtId="10" fontId="19" fillId="91" borderId="78" applyFont="0">
      <alignment horizontal="right"/>
      <protection locked="0"/>
    </xf>
    <xf numFmtId="0" fontId="1" fillId="0" borderId="0"/>
    <xf numFmtId="0" fontId="1" fillId="0" borderId="0"/>
    <xf numFmtId="0" fontId="67" fillId="85" borderId="88" applyNumberFormat="0" applyFont="0" applyAlignment="0" applyProtection="0"/>
    <xf numFmtId="0" fontId="67" fillId="85" borderId="88" applyNumberFormat="0" applyFont="0" applyAlignment="0" applyProtection="0"/>
    <xf numFmtId="0" fontId="67" fillId="85" borderId="88" applyNumberFormat="0" applyFont="0" applyAlignment="0" applyProtection="0"/>
    <xf numFmtId="0" fontId="147" fillId="0" borderId="89" applyNumberFormat="0" applyFill="0" applyAlignment="0" applyProtection="0"/>
    <xf numFmtId="0" fontId="149" fillId="0" borderId="89" applyNumberFormat="0" applyFill="0" applyAlignment="0" applyProtection="0"/>
    <xf numFmtId="0" fontId="149" fillId="0" borderId="89" applyNumberFormat="0" applyFill="0" applyAlignment="0" applyProtection="0"/>
    <xf numFmtId="0" fontId="149" fillId="0" borderId="89" applyNumberFormat="0" applyFill="0" applyAlignment="0" applyProtection="0"/>
    <xf numFmtId="0" fontId="40"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08" fillId="0" borderId="92">
      <alignment horizontal="center" vertical="center" wrapText="1"/>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0" fontId="125" fillId="10" borderId="77" applyNumberFormat="0" applyAlignment="0" applyProtection="0"/>
    <xf numFmtId="0" fontId="125" fillId="90" borderId="77" applyNumberFormat="0" applyAlignment="0" applyProtection="0"/>
    <xf numFmtId="49" fontId="19" fillId="83" borderId="94" applyFont="0" applyAlignment="0">
      <protection locked="0"/>
    </xf>
    <xf numFmtId="0" fontId="123" fillId="90" borderId="77" applyNumberFormat="0" applyAlignment="0" applyProtection="0"/>
    <xf numFmtId="0" fontId="67" fillId="85" borderId="98" applyNumberFormat="0" applyFont="0" applyAlignment="0" applyProtection="0"/>
    <xf numFmtId="0" fontId="1" fillId="0" borderId="0"/>
    <xf numFmtId="0" fontId="1" fillId="0" borderId="0"/>
    <xf numFmtId="0" fontId="1" fillId="0" borderId="0"/>
    <xf numFmtId="0" fontId="1" fillId="0" borderId="0"/>
    <xf numFmtId="0" fontId="1" fillId="0" borderId="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0" fontId="67" fillId="85" borderId="82" applyNumberFormat="0" applyFont="0" applyAlignment="0" applyProtection="0"/>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49" fontId="19" fillId="83" borderId="78" applyFont="0" applyAlignment="0">
      <protection locked="0"/>
    </xf>
    <xf numFmtId="49" fontId="19" fillId="83" borderId="78" applyFont="0" applyAlignment="0">
      <protection locked="0"/>
    </xf>
    <xf numFmtId="49" fontId="19" fillId="83" borderId="78" applyFont="0" applyAlignment="0">
      <protection locked="0"/>
    </xf>
    <xf numFmtId="0" fontId="19" fillId="83" borderId="78" applyFont="0">
      <alignment horizontal="center" wrapText="1"/>
      <protection locked="0"/>
    </xf>
    <xf numFmtId="0" fontId="19" fillId="83" borderId="78" applyFont="0">
      <alignment horizontal="center" wrapText="1"/>
      <protection locked="0"/>
    </xf>
    <xf numFmtId="0" fontId="19" fillId="83" borderId="78" applyFont="0">
      <alignment horizontal="center" wrapText="1"/>
      <protection locked="0"/>
    </xf>
    <xf numFmtId="182" fontId="19" fillId="83" borderId="81" applyFont="0">
      <alignment horizontal="right"/>
      <protection locked="0"/>
    </xf>
    <xf numFmtId="182" fontId="19" fillId="83" borderId="81" applyFont="0">
      <alignment horizontal="right"/>
      <protection locked="0"/>
    </xf>
    <xf numFmtId="182" fontId="19" fillId="83" borderId="81" applyFont="0">
      <alignment horizontal="right"/>
      <protection locked="0"/>
    </xf>
    <xf numFmtId="181" fontId="19" fillId="83" borderId="78">
      <alignment horizontal="right"/>
      <protection locked="0"/>
    </xf>
    <xf numFmtId="181" fontId="19" fillId="83" borderId="78">
      <alignment horizontal="right"/>
      <protection locked="0"/>
    </xf>
    <xf numFmtId="181" fontId="19" fillId="83" borderId="78">
      <alignment horizontal="right"/>
      <protection locked="0"/>
    </xf>
    <xf numFmtId="9" fontId="19" fillId="83" borderId="81" applyFont="0">
      <alignment horizontal="right"/>
      <protection locked="0"/>
    </xf>
    <xf numFmtId="10" fontId="19" fillId="83" borderId="78" applyFont="0">
      <alignment horizontal="right"/>
      <protection locked="0"/>
    </xf>
    <xf numFmtId="10" fontId="19" fillId="83" borderId="78" applyFont="0">
      <alignment horizontal="right"/>
      <protection locked="0"/>
    </xf>
    <xf numFmtId="10" fontId="19" fillId="83" borderId="78" applyFont="0">
      <alignment horizontal="right"/>
      <protection locked="0"/>
    </xf>
    <xf numFmtId="180" fontId="19" fillId="84" borderId="78" applyProtection="0"/>
    <xf numFmtId="180" fontId="19" fillId="84" borderId="78" applyProtection="0"/>
    <xf numFmtId="180" fontId="19" fillId="84" borderId="78" applyProtection="0"/>
    <xf numFmtId="169" fontId="19" fillId="83" borderId="78" applyFont="0">
      <alignment horizontal="right"/>
      <protection locked="0"/>
    </xf>
    <xf numFmtId="169" fontId="19" fillId="83" borderId="78" applyFont="0">
      <alignment horizontal="right"/>
      <protection locked="0"/>
    </xf>
    <xf numFmtId="3" fontId="19" fillId="83" borderId="78" applyFont="0">
      <alignment horizontal="right"/>
      <protection locked="0"/>
    </xf>
    <xf numFmtId="3" fontId="19" fillId="83" borderId="78" applyFont="0">
      <alignment horizontal="right"/>
      <protection locked="0"/>
    </xf>
    <xf numFmtId="3" fontId="19" fillId="83" borderId="78" applyFont="0">
      <alignment horizontal="right"/>
      <protection locked="0"/>
    </xf>
    <xf numFmtId="170" fontId="19" fillId="83" borderId="78" applyFont="0" applyAlignment="0">
      <protection locked="0"/>
    </xf>
    <xf numFmtId="170" fontId="19" fillId="83" borderId="78" applyFont="0" applyAlignment="0">
      <protection locked="0"/>
    </xf>
    <xf numFmtId="170" fontId="19" fillId="83" borderId="78" applyFont="0" applyAlignment="0">
      <protection locked="0"/>
    </xf>
    <xf numFmtId="0" fontId="75" fillId="68" borderId="76" applyNumberFormat="0" applyAlignment="0" applyProtection="0"/>
    <xf numFmtId="0" fontId="75" fillId="68" borderId="76" applyNumberFormat="0" applyAlignment="0" applyProtection="0"/>
    <xf numFmtId="0" fontId="75" fillId="68" borderId="76" applyNumberFormat="0" applyAlignment="0" applyProtection="0"/>
    <xf numFmtId="0" fontId="75" fillId="68" borderId="76" applyNumberFormat="0" applyAlignment="0" applyProtection="0"/>
    <xf numFmtId="0" fontId="49" fillId="10" borderId="76" applyNumberFormat="0" applyAlignment="0" applyProtection="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9" fontId="19" fillId="82" borderId="78" applyFont="0" applyProtection="0">
      <alignment horizontal="right"/>
    </xf>
    <xf numFmtId="9" fontId="19" fillId="82" borderId="78" applyFont="0" applyProtection="0">
      <alignment horizontal="right"/>
    </xf>
    <xf numFmtId="10" fontId="19" fillId="82" borderId="78" applyFont="0" applyProtection="0">
      <alignment horizontal="right"/>
    </xf>
    <xf numFmtId="10" fontId="19" fillId="82" borderId="78" applyFont="0" applyProtection="0">
      <alignment horizontal="right"/>
    </xf>
    <xf numFmtId="10" fontId="19" fillId="82" borderId="78" applyFont="0" applyProtection="0">
      <alignment horizontal="right"/>
    </xf>
    <xf numFmtId="3" fontId="19" fillId="82" borderId="78" applyFont="0" applyProtection="0">
      <alignment horizontal="right"/>
    </xf>
    <xf numFmtId="3" fontId="19" fillId="82" borderId="78" applyFont="0" applyProtection="0">
      <alignment horizontal="right"/>
    </xf>
    <xf numFmtId="3" fontId="19" fillId="82" borderId="78" applyFont="0" applyProtection="0">
      <alignment horizontal="right"/>
    </xf>
    <xf numFmtId="0" fontId="108" fillId="0" borderId="75">
      <alignment horizontal="center" vertical="center" wrapText="1"/>
    </xf>
    <xf numFmtId="0" fontId="108" fillId="0" borderId="75">
      <alignment horizontal="center" vertical="center" wrapText="1"/>
    </xf>
    <xf numFmtId="0" fontId="108" fillId="0" borderId="75">
      <alignment horizontal="center" vertical="center" wrapText="1"/>
    </xf>
    <xf numFmtId="0" fontId="110" fillId="0" borderId="75">
      <alignment horizontal="left" vertical="center"/>
    </xf>
    <xf numFmtId="0" fontId="19" fillId="81" borderId="78" applyNumberFormat="0" applyFont="0" applyBorder="0" applyAlignment="0" applyProtection="0">
      <alignment horizontal="center"/>
    </xf>
    <xf numFmtId="0" fontId="19" fillId="81" borderId="78"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123" fillId="90" borderId="99" applyNumberFormat="0" applyAlignment="0" applyProtection="0"/>
    <xf numFmtId="0" fontId="123" fillId="90" borderId="99" applyNumberFormat="0" applyAlignment="0" applyProtection="0"/>
    <xf numFmtId="0" fontId="123" fillId="90" borderId="99" applyNumberFormat="0" applyAlignment="0" applyProtection="0"/>
    <xf numFmtId="0" fontId="125" fillId="90" borderId="99" applyNumberFormat="0" applyAlignment="0" applyProtection="0"/>
    <xf numFmtId="0" fontId="125" fillId="9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93" fillId="0" borderId="80" applyNumberFormat="0"/>
    <xf numFmtId="0" fontId="93" fillId="0" borderId="80" applyNumberFormat="0"/>
    <xf numFmtId="0" fontId="92" fillId="0" borderId="80" applyNumberFormat="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49" fontId="91" fillId="0" borderId="79" applyFill="0" applyBorder="0" applyProtection="0">
      <alignment horizontal="right"/>
    </xf>
    <xf numFmtId="49" fontId="91" fillId="0" borderId="79" applyFill="0" applyBorder="0" applyProtection="0">
      <alignment horizontal="right"/>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3" fontId="78" fillId="79" borderId="78" applyFont="0" applyFill="0" applyProtection="0">
      <alignment horizontal="right"/>
    </xf>
    <xf numFmtId="181" fontId="19" fillId="91" borderId="94">
      <alignment horizontal="right"/>
      <protection locked="0"/>
    </xf>
    <xf numFmtId="0" fontId="76" fillId="10" borderId="76" applyNumberFormat="0" applyAlignment="0" applyProtection="0"/>
    <xf numFmtId="0" fontId="40" fillId="10" borderId="76" applyNumberFormat="0" applyAlignment="0" applyProtection="0"/>
    <xf numFmtId="0" fontId="75" fillId="68" borderId="76" applyNumberFormat="0" applyAlignment="0" applyProtection="0"/>
    <xf numFmtId="0" fontId="75" fillId="69" borderId="76" applyNumberFormat="0" applyAlignment="0" applyProtection="0"/>
    <xf numFmtId="0" fontId="74" fillId="69" borderId="76" applyNumberFormat="0" applyAlignment="0" applyProtection="0"/>
    <xf numFmtId="0" fontId="56" fillId="10" borderId="99" applyNumberFormat="0" applyAlignment="0" applyProtection="0"/>
    <xf numFmtId="0" fontId="72" fillId="27" borderId="76"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184" fontId="19" fillId="79" borderId="94">
      <alignment horizontal="center"/>
    </xf>
    <xf numFmtId="184" fontId="19" fillId="79" borderId="94">
      <alignment horizontal="center"/>
    </xf>
    <xf numFmtId="184" fontId="19" fillId="79" borderId="94">
      <alignment horizontal="center"/>
    </xf>
    <xf numFmtId="3" fontId="19" fillId="79" borderId="94" applyFont="0">
      <alignment horizontal="right"/>
    </xf>
    <xf numFmtId="3" fontId="19" fillId="79" borderId="94" applyFont="0">
      <alignment horizontal="right"/>
    </xf>
    <xf numFmtId="3" fontId="19" fillId="79" borderId="94" applyFont="0">
      <alignment horizontal="right"/>
    </xf>
    <xf numFmtId="3" fontId="19" fillId="79" borderId="94" applyFont="0">
      <alignment horizontal="right"/>
    </xf>
    <xf numFmtId="185" fontId="19" fillId="79" borderId="94" applyFont="0">
      <alignment horizontal="right"/>
    </xf>
    <xf numFmtId="185" fontId="19" fillId="79" borderId="94" applyFont="0">
      <alignment horizontal="right"/>
    </xf>
    <xf numFmtId="185"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10" fontId="19" fillId="79" borderId="94" applyFont="0">
      <alignment horizontal="right"/>
    </xf>
    <xf numFmtId="10" fontId="19" fillId="79" borderId="94" applyFont="0">
      <alignment horizontal="right"/>
    </xf>
    <xf numFmtId="10" fontId="19" fillId="79" borderId="94" applyFont="0">
      <alignment horizontal="right"/>
    </xf>
    <xf numFmtId="9" fontId="19" fillId="79" borderId="94" applyFont="0">
      <alignment horizontal="right"/>
    </xf>
    <xf numFmtId="9" fontId="19" fillId="79" borderId="94" applyFont="0">
      <alignment horizontal="right"/>
    </xf>
    <xf numFmtId="9" fontId="19" fillId="79" borderId="94" applyFont="0">
      <alignment horizontal="right"/>
    </xf>
    <xf numFmtId="9" fontId="19" fillId="79" borderId="94" applyFont="0">
      <alignment horizontal="right"/>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9"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0" fontId="19" fillId="93" borderId="94" applyFont="0">
      <alignment horizontal="right"/>
    </xf>
    <xf numFmtId="10" fontId="19" fillId="93" borderId="94" applyFont="0">
      <alignment horizontal="right"/>
    </xf>
    <xf numFmtId="10" fontId="19" fillId="93" borderId="94" applyFont="0">
      <alignment horizontal="right"/>
    </xf>
    <xf numFmtId="10" fontId="19" fillId="93" borderId="94" applyFont="0">
      <alignment horizontal="right"/>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49" fontId="19" fillId="93" borderId="94" applyFont="0"/>
    <xf numFmtId="49" fontId="19" fillId="93" borderId="94" applyFont="0"/>
    <xf numFmtId="49" fontId="19" fillId="93" borderId="94" applyFont="0"/>
    <xf numFmtId="49" fontId="19" fillId="93" borderId="94" applyFont="0"/>
    <xf numFmtId="180" fontId="19" fillId="94" borderId="94" applyFont="0"/>
    <xf numFmtId="180" fontId="19" fillId="94" borderId="94" applyFont="0"/>
    <xf numFmtId="180" fontId="19" fillId="94" borderId="94" applyFont="0"/>
    <xf numFmtId="180" fontId="19" fillId="94" borderId="94" applyFont="0"/>
    <xf numFmtId="180" fontId="19" fillId="94" borderId="94" applyFont="0"/>
    <xf numFmtId="9" fontId="19" fillId="94" borderId="94" applyFont="0">
      <alignment horizontal="right"/>
    </xf>
    <xf numFmtId="9" fontId="19" fillId="94" borderId="94" applyFont="0">
      <alignment horizontal="right"/>
    </xf>
    <xf numFmtId="9" fontId="19" fillId="94" borderId="94" applyFont="0">
      <alignment horizontal="right"/>
    </xf>
    <xf numFmtId="9" fontId="19" fillId="94" borderId="94" applyFont="0">
      <alignment horizontal="right"/>
    </xf>
    <xf numFmtId="180" fontId="19" fillId="95" borderId="94" applyFont="0">
      <alignment horizontal="right"/>
    </xf>
    <xf numFmtId="180" fontId="19" fillId="95" borderId="94" applyFont="0">
      <alignment horizontal="right"/>
    </xf>
    <xf numFmtId="180"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80" fontId="19" fillId="95" borderId="94" applyFont="0"/>
    <xf numFmtId="180" fontId="19" fillId="95" borderId="94" applyFont="0"/>
    <xf numFmtId="180" fontId="19" fillId="95" borderId="94" applyFont="0"/>
    <xf numFmtId="180" fontId="19" fillId="95" borderId="94" applyFont="0"/>
    <xf numFmtId="180" fontId="19" fillId="95" borderId="94" applyFont="0"/>
    <xf numFmtId="169" fontId="19" fillId="95" borderId="94" applyFont="0"/>
    <xf numFmtId="169" fontId="19" fillId="95" borderId="94" applyFont="0"/>
    <xf numFmtId="169" fontId="19" fillId="95" borderId="94" applyFont="0"/>
    <xf numFmtId="169" fontId="19" fillId="95" borderId="94" applyFont="0"/>
    <xf numFmtId="10" fontId="19" fillId="95" borderId="94" applyFont="0">
      <alignment horizontal="right"/>
    </xf>
    <xf numFmtId="10" fontId="19" fillId="95" borderId="94" applyFont="0">
      <alignment horizontal="right"/>
    </xf>
    <xf numFmtId="10" fontId="19" fillId="95" borderId="94" applyFont="0">
      <alignment horizontal="right"/>
    </xf>
    <xf numFmtId="10"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0" fontId="19" fillId="95" borderId="94" applyFont="0">
      <alignment horizontal="center" wrapText="1"/>
      <protection locked="0"/>
    </xf>
    <xf numFmtId="0" fontId="19" fillId="95" borderId="94" applyFont="0">
      <alignment horizontal="center" wrapText="1"/>
      <protection locked="0"/>
    </xf>
    <xf numFmtId="0" fontId="19" fillId="95" borderId="94" applyFont="0">
      <alignment horizontal="center" wrapText="1"/>
      <protection locked="0"/>
    </xf>
    <xf numFmtId="49" fontId="19" fillId="95" borderId="94" applyFont="0"/>
    <xf numFmtId="49" fontId="19" fillId="95" borderId="94" applyFont="0"/>
    <xf numFmtId="49" fontId="19" fillId="95" borderId="94" applyFont="0"/>
    <xf numFmtId="49" fontId="19" fillId="95" borderId="94" applyFont="0"/>
    <xf numFmtId="0" fontId="159" fillId="90" borderId="93" applyNumberFormat="0" applyAlignment="0" applyProtection="0"/>
    <xf numFmtId="0" fontId="159" fillId="90" borderId="93" applyNumberFormat="0" applyAlignment="0" applyProtection="0"/>
    <xf numFmtId="0" fontId="159" fillId="90" borderId="93" applyNumberFormat="0" applyAlignment="0" applyProtection="0"/>
    <xf numFmtId="0" fontId="76" fillId="90" borderId="93" applyNumberFormat="0" applyAlignment="0" applyProtection="0"/>
    <xf numFmtId="0" fontId="76" fillId="90" borderId="93" applyNumberFormat="0" applyAlignment="0" applyProtection="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72" fillId="68" borderId="93" applyNumberFormat="0" applyAlignment="0" applyProtection="0"/>
    <xf numFmtId="0" fontId="76" fillId="10" borderId="9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0" fontId="19" fillId="95" borderId="90" applyFont="0">
      <alignment horizontal="right"/>
    </xf>
    <xf numFmtId="0" fontId="1" fillId="0" borderId="0"/>
    <xf numFmtId="10" fontId="19" fillId="83" borderId="94" applyFont="0">
      <alignment horizontal="right"/>
      <protection locked="0"/>
    </xf>
    <xf numFmtId="49" fontId="91" fillId="0" borderId="95" applyFill="0" applyBorder="0" applyProtection="0">
      <alignment horizontal="right" textRotation="90"/>
    </xf>
    <xf numFmtId="0" fontId="19" fillId="95" borderId="94" applyFont="0">
      <alignment horizontal="center" wrapText="1"/>
      <protection locked="0"/>
    </xf>
    <xf numFmtId="49" fontId="19" fillId="95" borderId="94" applyFont="0"/>
    <xf numFmtId="49" fontId="19" fillId="95" borderId="94" applyFont="0"/>
    <xf numFmtId="0" fontId="76" fillId="90" borderId="93" applyNumberFormat="0" applyAlignment="0" applyProtection="0"/>
    <xf numFmtId="0" fontId="6" fillId="0" borderId="0"/>
    <xf numFmtId="0" fontId="6" fillId="0" borderId="0"/>
    <xf numFmtId="0" fontId="6" fillId="0" borderId="0"/>
    <xf numFmtId="0" fontId="76" fillId="10" borderId="93" applyNumberFormat="0" applyAlignment="0" applyProtection="0"/>
    <xf numFmtId="3" fontId="100" fillId="0"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0" fontId="125" fillId="10" borderId="99" applyNumberFormat="0" applyAlignment="0" applyProtection="0"/>
    <xf numFmtId="0" fontId="6" fillId="0" borderId="0"/>
    <xf numFmtId="0" fontId="67" fillId="85" borderId="98" applyNumberFormat="0" applyFont="0" applyAlignment="0" applyProtection="0"/>
    <xf numFmtId="0" fontId="56" fillId="10" borderId="99" applyNumberFormat="0" applyAlignment="0" applyProtection="0"/>
    <xf numFmtId="0" fontId="108" fillId="0" borderId="92">
      <alignment horizontal="center" vertical="center" wrapText="1"/>
    </xf>
    <xf numFmtId="0" fontId="1" fillId="0" borderId="0"/>
    <xf numFmtId="0" fontId="125" fillId="10" borderId="99" applyNumberFormat="0" applyAlignment="0" applyProtection="0"/>
    <xf numFmtId="0" fontId="149" fillId="0" borderId="100" applyNumberFormat="0" applyFill="0" applyAlignment="0" applyProtection="0"/>
    <xf numFmtId="10" fontId="19" fillId="93" borderId="94" applyFont="0">
      <alignment horizontal="right"/>
    </xf>
    <xf numFmtId="180" fontId="19" fillId="95" borderId="94" applyFont="0">
      <alignment horizontal="right"/>
    </xf>
    <xf numFmtId="0" fontId="92" fillId="0" borderId="96" applyNumberFormat="0"/>
    <xf numFmtId="0" fontId="149" fillId="0" borderId="100" applyNumberFormat="0" applyFill="0" applyAlignment="0" applyProtection="0"/>
    <xf numFmtId="9" fontId="19" fillId="79" borderId="94" applyFont="0">
      <alignment horizontal="right"/>
    </xf>
    <xf numFmtId="49" fontId="91" fillId="0" borderId="95" applyFill="0" applyBorder="0" applyProtection="0">
      <alignment horizontal="right" textRotation="90"/>
    </xf>
    <xf numFmtId="49" fontId="19" fillId="93" borderId="94" applyFont="0"/>
    <xf numFmtId="10" fontId="19" fillId="95" borderId="101" applyFont="0">
      <alignment horizontal="right"/>
    </xf>
    <xf numFmtId="0" fontId="159" fillId="90" borderId="93" applyNumberFormat="0" applyAlignment="0" applyProtection="0"/>
    <xf numFmtId="49" fontId="144" fillId="0" borderId="102" applyFill="0" applyBorder="0" applyProtection="0">
      <alignment horizontal="right"/>
    </xf>
    <xf numFmtId="0" fontId="111" fillId="79" borderId="86" applyFont="0" applyBorder="0">
      <alignment horizontal="center" wrapText="1"/>
    </xf>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 fillId="0" borderId="0"/>
    <xf numFmtId="0" fontId="1" fillId="0" borderId="0"/>
    <xf numFmtId="0" fontId="1" fillId="0" borderId="0"/>
    <xf numFmtId="0" fontId="108" fillId="0" borderId="92">
      <alignment horizontal="center" vertical="center" wrapText="1"/>
    </xf>
    <xf numFmtId="0" fontId="111" fillId="79" borderId="86" applyFont="0" applyBorder="0">
      <alignment horizontal="center" wrapText="1"/>
    </xf>
    <xf numFmtId="3" fontId="100" fillId="0" borderId="78">
      <alignment horizontal="right"/>
      <protection locked="0"/>
    </xf>
    <xf numFmtId="49" fontId="91" fillId="0" borderId="95" applyFill="0" applyBorder="0" applyProtection="0">
      <alignment horizontal="right" textRotation="90"/>
    </xf>
    <xf numFmtId="0" fontId="92" fillId="0" borderId="96" applyNumberFormat="0"/>
    <xf numFmtId="9" fontId="19" fillId="91" borderId="94">
      <alignment horizontal="right"/>
      <protection locked="0"/>
    </xf>
    <xf numFmtId="49" fontId="91" fillId="0" borderId="95" applyFill="0" applyBorder="0" applyProtection="0">
      <alignment horizontal="right" textRotation="90"/>
    </xf>
    <xf numFmtId="182" fontId="19" fillId="91" borderId="97" applyFont="0">
      <alignment horizontal="right"/>
      <protection locked="0"/>
    </xf>
    <xf numFmtId="0" fontId="1" fillId="0" borderId="0"/>
    <xf numFmtId="0" fontId="111" fillId="79" borderId="86" applyFont="0" applyBorder="0">
      <alignment horizontal="center" wrapText="1"/>
    </xf>
    <xf numFmtId="3" fontId="19" fillId="82" borderId="94" applyFont="0" applyProtection="0">
      <alignment horizontal="right"/>
    </xf>
    <xf numFmtId="0" fontId="93" fillId="0" borderId="96" applyNumberFormat="0"/>
    <xf numFmtId="0" fontId="75" fillId="68" borderId="93" applyNumberFormat="0" applyAlignment="0" applyProtection="0"/>
    <xf numFmtId="0" fontId="40" fillId="10" borderId="93" applyNumberFormat="0" applyAlignment="0" applyProtection="0"/>
    <xf numFmtId="10" fontId="19" fillId="82" borderId="94" applyFont="0" applyProtection="0">
      <alignment horizontal="right"/>
    </xf>
    <xf numFmtId="0" fontId="1" fillId="0" borderId="0"/>
    <xf numFmtId="181" fontId="19" fillId="91" borderId="94">
      <alignment horizontal="right"/>
      <protection locked="0"/>
    </xf>
    <xf numFmtId="0" fontId="147" fillId="0" borderId="100" applyNumberFormat="0" applyFill="0" applyAlignment="0" applyProtection="0"/>
    <xf numFmtId="49" fontId="91" fillId="0" borderId="95" applyFill="0" applyBorder="0" applyProtection="0">
      <alignment horizontal="right" textRotation="90"/>
    </xf>
    <xf numFmtId="180" fontId="19" fillId="94" borderId="94" applyFont="0"/>
    <xf numFmtId="0" fontId="67" fillId="85" borderId="98" applyNumberFormat="0" applyFont="0" applyAlignment="0" applyProtection="0"/>
    <xf numFmtId="0" fontId="56" fillId="10" borderId="99" applyNumberFormat="0" applyAlignment="0" applyProtection="0"/>
    <xf numFmtId="0" fontId="149" fillId="0" borderId="100" applyNumberFormat="0" applyFill="0" applyAlignment="0" applyProtection="0"/>
    <xf numFmtId="9" fontId="19" fillId="79" borderId="94" applyFont="0">
      <alignment horizontal="right"/>
    </xf>
    <xf numFmtId="49" fontId="91" fillId="0" borderId="95" applyFill="0" applyBorder="0" applyProtection="0">
      <alignment horizontal="right" textRotation="90"/>
    </xf>
    <xf numFmtId="49" fontId="19" fillId="93" borderId="94" applyFont="0"/>
    <xf numFmtId="10" fontId="19" fillId="95" borderId="101" applyFont="0">
      <alignment horizontal="right"/>
    </xf>
    <xf numFmtId="49" fontId="19" fillId="95" borderId="94" applyFont="0"/>
    <xf numFmtId="0" fontId="149" fillId="0" borderId="100" applyNumberFormat="0" applyFill="0" applyAlignment="0" applyProtection="0"/>
    <xf numFmtId="0" fontId="40" fillId="10" borderId="93" applyNumberFormat="0" applyAlignment="0" applyProtection="0"/>
    <xf numFmtId="0" fontId="1" fillId="0" borderId="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9" fillId="81" borderId="94" applyNumberFormat="0" applyFont="0" applyBorder="0" applyAlignment="0" applyProtection="0">
      <alignment horizontal="center"/>
    </xf>
    <xf numFmtId="0" fontId="108" fillId="0" borderId="92">
      <alignment horizontal="center" vertical="center" wrapText="1"/>
    </xf>
    <xf numFmtId="10" fontId="19" fillId="82" borderId="94" applyFont="0" applyProtection="0">
      <alignment horizontal="right"/>
    </xf>
    <xf numFmtId="186" fontId="19" fillId="79" borderId="94" applyFont="0">
      <alignment horizontal="center" wrapText="1"/>
    </xf>
    <xf numFmtId="169" fontId="19" fillId="83" borderId="94" applyFont="0">
      <alignment horizontal="right"/>
      <protection locked="0"/>
    </xf>
    <xf numFmtId="0" fontId="1" fillId="0" borderId="0"/>
    <xf numFmtId="10" fontId="19" fillId="82" borderId="94" applyFont="0" applyProtection="0">
      <alignment horizontal="right"/>
    </xf>
    <xf numFmtId="182" fontId="19" fillId="91" borderId="97" applyFont="0">
      <alignment horizontal="right"/>
      <protection locked="0"/>
    </xf>
    <xf numFmtId="0" fontId="93" fillId="0" borderId="96" applyNumberFormat="0"/>
    <xf numFmtId="0" fontId="67" fillId="85" borderId="98" applyNumberFormat="0" applyFont="0" applyAlignment="0" applyProtection="0"/>
    <xf numFmtId="0" fontId="1" fillId="0" borderId="0"/>
    <xf numFmtId="0" fontId="1" fillId="0" borderId="0"/>
    <xf numFmtId="49" fontId="19" fillId="83" borderId="94" applyFont="0" applyAlignment="0">
      <protection locked="0"/>
    </xf>
    <xf numFmtId="49" fontId="19" fillId="83" borderId="94" applyFont="0" applyAlignment="0">
      <protection locked="0"/>
    </xf>
    <xf numFmtId="182" fontId="19" fillId="83" borderId="97" applyFont="0">
      <alignment horizontal="right"/>
      <protection locked="0"/>
    </xf>
    <xf numFmtId="10" fontId="19" fillId="83" borderId="94" applyFont="0">
      <alignment horizontal="right"/>
      <protection locked="0"/>
    </xf>
    <xf numFmtId="180" fontId="19" fillId="84" borderId="94" applyProtection="0"/>
    <xf numFmtId="180" fontId="19" fillId="84" borderId="94" applyProtection="0"/>
    <xf numFmtId="3" fontId="19" fillId="83" borderId="94" applyFont="0">
      <alignment horizontal="right"/>
      <protection locked="0"/>
    </xf>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21" fillId="0" borderId="0"/>
    <xf numFmtId="0" fontId="13" fillId="0" borderId="0"/>
  </cellStyleXfs>
  <cellXfs count="101">
    <xf numFmtId="0" fontId="0" fillId="0" borderId="0" xfId="0"/>
    <xf numFmtId="0" fontId="32" fillId="3" borderId="0" xfId="0" applyFont="1" applyFill="1"/>
    <xf numFmtId="0" fontId="32" fillId="0" borderId="0" xfId="0" applyFont="1"/>
    <xf numFmtId="170" fontId="34" fillId="0" borderId="0" xfId="1" applyNumberFormat="1" applyFont="1"/>
    <xf numFmtId="49" fontId="32" fillId="0" borderId="0" xfId="0" applyNumberFormat="1" applyFont="1"/>
    <xf numFmtId="0" fontId="34" fillId="0" borderId="0" xfId="1" applyFont="1"/>
    <xf numFmtId="169" fontId="34" fillId="0" borderId="0" xfId="1" applyNumberFormat="1" applyFont="1"/>
    <xf numFmtId="169" fontId="32" fillId="0" borderId="0" xfId="0" applyNumberFormat="1" applyFont="1"/>
    <xf numFmtId="169" fontId="32" fillId="3" borderId="0" xfId="0" applyNumberFormat="1" applyFont="1" applyFill="1"/>
    <xf numFmtId="170" fontId="34" fillId="3" borderId="0" xfId="1" applyNumberFormat="1" applyFont="1" applyFill="1"/>
    <xf numFmtId="0" fontId="33" fillId="3" borderId="0" xfId="0" applyFont="1" applyFill="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49" fontId="32" fillId="0" borderId="0" xfId="208" applyNumberFormat="1" applyFont="1"/>
    <xf numFmtId="169" fontId="32" fillId="3" borderId="0" xfId="208" applyNumberFormat="1" applyFont="1" applyFill="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xf numFmtId="0" fontId="32" fillId="0" borderId="0" xfId="294" applyFont="1"/>
    <xf numFmtId="49" fontId="32" fillId="0" borderId="0" xfId="295" applyNumberFormat="1" applyFont="1"/>
    <xf numFmtId="2" fontId="32" fillId="0" borderId="0" xfId="294" applyNumberFormat="1" applyFont="1"/>
    <xf numFmtId="0" fontId="32" fillId="3" borderId="0" xfId="295" applyFont="1" applyFill="1" applyAlignment="1">
      <alignment horizontal="right"/>
    </xf>
    <xf numFmtId="169" fontId="32" fillId="3" borderId="0" xfId="295" applyNumberFormat="1" applyFont="1" applyFill="1"/>
    <xf numFmtId="169" fontId="32" fillId="0" borderId="0" xfId="294" applyNumberFormat="1" applyFont="1"/>
    <xf numFmtId="169" fontId="32" fillId="3" borderId="0" xfId="23" applyNumberFormat="1" applyFont="1" applyFill="1"/>
    <xf numFmtId="0" fontId="32" fillId="3" borderId="0" xfId="208" applyFont="1" applyFill="1" applyAlignment="1">
      <alignment vertical="center"/>
    </xf>
    <xf numFmtId="2" fontId="32" fillId="0" borderId="0" xfId="0" applyNumberFormat="1" applyFont="1"/>
    <xf numFmtId="0" fontId="32" fillId="3" borderId="5" xfId="208" applyFont="1" applyFill="1" applyBorder="1" applyAlignment="1">
      <alignment vertical="center"/>
    </xf>
    <xf numFmtId="169" fontId="32" fillId="3" borderId="0" xfId="208" applyNumberFormat="1" applyFont="1" applyFill="1"/>
    <xf numFmtId="188" fontId="198" fillId="0" borderId="0" xfId="88" applyNumberFormat="1" applyFont="1"/>
    <xf numFmtId="0" fontId="199" fillId="0" borderId="0" xfId="0" applyFont="1"/>
    <xf numFmtId="0" fontId="197" fillId="0" borderId="0" xfId="0" applyFont="1"/>
    <xf numFmtId="169" fontId="34" fillId="3" borderId="0" xfId="295" applyNumberFormat="1" applyFont="1" applyFill="1"/>
    <xf numFmtId="0" fontId="34" fillId="0" borderId="0" xfId="23" applyFont="1" applyAlignment="1">
      <alignment vertical="center"/>
    </xf>
    <xf numFmtId="0" fontId="34" fillId="0" borderId="0" xfId="208" applyFont="1" applyAlignment="1">
      <alignment vertical="center"/>
    </xf>
    <xf numFmtId="170" fontId="34" fillId="0" borderId="0" xfId="1" applyNumberFormat="1" applyFont="1" applyAlignment="1">
      <alignment vertical="center"/>
    </xf>
    <xf numFmtId="49" fontId="34" fillId="0" borderId="0" xfId="23" applyNumberFormat="1" applyFont="1" applyAlignment="1">
      <alignment vertical="center"/>
    </xf>
    <xf numFmtId="1" fontId="32" fillId="96" borderId="103" xfId="208" applyNumberFormat="1" applyFont="1" applyFill="1" applyBorder="1" applyAlignment="1">
      <alignment horizontal="center" vertical="center"/>
    </xf>
    <xf numFmtId="0" fontId="201" fillId="3" borderId="0" xfId="295" applyFont="1" applyFill="1"/>
    <xf numFmtId="0" fontId="201" fillId="3" borderId="0" xfId="23" applyFont="1" applyFill="1"/>
    <xf numFmtId="0" fontId="201" fillId="3" borderId="0" xfId="208" applyFont="1" applyFill="1"/>
    <xf numFmtId="0" fontId="201" fillId="3" borderId="0" xfId="3453" applyFont="1" applyFill="1"/>
    <xf numFmtId="49" fontId="201" fillId="0" borderId="0" xfId="23" applyNumberFormat="1" applyFont="1"/>
    <xf numFmtId="0" fontId="203" fillId="3" borderId="0" xfId="23" applyFont="1" applyFill="1"/>
    <xf numFmtId="0" fontId="201" fillId="3" borderId="0" xfId="23" applyFont="1" applyFill="1" applyAlignment="1">
      <alignment vertical="center"/>
    </xf>
    <xf numFmtId="0" fontId="201" fillId="3" borderId="0" xfId="3453" applyFont="1" applyFill="1" applyAlignment="1">
      <alignment vertical="center"/>
    </xf>
    <xf numFmtId="0" fontId="201" fillId="97" borderId="104" xfId="23" applyFont="1" applyFill="1" applyBorder="1" applyAlignment="1">
      <alignment vertical="center"/>
    </xf>
    <xf numFmtId="0" fontId="201" fillId="97" borderId="0" xfId="23" applyFont="1" applyFill="1" applyAlignment="1">
      <alignment vertical="center"/>
    </xf>
    <xf numFmtId="170" fontId="202" fillId="3" borderId="0" xfId="1" applyNumberFormat="1" applyFont="1" applyFill="1"/>
    <xf numFmtId="0" fontId="201" fillId="0" borderId="0" xfId="2700" applyFont="1" applyBorder="1"/>
    <xf numFmtId="0" fontId="32" fillId="0" borderId="0" xfId="295" applyFont="1" applyFill="1"/>
    <xf numFmtId="0" fontId="200" fillId="0" borderId="0" xfId="0" applyFont="1" applyFill="1"/>
    <xf numFmtId="0" fontId="201" fillId="0" borderId="0" xfId="0" applyFont="1"/>
    <xf numFmtId="2" fontId="201" fillId="0" borderId="0" xfId="0" applyNumberFormat="1" applyFont="1"/>
    <xf numFmtId="0" fontId="204" fillId="98" borderId="0" xfId="0" applyFont="1" applyFill="1" applyBorder="1" applyAlignment="1">
      <alignment vertical="center" wrapText="1"/>
    </xf>
    <xf numFmtId="2" fontId="33" fillId="96" borderId="105" xfId="0" applyNumberFormat="1" applyFont="1" applyFill="1" applyBorder="1" applyAlignment="1">
      <alignment horizontal="center" vertical="center"/>
    </xf>
    <xf numFmtId="1" fontId="32" fillId="3" borderId="0" xfId="0" applyNumberFormat="1" applyFont="1" applyFill="1"/>
    <xf numFmtId="2" fontId="0" fillId="0" borderId="0" xfId="0" applyNumberFormat="1"/>
    <xf numFmtId="169" fontId="0" fillId="0" borderId="0" xfId="0" applyNumberFormat="1"/>
    <xf numFmtId="0" fontId="200" fillId="99" borderId="104" xfId="0" applyFont="1" applyFill="1" applyBorder="1" applyAlignment="1">
      <alignment horizontal="center" vertical="center"/>
    </xf>
    <xf numFmtId="0" fontId="200" fillId="99" borderId="104" xfId="0" applyFont="1" applyFill="1" applyBorder="1" applyAlignment="1">
      <alignment horizontal="center" vertical="center" wrapText="1"/>
    </xf>
    <xf numFmtId="169" fontId="32" fillId="0" borderId="0" xfId="294" applyNumberFormat="1" applyFont="1" applyAlignment="1">
      <alignment horizontal="center" vertical="center"/>
    </xf>
    <xf numFmtId="169" fontId="32" fillId="3" borderId="0" xfId="208" applyNumberFormat="1" applyFont="1" applyFill="1" applyAlignment="1">
      <alignment horizontal="center" vertical="center"/>
    </xf>
    <xf numFmtId="0" fontId="200" fillId="99" borderId="5" xfId="0" applyFont="1" applyFill="1" applyBorder="1" applyAlignment="1">
      <alignment horizontal="center" vertical="center"/>
    </xf>
    <xf numFmtId="0" fontId="200" fillId="99" borderId="5" xfId="0" applyFont="1" applyFill="1" applyBorder="1" applyAlignment="1">
      <alignment horizontal="center" vertical="center" wrapText="1"/>
    </xf>
    <xf numFmtId="0" fontId="200" fillId="101" borderId="0" xfId="0" applyFont="1" applyFill="1" applyAlignment="1">
      <alignment horizontal="left" vertical="center"/>
    </xf>
    <xf numFmtId="0" fontId="200" fillId="101" borderId="0" xfId="0" applyFont="1" applyFill="1" applyAlignment="1">
      <alignment horizontal="center" vertical="center"/>
    </xf>
    <xf numFmtId="0" fontId="200" fillId="99" borderId="0" xfId="0" applyFont="1" applyFill="1" applyAlignment="1">
      <alignment horizontal="left" vertical="center"/>
    </xf>
    <xf numFmtId="0" fontId="200" fillId="99" borderId="0" xfId="0" applyFont="1" applyFill="1" applyAlignment="1">
      <alignment horizontal="center" vertical="center"/>
    </xf>
    <xf numFmtId="0" fontId="200" fillId="0" borderId="0" xfId="0" applyFont="1" applyAlignment="1">
      <alignment horizontal="center" vertical="center"/>
    </xf>
    <xf numFmtId="0" fontId="200" fillId="99" borderId="0" xfId="0" applyFont="1" applyFill="1" applyAlignment="1">
      <alignment horizontal="left" vertical="center" wrapText="1"/>
    </xf>
    <xf numFmtId="0" fontId="200" fillId="99" borderId="0" xfId="0" applyFont="1" applyFill="1" applyAlignment="1">
      <alignment horizontal="center" vertical="center" wrapText="1"/>
    </xf>
    <xf numFmtId="0" fontId="200" fillId="0" borderId="0" xfId="0" applyFont="1" applyAlignment="1">
      <alignment horizontal="left" vertical="center"/>
    </xf>
    <xf numFmtId="0" fontId="205" fillId="100" borderId="5" xfId="0" applyFont="1" applyFill="1" applyBorder="1" applyAlignment="1">
      <alignment horizontal="left" vertical="center"/>
    </xf>
    <xf numFmtId="0" fontId="200" fillId="100" borderId="5" xfId="0" applyFont="1" applyFill="1" applyBorder="1" applyAlignment="1">
      <alignment horizontal="center" vertical="center" wrapText="1"/>
    </xf>
    <xf numFmtId="0" fontId="200" fillId="100" borderId="5" xfId="0" applyFont="1" applyFill="1" applyBorder="1" applyAlignment="1">
      <alignment horizontal="center" vertical="center"/>
    </xf>
    <xf numFmtId="0" fontId="205" fillId="100" borderId="105" xfId="0" applyFont="1" applyFill="1" applyBorder="1" applyAlignment="1">
      <alignment horizontal="left" vertical="center"/>
    </xf>
    <xf numFmtId="0" fontId="201" fillId="3" borderId="104" xfId="23" applyFont="1" applyFill="1" applyBorder="1" applyAlignment="1">
      <alignment vertical="center"/>
    </xf>
    <xf numFmtId="0" fontId="206" fillId="100" borderId="104" xfId="0" applyFont="1" applyFill="1" applyBorder="1" applyAlignment="1">
      <alignment horizontal="center" vertical="center"/>
    </xf>
    <xf numFmtId="0" fontId="206" fillId="100" borderId="0" xfId="0" applyFont="1" applyFill="1" applyBorder="1" applyAlignment="1">
      <alignment horizontal="center" vertical="center"/>
    </xf>
    <xf numFmtId="0" fontId="207" fillId="99" borderId="0" xfId="0" applyFont="1" applyFill="1" applyAlignment="1">
      <alignment horizontal="left" vertical="center"/>
    </xf>
    <xf numFmtId="0" fontId="207" fillId="99" borderId="0" xfId="0" applyFont="1" applyFill="1" applyAlignment="1">
      <alignment horizontal="center" vertical="center"/>
    </xf>
    <xf numFmtId="0" fontId="207" fillId="99" borderId="0" xfId="0" applyFont="1" applyFill="1" applyAlignment="1">
      <alignment horizontal="left" vertical="center" wrapText="1"/>
    </xf>
    <xf numFmtId="0" fontId="207" fillId="0" borderId="0" xfId="0" applyFont="1" applyAlignment="1">
      <alignment horizontal="center" vertical="center"/>
    </xf>
    <xf numFmtId="0" fontId="206" fillId="100" borderId="0" xfId="0" applyFont="1" applyFill="1" applyBorder="1" applyAlignment="1">
      <alignment horizontal="left" vertical="center"/>
    </xf>
    <xf numFmtId="0" fontId="207" fillId="101" borderId="104" xfId="0" applyFont="1" applyFill="1" applyBorder="1" applyAlignment="1">
      <alignment horizontal="left" vertical="center"/>
    </xf>
    <xf numFmtId="0" fontId="207" fillId="101" borderId="0" xfId="0" applyFont="1" applyFill="1" applyAlignment="1">
      <alignment horizontal="left" vertical="center"/>
    </xf>
    <xf numFmtId="0" fontId="207" fillId="101" borderId="0" xfId="0" applyFont="1" applyFill="1" applyAlignment="1">
      <alignment horizontal="center" vertical="center"/>
    </xf>
    <xf numFmtId="0" fontId="207" fillId="101" borderId="104" xfId="0" applyFont="1" applyFill="1" applyBorder="1" applyAlignment="1">
      <alignment horizontal="center" vertical="center"/>
    </xf>
    <xf numFmtId="2" fontId="205" fillId="96" borderId="104" xfId="23" applyNumberFormat="1" applyFont="1" applyFill="1" applyBorder="1" applyAlignment="1">
      <alignment horizontal="center" vertical="center"/>
    </xf>
    <xf numFmtId="0" fontId="206" fillId="100" borderId="104" xfId="0" applyFont="1" applyFill="1" applyBorder="1" applyAlignment="1">
      <alignment horizontal="left" vertical="center"/>
    </xf>
    <xf numFmtId="0" fontId="206" fillId="100" borderId="104" xfId="0" applyFont="1" applyFill="1" applyBorder="1" applyAlignment="1">
      <alignment vertical="center"/>
    </xf>
    <xf numFmtId="169" fontId="201" fillId="0" borderId="0" xfId="0" applyNumberFormat="1" applyFont="1"/>
    <xf numFmtId="4" fontId="201" fillId="0" borderId="0" xfId="0" applyNumberFormat="1" applyFont="1"/>
    <xf numFmtId="0" fontId="192" fillId="0" borderId="0" xfId="0" applyFont="1" applyBorder="1" applyAlignment="1">
      <alignment horizontal="center" vertical="center"/>
    </xf>
    <xf numFmtId="0" fontId="192" fillId="0" borderId="5" xfId="0" applyFont="1" applyBorder="1" applyAlignment="1">
      <alignment horizontal="center" vertical="center"/>
    </xf>
    <xf numFmtId="0" fontId="200" fillId="0" borderId="0" xfId="0" applyFont="1" applyAlignment="1">
      <alignment horizontal="left" vertical="center"/>
    </xf>
  </cellXfs>
  <cellStyles count="11283">
    <cellStyle name="_kapacitásszámítás1" xfId="298" xr:uid="{00000000-0005-0000-0000-000000000000}"/>
    <cellStyle name="_kapacitásszámítás2" xfId="299" xr:uid="{00000000-0005-0000-0000-000001000000}"/>
    <cellStyle name="_MonFor_SLO_090819_abrak_v1_HD" xfId="300" xr:uid="{00000000-0005-0000-0000-000002000000}"/>
    <cellStyle name="20% - 1. jelölőszín 10" xfId="301" xr:uid="{00000000-0005-0000-0000-000003000000}"/>
    <cellStyle name="20% - 1. jelölőszín 10 2" xfId="3455" xr:uid="{00000000-0005-0000-0000-000004000000}"/>
    <cellStyle name="20% - 1. jelölőszín 11" xfId="302" xr:uid="{00000000-0005-0000-0000-000005000000}"/>
    <cellStyle name="20% - 1. jelölőszín 11 2" xfId="3456" xr:uid="{00000000-0005-0000-0000-000006000000}"/>
    <cellStyle name="20% - 1. jelölőszín 12" xfId="303" xr:uid="{00000000-0005-0000-0000-000007000000}"/>
    <cellStyle name="20% - 1. jelölőszín 12 2" xfId="3457" xr:uid="{00000000-0005-0000-0000-000008000000}"/>
    <cellStyle name="20% - 1. jelölőszín 13" xfId="304" xr:uid="{00000000-0005-0000-0000-000009000000}"/>
    <cellStyle name="20% - 1. jelölőszín 2" xfId="305" xr:uid="{00000000-0005-0000-0000-00000A000000}"/>
    <cellStyle name="20% - 1. jelölőszín 2 2" xfId="306" xr:uid="{00000000-0005-0000-0000-00000B000000}"/>
    <cellStyle name="20% - 1. jelölőszín 2 2 2" xfId="6915" xr:uid="{00000000-0005-0000-0000-00000C000000}"/>
    <cellStyle name="20% - 1. jelölőszín 2 3" xfId="307" xr:uid="{00000000-0005-0000-0000-00000D000000}"/>
    <cellStyle name="20% - 1. jelölőszín 2 3 2" xfId="6949" xr:uid="{00000000-0005-0000-0000-00000E000000}"/>
    <cellStyle name="20% - 1. jelölőszín 2 4" xfId="308" xr:uid="{00000000-0005-0000-0000-00000F000000}"/>
    <cellStyle name="20% - 1. jelölőszín 2 5" xfId="309" xr:uid="{00000000-0005-0000-0000-000010000000}"/>
    <cellStyle name="20% - 1. jelölőszín 2 6" xfId="310" xr:uid="{00000000-0005-0000-0000-000011000000}"/>
    <cellStyle name="20% - 1. jelölőszín 2 7" xfId="311" xr:uid="{00000000-0005-0000-0000-000012000000}"/>
    <cellStyle name="20% - 1. jelölőszín 2 7 2" xfId="3458" xr:uid="{00000000-0005-0000-0000-000013000000}"/>
    <cellStyle name="20% - 1. jelölőszín 2 8" xfId="6788" xr:uid="{00000000-0005-0000-0000-000014000000}"/>
    <cellStyle name="20% - 1. jelölőszín 3" xfId="312" xr:uid="{00000000-0005-0000-0000-000015000000}"/>
    <cellStyle name="20% - 1. jelölőszín 3 2" xfId="6950" xr:uid="{00000000-0005-0000-0000-000016000000}"/>
    <cellStyle name="20% - 1. jelölőszín 3 3" xfId="6789" xr:uid="{00000000-0005-0000-0000-000017000000}"/>
    <cellStyle name="20% - 1. jelölőszín 4" xfId="313" xr:uid="{00000000-0005-0000-0000-000018000000}"/>
    <cellStyle name="20% - 1. jelölőszín 4 2" xfId="3459" xr:uid="{00000000-0005-0000-0000-000019000000}"/>
    <cellStyle name="20% - 1. jelölőszín 5" xfId="314" xr:uid="{00000000-0005-0000-0000-00001A000000}"/>
    <cellStyle name="20% - 1. jelölőszín 5 2" xfId="3460" xr:uid="{00000000-0005-0000-0000-00001B000000}"/>
    <cellStyle name="20% - 1. jelölőszín 6" xfId="315" xr:uid="{00000000-0005-0000-0000-00001C000000}"/>
    <cellStyle name="20% - 1. jelölőszín 6 2" xfId="3461" xr:uid="{00000000-0005-0000-0000-00001D000000}"/>
    <cellStyle name="20% - 1. jelölőszín 7" xfId="316" xr:uid="{00000000-0005-0000-0000-00001E000000}"/>
    <cellStyle name="20% - 1. jelölőszín 7 2" xfId="3462" xr:uid="{00000000-0005-0000-0000-00001F000000}"/>
    <cellStyle name="20% - 1. jelölőszín 8" xfId="317" xr:uid="{00000000-0005-0000-0000-000020000000}"/>
    <cellStyle name="20% - 1. jelölőszín 8 2" xfId="3463" xr:uid="{00000000-0005-0000-0000-000021000000}"/>
    <cellStyle name="20% - 1. jelölőszín 9" xfId="318" xr:uid="{00000000-0005-0000-0000-000022000000}"/>
    <cellStyle name="20% - 1. jelölőszín 9 2" xfId="3464" xr:uid="{00000000-0005-0000-0000-000023000000}"/>
    <cellStyle name="20% - 2. jelölőszín 10" xfId="319" xr:uid="{00000000-0005-0000-0000-000024000000}"/>
    <cellStyle name="20% - 2. jelölőszín 10 2" xfId="3465" xr:uid="{00000000-0005-0000-0000-000025000000}"/>
    <cellStyle name="20% - 2. jelölőszín 11" xfId="320" xr:uid="{00000000-0005-0000-0000-000026000000}"/>
    <cellStyle name="20% - 2. jelölőszín 11 2" xfId="3466" xr:uid="{00000000-0005-0000-0000-000027000000}"/>
    <cellStyle name="20% - 2. jelölőszín 12" xfId="321" xr:uid="{00000000-0005-0000-0000-000028000000}"/>
    <cellStyle name="20% - 2. jelölőszín 12 2" xfId="3467" xr:uid="{00000000-0005-0000-0000-000029000000}"/>
    <cellStyle name="20% - 2. jelölőszín 13" xfId="322" xr:uid="{00000000-0005-0000-0000-00002A000000}"/>
    <cellStyle name="20% - 2. jelölőszín 2" xfId="323" xr:uid="{00000000-0005-0000-0000-00002B000000}"/>
    <cellStyle name="20% - 2. jelölőszín 2 2" xfId="324" xr:uid="{00000000-0005-0000-0000-00002C000000}"/>
    <cellStyle name="20% - 2. jelölőszín 2 2 2" xfId="6916" xr:uid="{00000000-0005-0000-0000-00002D000000}"/>
    <cellStyle name="20% - 2. jelölőszín 2 3" xfId="325" xr:uid="{00000000-0005-0000-0000-00002E000000}"/>
    <cellStyle name="20% - 2. jelölőszín 2 3 2" xfId="6951" xr:uid="{00000000-0005-0000-0000-00002F000000}"/>
    <cellStyle name="20% - 2. jelölőszín 2 4" xfId="326" xr:uid="{00000000-0005-0000-0000-000030000000}"/>
    <cellStyle name="20% - 2. jelölőszín 2 5" xfId="327" xr:uid="{00000000-0005-0000-0000-000031000000}"/>
    <cellStyle name="20% - 2. jelölőszín 2 6" xfId="328" xr:uid="{00000000-0005-0000-0000-000032000000}"/>
    <cellStyle name="20% - 2. jelölőszín 2 7" xfId="329" xr:uid="{00000000-0005-0000-0000-000033000000}"/>
    <cellStyle name="20% - 2. jelölőszín 2 7 2" xfId="3468" xr:uid="{00000000-0005-0000-0000-000034000000}"/>
    <cellStyle name="20% - 2. jelölőszín 2 8" xfId="6790" xr:uid="{00000000-0005-0000-0000-000035000000}"/>
    <cellStyle name="20% - 2. jelölőszín 3" xfId="330" xr:uid="{00000000-0005-0000-0000-000036000000}"/>
    <cellStyle name="20% - 2. jelölőszín 3 2" xfId="6952" xr:uid="{00000000-0005-0000-0000-000037000000}"/>
    <cellStyle name="20% - 2. jelölőszín 3 3" xfId="6791" xr:uid="{00000000-0005-0000-0000-000038000000}"/>
    <cellStyle name="20% - 2. jelölőszín 4" xfId="331" xr:uid="{00000000-0005-0000-0000-000039000000}"/>
    <cellStyle name="20% - 2. jelölőszín 4 2" xfId="3469" xr:uid="{00000000-0005-0000-0000-00003A000000}"/>
    <cellStyle name="20% - 2. jelölőszín 5" xfId="332" xr:uid="{00000000-0005-0000-0000-00003B000000}"/>
    <cellStyle name="20% - 2. jelölőszín 5 2" xfId="3470" xr:uid="{00000000-0005-0000-0000-00003C000000}"/>
    <cellStyle name="20% - 2. jelölőszín 6" xfId="333" xr:uid="{00000000-0005-0000-0000-00003D000000}"/>
    <cellStyle name="20% - 2. jelölőszín 6 2" xfId="3471" xr:uid="{00000000-0005-0000-0000-00003E000000}"/>
    <cellStyle name="20% - 2. jelölőszín 7" xfId="334" xr:uid="{00000000-0005-0000-0000-00003F000000}"/>
    <cellStyle name="20% - 2. jelölőszín 7 2" xfId="3472" xr:uid="{00000000-0005-0000-0000-000040000000}"/>
    <cellStyle name="20% - 2. jelölőszín 8" xfId="335" xr:uid="{00000000-0005-0000-0000-000041000000}"/>
    <cellStyle name="20% - 2. jelölőszín 8 2" xfId="3473" xr:uid="{00000000-0005-0000-0000-000042000000}"/>
    <cellStyle name="20% - 2. jelölőszín 9" xfId="336" xr:uid="{00000000-0005-0000-0000-000043000000}"/>
    <cellStyle name="20% - 2. jelölőszín 9 2" xfId="3474" xr:uid="{00000000-0005-0000-0000-000044000000}"/>
    <cellStyle name="20% - 3. jelölőszín 10" xfId="337" xr:uid="{00000000-0005-0000-0000-000045000000}"/>
    <cellStyle name="20% - 3. jelölőszín 10 2" xfId="3475" xr:uid="{00000000-0005-0000-0000-000046000000}"/>
    <cellStyle name="20% - 3. jelölőszín 11" xfId="338" xr:uid="{00000000-0005-0000-0000-000047000000}"/>
    <cellStyle name="20% - 3. jelölőszín 11 2" xfId="3476" xr:uid="{00000000-0005-0000-0000-000048000000}"/>
    <cellStyle name="20% - 3. jelölőszín 12" xfId="339" xr:uid="{00000000-0005-0000-0000-000049000000}"/>
    <cellStyle name="20% - 3. jelölőszín 12 2" xfId="3477" xr:uid="{00000000-0005-0000-0000-00004A000000}"/>
    <cellStyle name="20% - 3. jelölőszín 13" xfId="340" xr:uid="{00000000-0005-0000-0000-00004B000000}"/>
    <cellStyle name="20% - 3. jelölőszín 2" xfId="341" xr:uid="{00000000-0005-0000-0000-00004C000000}"/>
    <cellStyle name="20% - 3. jelölőszín 2 2" xfId="342" xr:uid="{00000000-0005-0000-0000-00004D000000}"/>
    <cellStyle name="20% - 3. jelölőszín 2 2 2" xfId="6917" xr:uid="{00000000-0005-0000-0000-00004E000000}"/>
    <cellStyle name="20% - 3. jelölőszín 2 3" xfId="343" xr:uid="{00000000-0005-0000-0000-00004F000000}"/>
    <cellStyle name="20% - 3. jelölőszín 2 3 2" xfId="6953" xr:uid="{00000000-0005-0000-0000-000050000000}"/>
    <cellStyle name="20% - 3. jelölőszín 2 4" xfId="344" xr:uid="{00000000-0005-0000-0000-000051000000}"/>
    <cellStyle name="20% - 3. jelölőszín 2 5" xfId="345" xr:uid="{00000000-0005-0000-0000-000052000000}"/>
    <cellStyle name="20% - 3. jelölőszín 2 6" xfId="346" xr:uid="{00000000-0005-0000-0000-000053000000}"/>
    <cellStyle name="20% - 3. jelölőszín 2 7" xfId="347" xr:uid="{00000000-0005-0000-0000-000054000000}"/>
    <cellStyle name="20% - 3. jelölőszín 2 7 2" xfId="3478" xr:uid="{00000000-0005-0000-0000-000055000000}"/>
    <cellStyle name="20% - 3. jelölőszín 2 8" xfId="6792" xr:uid="{00000000-0005-0000-0000-000056000000}"/>
    <cellStyle name="20% - 3. jelölőszín 3" xfId="348" xr:uid="{00000000-0005-0000-0000-000057000000}"/>
    <cellStyle name="20% - 3. jelölőszín 3 2" xfId="6954" xr:uid="{00000000-0005-0000-0000-000058000000}"/>
    <cellStyle name="20% - 3. jelölőszín 3 3" xfId="6793" xr:uid="{00000000-0005-0000-0000-000059000000}"/>
    <cellStyle name="20% - 3. jelölőszín 4" xfId="349" xr:uid="{00000000-0005-0000-0000-00005A000000}"/>
    <cellStyle name="20% - 3. jelölőszín 4 2" xfId="3479" xr:uid="{00000000-0005-0000-0000-00005B000000}"/>
    <cellStyle name="20% - 3. jelölőszín 5" xfId="350" xr:uid="{00000000-0005-0000-0000-00005C000000}"/>
    <cellStyle name="20% - 3. jelölőszín 5 2" xfId="3480" xr:uid="{00000000-0005-0000-0000-00005D000000}"/>
    <cellStyle name="20% - 3. jelölőszín 6" xfId="351" xr:uid="{00000000-0005-0000-0000-00005E000000}"/>
    <cellStyle name="20% - 3. jelölőszín 6 2" xfId="3481" xr:uid="{00000000-0005-0000-0000-00005F000000}"/>
    <cellStyle name="20% - 3. jelölőszín 7" xfId="352" xr:uid="{00000000-0005-0000-0000-000060000000}"/>
    <cellStyle name="20% - 3. jelölőszín 7 2" xfId="3482" xr:uid="{00000000-0005-0000-0000-000061000000}"/>
    <cellStyle name="20% - 3. jelölőszín 8" xfId="353" xr:uid="{00000000-0005-0000-0000-000062000000}"/>
    <cellStyle name="20% - 3. jelölőszín 8 2" xfId="3483" xr:uid="{00000000-0005-0000-0000-000063000000}"/>
    <cellStyle name="20% - 3. jelölőszín 9" xfId="354" xr:uid="{00000000-0005-0000-0000-000064000000}"/>
    <cellStyle name="20% - 3. jelölőszín 9 2" xfId="3484" xr:uid="{00000000-0005-0000-0000-000065000000}"/>
    <cellStyle name="20% - 4. jelölőszín 10" xfId="355" xr:uid="{00000000-0005-0000-0000-000066000000}"/>
    <cellStyle name="20% - 4. jelölőszín 10 2" xfId="3485" xr:uid="{00000000-0005-0000-0000-000067000000}"/>
    <cellStyle name="20% - 4. jelölőszín 11" xfId="356" xr:uid="{00000000-0005-0000-0000-000068000000}"/>
    <cellStyle name="20% - 4. jelölőszín 11 2" xfId="3486" xr:uid="{00000000-0005-0000-0000-000069000000}"/>
    <cellStyle name="20% - 4. jelölőszín 12" xfId="357" xr:uid="{00000000-0005-0000-0000-00006A000000}"/>
    <cellStyle name="20% - 4. jelölőszín 12 2" xfId="3487" xr:uid="{00000000-0005-0000-0000-00006B000000}"/>
    <cellStyle name="20% - 4. jelölőszín 13" xfId="358" xr:uid="{00000000-0005-0000-0000-00006C000000}"/>
    <cellStyle name="20% - 4. jelölőszín 2" xfId="359" xr:uid="{00000000-0005-0000-0000-00006D000000}"/>
    <cellStyle name="20% - 4. jelölőszín 2 2" xfId="360" xr:uid="{00000000-0005-0000-0000-00006E000000}"/>
    <cellStyle name="20% - 4. jelölőszín 2 2 2" xfId="6918" xr:uid="{00000000-0005-0000-0000-00006F000000}"/>
    <cellStyle name="20% - 4. jelölőszín 2 3" xfId="361" xr:uid="{00000000-0005-0000-0000-000070000000}"/>
    <cellStyle name="20% - 4. jelölőszín 2 3 2" xfId="6955" xr:uid="{00000000-0005-0000-0000-000071000000}"/>
    <cellStyle name="20% - 4. jelölőszín 2 4" xfId="362" xr:uid="{00000000-0005-0000-0000-000072000000}"/>
    <cellStyle name="20% - 4. jelölőszín 2 5" xfId="363" xr:uid="{00000000-0005-0000-0000-000073000000}"/>
    <cellStyle name="20% - 4. jelölőszín 2 6" xfId="364" xr:uid="{00000000-0005-0000-0000-000074000000}"/>
    <cellStyle name="20% - 4. jelölőszín 2 7" xfId="365" xr:uid="{00000000-0005-0000-0000-000075000000}"/>
    <cellStyle name="20% - 4. jelölőszín 2 7 2" xfId="3488" xr:uid="{00000000-0005-0000-0000-000076000000}"/>
    <cellStyle name="20% - 4. jelölőszín 2 8" xfId="6794" xr:uid="{00000000-0005-0000-0000-000077000000}"/>
    <cellStyle name="20% - 4. jelölőszín 3" xfId="366" xr:uid="{00000000-0005-0000-0000-000078000000}"/>
    <cellStyle name="20% - 4. jelölőszín 3 2" xfId="6956" xr:uid="{00000000-0005-0000-0000-000079000000}"/>
    <cellStyle name="20% - 4. jelölőszín 3 3" xfId="6795" xr:uid="{00000000-0005-0000-0000-00007A000000}"/>
    <cellStyle name="20% - 4. jelölőszín 4" xfId="367" xr:uid="{00000000-0005-0000-0000-00007B000000}"/>
    <cellStyle name="20% - 4. jelölőszín 4 2" xfId="3489" xr:uid="{00000000-0005-0000-0000-00007C000000}"/>
    <cellStyle name="20% - 4. jelölőszín 5" xfId="368" xr:uid="{00000000-0005-0000-0000-00007D000000}"/>
    <cellStyle name="20% - 4. jelölőszín 5 2" xfId="3490" xr:uid="{00000000-0005-0000-0000-00007E000000}"/>
    <cellStyle name="20% - 4. jelölőszín 6" xfId="369" xr:uid="{00000000-0005-0000-0000-00007F000000}"/>
    <cellStyle name="20% - 4. jelölőszín 6 2" xfId="3491" xr:uid="{00000000-0005-0000-0000-000080000000}"/>
    <cellStyle name="20% - 4. jelölőszín 7" xfId="370" xr:uid="{00000000-0005-0000-0000-000081000000}"/>
    <cellStyle name="20% - 4. jelölőszín 7 2" xfId="3492" xr:uid="{00000000-0005-0000-0000-000082000000}"/>
    <cellStyle name="20% - 4. jelölőszín 8" xfId="371" xr:uid="{00000000-0005-0000-0000-000083000000}"/>
    <cellStyle name="20% - 4. jelölőszín 8 2" xfId="3493" xr:uid="{00000000-0005-0000-0000-000084000000}"/>
    <cellStyle name="20% - 4. jelölőszín 9" xfId="372" xr:uid="{00000000-0005-0000-0000-000085000000}"/>
    <cellStyle name="20% - 4. jelölőszín 9 2" xfId="3494" xr:uid="{00000000-0005-0000-0000-000086000000}"/>
    <cellStyle name="20% - 5. jelölőszín 10" xfId="373" xr:uid="{00000000-0005-0000-0000-000087000000}"/>
    <cellStyle name="20% - 5. jelölőszín 10 2" xfId="3495" xr:uid="{00000000-0005-0000-0000-000088000000}"/>
    <cellStyle name="20% - 5. jelölőszín 11" xfId="374" xr:uid="{00000000-0005-0000-0000-000089000000}"/>
    <cellStyle name="20% - 5. jelölőszín 11 2" xfId="3496" xr:uid="{00000000-0005-0000-0000-00008A000000}"/>
    <cellStyle name="20% - 5. jelölőszín 12" xfId="375" xr:uid="{00000000-0005-0000-0000-00008B000000}"/>
    <cellStyle name="20% - 5. jelölőszín 12 2" xfId="3497" xr:uid="{00000000-0005-0000-0000-00008C000000}"/>
    <cellStyle name="20% - 5. jelölőszín 13" xfId="376" xr:uid="{00000000-0005-0000-0000-00008D000000}"/>
    <cellStyle name="20% - 5. jelölőszín 2" xfId="377" xr:uid="{00000000-0005-0000-0000-00008E000000}"/>
    <cellStyle name="20% - 5. jelölőszín 2 2" xfId="378" xr:uid="{00000000-0005-0000-0000-00008F000000}"/>
    <cellStyle name="20% - 5. jelölőszín 2 2 2" xfId="6919" xr:uid="{00000000-0005-0000-0000-000090000000}"/>
    <cellStyle name="20% - 5. jelölőszín 2 3" xfId="379" xr:uid="{00000000-0005-0000-0000-000091000000}"/>
    <cellStyle name="20% - 5. jelölőszín 2 3 2" xfId="6957" xr:uid="{00000000-0005-0000-0000-000092000000}"/>
    <cellStyle name="20% - 5. jelölőszín 2 4" xfId="380" xr:uid="{00000000-0005-0000-0000-000093000000}"/>
    <cellStyle name="20% - 5. jelölőszín 2 5" xfId="381" xr:uid="{00000000-0005-0000-0000-000094000000}"/>
    <cellStyle name="20% - 5. jelölőszín 2 6" xfId="382" xr:uid="{00000000-0005-0000-0000-000095000000}"/>
    <cellStyle name="20% - 5. jelölőszín 2 7" xfId="383" xr:uid="{00000000-0005-0000-0000-000096000000}"/>
    <cellStyle name="20% - 5. jelölőszín 2 7 2" xfId="3498" xr:uid="{00000000-0005-0000-0000-000097000000}"/>
    <cellStyle name="20% - 5. jelölőszín 2 8" xfId="6796" xr:uid="{00000000-0005-0000-0000-000098000000}"/>
    <cellStyle name="20% - 5. jelölőszín 3" xfId="384" xr:uid="{00000000-0005-0000-0000-000099000000}"/>
    <cellStyle name="20% - 5. jelölőszín 3 2" xfId="6958" xr:uid="{00000000-0005-0000-0000-00009A000000}"/>
    <cellStyle name="20% - 5. jelölőszín 3 3" xfId="6797" xr:uid="{00000000-0005-0000-0000-00009B000000}"/>
    <cellStyle name="20% - 5. jelölőszín 4" xfId="385" xr:uid="{00000000-0005-0000-0000-00009C000000}"/>
    <cellStyle name="20% - 5. jelölőszín 4 2" xfId="3499" xr:uid="{00000000-0005-0000-0000-00009D000000}"/>
    <cellStyle name="20% - 5. jelölőszín 5" xfId="386" xr:uid="{00000000-0005-0000-0000-00009E000000}"/>
    <cellStyle name="20% - 5. jelölőszín 5 2" xfId="3500" xr:uid="{00000000-0005-0000-0000-00009F000000}"/>
    <cellStyle name="20% - 5. jelölőszín 6" xfId="387" xr:uid="{00000000-0005-0000-0000-0000A0000000}"/>
    <cellStyle name="20% - 5. jelölőszín 6 2" xfId="3501" xr:uid="{00000000-0005-0000-0000-0000A1000000}"/>
    <cellStyle name="20% - 5. jelölőszín 7" xfId="388" xr:uid="{00000000-0005-0000-0000-0000A2000000}"/>
    <cellStyle name="20% - 5. jelölőszín 7 2" xfId="3502" xr:uid="{00000000-0005-0000-0000-0000A3000000}"/>
    <cellStyle name="20% - 5. jelölőszín 8" xfId="389" xr:uid="{00000000-0005-0000-0000-0000A4000000}"/>
    <cellStyle name="20% - 5. jelölőszín 8 2" xfId="3503" xr:uid="{00000000-0005-0000-0000-0000A5000000}"/>
    <cellStyle name="20% - 5. jelölőszín 9" xfId="390" xr:uid="{00000000-0005-0000-0000-0000A6000000}"/>
    <cellStyle name="20% - 5. jelölőszín 9 2" xfId="3504" xr:uid="{00000000-0005-0000-0000-0000A7000000}"/>
    <cellStyle name="20% - 6. jelölőszín 10" xfId="391" xr:uid="{00000000-0005-0000-0000-0000A8000000}"/>
    <cellStyle name="20% - 6. jelölőszín 10 2" xfId="3505" xr:uid="{00000000-0005-0000-0000-0000A9000000}"/>
    <cellStyle name="20% - 6. jelölőszín 11" xfId="392" xr:uid="{00000000-0005-0000-0000-0000AA000000}"/>
    <cellStyle name="20% - 6. jelölőszín 11 2" xfId="3506" xr:uid="{00000000-0005-0000-0000-0000AB000000}"/>
    <cellStyle name="20% - 6. jelölőszín 12" xfId="393" xr:uid="{00000000-0005-0000-0000-0000AC000000}"/>
    <cellStyle name="20% - 6. jelölőszín 12 2" xfId="3507" xr:uid="{00000000-0005-0000-0000-0000AD000000}"/>
    <cellStyle name="20% - 6. jelölőszín 13" xfId="394" xr:uid="{00000000-0005-0000-0000-0000AE000000}"/>
    <cellStyle name="20% - 6. jelölőszín 2" xfId="395" xr:uid="{00000000-0005-0000-0000-0000AF000000}"/>
    <cellStyle name="20% - 6. jelölőszín 2 2" xfId="396" xr:uid="{00000000-0005-0000-0000-0000B0000000}"/>
    <cellStyle name="20% - 6. jelölőszín 2 2 2" xfId="6920" xr:uid="{00000000-0005-0000-0000-0000B1000000}"/>
    <cellStyle name="20% - 6. jelölőszín 2 3" xfId="397" xr:uid="{00000000-0005-0000-0000-0000B2000000}"/>
    <cellStyle name="20% - 6. jelölőszín 2 3 2" xfId="6959" xr:uid="{00000000-0005-0000-0000-0000B3000000}"/>
    <cellStyle name="20% - 6. jelölőszín 2 4" xfId="398" xr:uid="{00000000-0005-0000-0000-0000B4000000}"/>
    <cellStyle name="20% - 6. jelölőszín 2 5" xfId="399" xr:uid="{00000000-0005-0000-0000-0000B5000000}"/>
    <cellStyle name="20% - 6. jelölőszín 2 6" xfId="400" xr:uid="{00000000-0005-0000-0000-0000B6000000}"/>
    <cellStyle name="20% - 6. jelölőszín 2 7" xfId="401" xr:uid="{00000000-0005-0000-0000-0000B7000000}"/>
    <cellStyle name="20% - 6. jelölőszín 2 7 2" xfId="3508" xr:uid="{00000000-0005-0000-0000-0000B8000000}"/>
    <cellStyle name="20% - 6. jelölőszín 2 8" xfId="6798" xr:uid="{00000000-0005-0000-0000-0000B9000000}"/>
    <cellStyle name="20% - 6. jelölőszín 3" xfId="402" xr:uid="{00000000-0005-0000-0000-0000BA000000}"/>
    <cellStyle name="20% - 6. jelölőszín 3 2" xfId="6960" xr:uid="{00000000-0005-0000-0000-0000BB000000}"/>
    <cellStyle name="20% - 6. jelölőszín 3 3" xfId="6799" xr:uid="{00000000-0005-0000-0000-0000BC000000}"/>
    <cellStyle name="20% - 6. jelölőszín 4" xfId="403" xr:uid="{00000000-0005-0000-0000-0000BD000000}"/>
    <cellStyle name="20% - 6. jelölőszín 4 2" xfId="3509" xr:uid="{00000000-0005-0000-0000-0000BE000000}"/>
    <cellStyle name="20% - 6. jelölőszín 5" xfId="404" xr:uid="{00000000-0005-0000-0000-0000BF000000}"/>
    <cellStyle name="20% - 6. jelölőszín 5 2" xfId="3510" xr:uid="{00000000-0005-0000-0000-0000C0000000}"/>
    <cellStyle name="20% - 6. jelölőszín 6" xfId="405" xr:uid="{00000000-0005-0000-0000-0000C1000000}"/>
    <cellStyle name="20% - 6. jelölőszín 6 2" xfId="3511" xr:uid="{00000000-0005-0000-0000-0000C2000000}"/>
    <cellStyle name="20% - 6. jelölőszín 7" xfId="406" xr:uid="{00000000-0005-0000-0000-0000C3000000}"/>
    <cellStyle name="20% - 6. jelölőszín 7 2" xfId="3512" xr:uid="{00000000-0005-0000-0000-0000C4000000}"/>
    <cellStyle name="20% - 6. jelölőszín 8" xfId="407" xr:uid="{00000000-0005-0000-0000-0000C5000000}"/>
    <cellStyle name="20% - 6. jelölőszín 8 2" xfId="3513" xr:uid="{00000000-0005-0000-0000-0000C6000000}"/>
    <cellStyle name="20% - 6. jelölőszín 9" xfId="408" xr:uid="{00000000-0005-0000-0000-0000C7000000}"/>
    <cellStyle name="20% - 6. jelölőszín 9 2" xfId="3514" xr:uid="{00000000-0005-0000-0000-0000C8000000}"/>
    <cellStyle name="20% - Accent1 2" xfId="132" xr:uid="{00000000-0005-0000-0000-0000C9000000}"/>
    <cellStyle name="20% - Accent1 2 2" xfId="409" xr:uid="{00000000-0005-0000-0000-0000CA000000}"/>
    <cellStyle name="20% - Accent1 2 2 2" xfId="6961" xr:uid="{00000000-0005-0000-0000-0000CB000000}"/>
    <cellStyle name="20% - Accent1 2 3" xfId="6800" xr:uid="{00000000-0005-0000-0000-0000CC000000}"/>
    <cellStyle name="20% - Accent1 3" xfId="410" xr:uid="{00000000-0005-0000-0000-0000CD000000}"/>
    <cellStyle name="20% - Accent1 4" xfId="411" xr:uid="{00000000-0005-0000-0000-0000CE000000}"/>
    <cellStyle name="20% - Accent2 2" xfId="133" xr:uid="{00000000-0005-0000-0000-0000CF000000}"/>
    <cellStyle name="20% - Accent2 2 2" xfId="412" xr:uid="{00000000-0005-0000-0000-0000D0000000}"/>
    <cellStyle name="20% - Accent2 2 2 2" xfId="6962" xr:uid="{00000000-0005-0000-0000-0000D1000000}"/>
    <cellStyle name="20% - Accent2 2 3" xfId="6801" xr:uid="{00000000-0005-0000-0000-0000D2000000}"/>
    <cellStyle name="20% - Accent2 3" xfId="413" xr:uid="{00000000-0005-0000-0000-0000D3000000}"/>
    <cellStyle name="20% - Accent2 4" xfId="414" xr:uid="{00000000-0005-0000-0000-0000D4000000}"/>
    <cellStyle name="20% - Accent3 2" xfId="134" xr:uid="{00000000-0005-0000-0000-0000D5000000}"/>
    <cellStyle name="20% - Accent3 2 2" xfId="415" xr:uid="{00000000-0005-0000-0000-0000D6000000}"/>
    <cellStyle name="20% - Accent3 2 2 2" xfId="6963" xr:uid="{00000000-0005-0000-0000-0000D7000000}"/>
    <cellStyle name="20% - Accent3 2 3" xfId="6802" xr:uid="{00000000-0005-0000-0000-0000D8000000}"/>
    <cellStyle name="20% - Accent3 3" xfId="416" xr:uid="{00000000-0005-0000-0000-0000D9000000}"/>
    <cellStyle name="20% - Accent3 4" xfId="417" xr:uid="{00000000-0005-0000-0000-0000DA000000}"/>
    <cellStyle name="20% - Accent4 2" xfId="135" xr:uid="{00000000-0005-0000-0000-0000DB000000}"/>
    <cellStyle name="20% - Accent4 2 2" xfId="418" xr:uid="{00000000-0005-0000-0000-0000DC000000}"/>
    <cellStyle name="20% - Accent4 2 2 2" xfId="6964" xr:uid="{00000000-0005-0000-0000-0000DD000000}"/>
    <cellStyle name="20% - Accent4 2 3" xfId="6803" xr:uid="{00000000-0005-0000-0000-0000DE000000}"/>
    <cellStyle name="20% - Accent4 3" xfId="419" xr:uid="{00000000-0005-0000-0000-0000DF000000}"/>
    <cellStyle name="20% - Accent4 4" xfId="420" xr:uid="{00000000-0005-0000-0000-0000E0000000}"/>
    <cellStyle name="20% - Accent5 2" xfId="136" xr:uid="{00000000-0005-0000-0000-0000E1000000}"/>
    <cellStyle name="20% - Accent5 2 2" xfId="6965" xr:uid="{00000000-0005-0000-0000-0000E2000000}"/>
    <cellStyle name="20% - Accent5 2 3" xfId="6804" xr:uid="{00000000-0005-0000-0000-0000E3000000}"/>
    <cellStyle name="20% - Accent5 3" xfId="421" xr:uid="{00000000-0005-0000-0000-0000E4000000}"/>
    <cellStyle name="20% - Accent5 4" xfId="422" xr:uid="{00000000-0005-0000-0000-0000E5000000}"/>
    <cellStyle name="20% - Accent6 2" xfId="137" xr:uid="{00000000-0005-0000-0000-0000E6000000}"/>
    <cellStyle name="20% - Accent6 2 2" xfId="423" xr:uid="{00000000-0005-0000-0000-0000E7000000}"/>
    <cellStyle name="20% - Accent6 2 2 2" xfId="6966" xr:uid="{00000000-0005-0000-0000-0000E8000000}"/>
    <cellStyle name="20% - Accent6 2 3" xfId="6805" xr:uid="{00000000-0005-0000-0000-0000E9000000}"/>
    <cellStyle name="20% - Accent6 3" xfId="424" xr:uid="{00000000-0005-0000-0000-0000EA000000}"/>
    <cellStyle name="20% - Accent6 4" xfId="425" xr:uid="{00000000-0005-0000-0000-0000EB000000}"/>
    <cellStyle name="40% - 1. jelölőszín 10" xfId="426" xr:uid="{00000000-0005-0000-0000-0000EC000000}"/>
    <cellStyle name="40% - 1. jelölőszín 10 2" xfId="3515" xr:uid="{00000000-0005-0000-0000-0000ED000000}"/>
    <cellStyle name="40% - 1. jelölőszín 11" xfId="427" xr:uid="{00000000-0005-0000-0000-0000EE000000}"/>
    <cellStyle name="40% - 1. jelölőszín 11 2" xfId="3516" xr:uid="{00000000-0005-0000-0000-0000EF000000}"/>
    <cellStyle name="40% - 1. jelölőszín 12" xfId="428" xr:uid="{00000000-0005-0000-0000-0000F0000000}"/>
    <cellStyle name="40% - 1. jelölőszín 12 2" xfId="3517" xr:uid="{00000000-0005-0000-0000-0000F1000000}"/>
    <cellStyle name="40% - 1. jelölőszín 13" xfId="429" xr:uid="{00000000-0005-0000-0000-0000F2000000}"/>
    <cellStyle name="40% - 1. jelölőszín 2" xfId="430" xr:uid="{00000000-0005-0000-0000-0000F3000000}"/>
    <cellStyle name="40% - 1. jelölőszín 2 2" xfId="431" xr:uid="{00000000-0005-0000-0000-0000F4000000}"/>
    <cellStyle name="40% - 1. jelölőszín 2 2 2" xfId="6921" xr:uid="{00000000-0005-0000-0000-0000F5000000}"/>
    <cellStyle name="40% - 1. jelölőszín 2 3" xfId="432" xr:uid="{00000000-0005-0000-0000-0000F6000000}"/>
    <cellStyle name="40% - 1. jelölőszín 2 3 2" xfId="6967" xr:uid="{00000000-0005-0000-0000-0000F7000000}"/>
    <cellStyle name="40% - 1. jelölőszín 2 4" xfId="433" xr:uid="{00000000-0005-0000-0000-0000F8000000}"/>
    <cellStyle name="40% - 1. jelölőszín 2 5" xfId="434" xr:uid="{00000000-0005-0000-0000-0000F9000000}"/>
    <cellStyle name="40% - 1. jelölőszín 2 6" xfId="435" xr:uid="{00000000-0005-0000-0000-0000FA000000}"/>
    <cellStyle name="40% - 1. jelölőszín 2 7" xfId="436" xr:uid="{00000000-0005-0000-0000-0000FB000000}"/>
    <cellStyle name="40% - 1. jelölőszín 2 7 2" xfId="3518" xr:uid="{00000000-0005-0000-0000-0000FC000000}"/>
    <cellStyle name="40% - 1. jelölőszín 2 8" xfId="6806" xr:uid="{00000000-0005-0000-0000-0000FD000000}"/>
    <cellStyle name="40% - 1. jelölőszín 3" xfId="437" xr:uid="{00000000-0005-0000-0000-0000FE000000}"/>
    <cellStyle name="40% - 1. jelölőszín 3 2" xfId="6968" xr:uid="{00000000-0005-0000-0000-0000FF000000}"/>
    <cellStyle name="40% - 1. jelölőszín 3 3" xfId="6807" xr:uid="{00000000-0005-0000-0000-000000010000}"/>
    <cellStyle name="40% - 1. jelölőszín 4" xfId="438" xr:uid="{00000000-0005-0000-0000-000001010000}"/>
    <cellStyle name="40% - 1. jelölőszín 4 2" xfId="3519" xr:uid="{00000000-0005-0000-0000-000002010000}"/>
    <cellStyle name="40% - 1. jelölőszín 5" xfId="439" xr:uid="{00000000-0005-0000-0000-000003010000}"/>
    <cellStyle name="40% - 1. jelölőszín 5 2" xfId="3520" xr:uid="{00000000-0005-0000-0000-000004010000}"/>
    <cellStyle name="40% - 1. jelölőszín 6" xfId="440" xr:uid="{00000000-0005-0000-0000-000005010000}"/>
    <cellStyle name="40% - 1. jelölőszín 6 2" xfId="3521" xr:uid="{00000000-0005-0000-0000-000006010000}"/>
    <cellStyle name="40% - 1. jelölőszín 7" xfId="441" xr:uid="{00000000-0005-0000-0000-000007010000}"/>
    <cellStyle name="40% - 1. jelölőszín 7 2" xfId="3522" xr:uid="{00000000-0005-0000-0000-000008010000}"/>
    <cellStyle name="40% - 1. jelölőszín 8" xfId="442" xr:uid="{00000000-0005-0000-0000-000009010000}"/>
    <cellStyle name="40% - 1. jelölőszín 8 2" xfId="3523" xr:uid="{00000000-0005-0000-0000-00000A010000}"/>
    <cellStyle name="40% - 1. jelölőszín 9" xfId="443" xr:uid="{00000000-0005-0000-0000-00000B010000}"/>
    <cellStyle name="40% - 1. jelölőszín 9 2" xfId="3524" xr:uid="{00000000-0005-0000-0000-00000C010000}"/>
    <cellStyle name="40% - 2. jelölőszín 10" xfId="444" xr:uid="{00000000-0005-0000-0000-00000D010000}"/>
    <cellStyle name="40% - 2. jelölőszín 10 2" xfId="3525" xr:uid="{00000000-0005-0000-0000-00000E010000}"/>
    <cellStyle name="40% - 2. jelölőszín 11" xfId="445" xr:uid="{00000000-0005-0000-0000-00000F010000}"/>
    <cellStyle name="40% - 2. jelölőszín 11 2" xfId="3526" xr:uid="{00000000-0005-0000-0000-000010010000}"/>
    <cellStyle name="40% - 2. jelölőszín 12" xfId="446" xr:uid="{00000000-0005-0000-0000-000011010000}"/>
    <cellStyle name="40% - 2. jelölőszín 12 2" xfId="3527" xr:uid="{00000000-0005-0000-0000-000012010000}"/>
    <cellStyle name="40% - 2. jelölőszín 13" xfId="447" xr:uid="{00000000-0005-0000-0000-000013010000}"/>
    <cellStyle name="40% - 2. jelölőszín 2" xfId="448" xr:uid="{00000000-0005-0000-0000-000014010000}"/>
    <cellStyle name="40% - 2. jelölőszín 2 2" xfId="449" xr:uid="{00000000-0005-0000-0000-000015010000}"/>
    <cellStyle name="40% - 2. jelölőszín 2 2 2" xfId="6922" xr:uid="{00000000-0005-0000-0000-000016010000}"/>
    <cellStyle name="40% - 2. jelölőszín 2 3" xfId="450" xr:uid="{00000000-0005-0000-0000-000017010000}"/>
    <cellStyle name="40% - 2. jelölőszín 2 3 2" xfId="6969" xr:uid="{00000000-0005-0000-0000-000018010000}"/>
    <cellStyle name="40% - 2. jelölőszín 2 4" xfId="451" xr:uid="{00000000-0005-0000-0000-000019010000}"/>
    <cellStyle name="40% - 2. jelölőszín 2 5" xfId="452" xr:uid="{00000000-0005-0000-0000-00001A010000}"/>
    <cellStyle name="40% - 2. jelölőszín 2 6" xfId="453" xr:uid="{00000000-0005-0000-0000-00001B010000}"/>
    <cellStyle name="40% - 2. jelölőszín 2 7" xfId="454" xr:uid="{00000000-0005-0000-0000-00001C010000}"/>
    <cellStyle name="40% - 2. jelölőszín 2 7 2" xfId="3528" xr:uid="{00000000-0005-0000-0000-00001D010000}"/>
    <cellStyle name="40% - 2. jelölőszín 2 8" xfId="6808" xr:uid="{00000000-0005-0000-0000-00001E010000}"/>
    <cellStyle name="40% - 2. jelölőszín 3" xfId="455" xr:uid="{00000000-0005-0000-0000-00001F010000}"/>
    <cellStyle name="40% - 2. jelölőszín 3 2" xfId="6970" xr:uid="{00000000-0005-0000-0000-000020010000}"/>
    <cellStyle name="40% - 2. jelölőszín 3 3" xfId="6809" xr:uid="{00000000-0005-0000-0000-000021010000}"/>
    <cellStyle name="40% - 2. jelölőszín 4" xfId="456" xr:uid="{00000000-0005-0000-0000-000022010000}"/>
    <cellStyle name="40% - 2. jelölőszín 4 2" xfId="3529" xr:uid="{00000000-0005-0000-0000-000023010000}"/>
    <cellStyle name="40% - 2. jelölőszín 5" xfId="457" xr:uid="{00000000-0005-0000-0000-000024010000}"/>
    <cellStyle name="40% - 2. jelölőszín 5 2" xfId="3530" xr:uid="{00000000-0005-0000-0000-000025010000}"/>
    <cellStyle name="40% - 2. jelölőszín 6" xfId="458" xr:uid="{00000000-0005-0000-0000-000026010000}"/>
    <cellStyle name="40% - 2. jelölőszín 6 2" xfId="3531" xr:uid="{00000000-0005-0000-0000-000027010000}"/>
    <cellStyle name="40% - 2. jelölőszín 7" xfId="459" xr:uid="{00000000-0005-0000-0000-000028010000}"/>
    <cellStyle name="40% - 2. jelölőszín 7 2" xfId="3532" xr:uid="{00000000-0005-0000-0000-000029010000}"/>
    <cellStyle name="40% - 2. jelölőszín 8" xfId="460" xr:uid="{00000000-0005-0000-0000-00002A010000}"/>
    <cellStyle name="40% - 2. jelölőszín 8 2" xfId="3533" xr:uid="{00000000-0005-0000-0000-00002B010000}"/>
    <cellStyle name="40% - 2. jelölőszín 9" xfId="461" xr:uid="{00000000-0005-0000-0000-00002C010000}"/>
    <cellStyle name="40% - 2. jelölőszín 9 2" xfId="3534" xr:uid="{00000000-0005-0000-0000-00002D010000}"/>
    <cellStyle name="40% - 3. jelölőszín 10" xfId="462" xr:uid="{00000000-0005-0000-0000-00002E010000}"/>
    <cellStyle name="40% - 3. jelölőszín 10 2" xfId="3535" xr:uid="{00000000-0005-0000-0000-00002F010000}"/>
    <cellStyle name="40% - 3. jelölőszín 11" xfId="463" xr:uid="{00000000-0005-0000-0000-000030010000}"/>
    <cellStyle name="40% - 3. jelölőszín 11 2" xfId="3536" xr:uid="{00000000-0005-0000-0000-000031010000}"/>
    <cellStyle name="40% - 3. jelölőszín 12" xfId="464" xr:uid="{00000000-0005-0000-0000-000032010000}"/>
    <cellStyle name="40% - 3. jelölőszín 12 2" xfId="3537" xr:uid="{00000000-0005-0000-0000-000033010000}"/>
    <cellStyle name="40% - 3. jelölőszín 13" xfId="465" xr:uid="{00000000-0005-0000-0000-000034010000}"/>
    <cellStyle name="40% - 3. jelölőszín 2" xfId="466" xr:uid="{00000000-0005-0000-0000-000035010000}"/>
    <cellStyle name="40% - 3. jelölőszín 2 2" xfId="467" xr:uid="{00000000-0005-0000-0000-000036010000}"/>
    <cellStyle name="40% - 3. jelölőszín 2 2 2" xfId="6923" xr:uid="{00000000-0005-0000-0000-000037010000}"/>
    <cellStyle name="40% - 3. jelölőszín 2 3" xfId="468" xr:uid="{00000000-0005-0000-0000-000038010000}"/>
    <cellStyle name="40% - 3. jelölőszín 2 3 2" xfId="6971" xr:uid="{00000000-0005-0000-0000-000039010000}"/>
    <cellStyle name="40% - 3. jelölőszín 2 4" xfId="469" xr:uid="{00000000-0005-0000-0000-00003A010000}"/>
    <cellStyle name="40% - 3. jelölőszín 2 5" xfId="470" xr:uid="{00000000-0005-0000-0000-00003B010000}"/>
    <cellStyle name="40% - 3. jelölőszín 2 6" xfId="471" xr:uid="{00000000-0005-0000-0000-00003C010000}"/>
    <cellStyle name="40% - 3. jelölőszín 2 7" xfId="472" xr:uid="{00000000-0005-0000-0000-00003D010000}"/>
    <cellStyle name="40% - 3. jelölőszín 2 7 2" xfId="3538" xr:uid="{00000000-0005-0000-0000-00003E010000}"/>
    <cellStyle name="40% - 3. jelölőszín 2 8" xfId="6810" xr:uid="{00000000-0005-0000-0000-00003F010000}"/>
    <cellStyle name="40% - 3. jelölőszín 3" xfId="473" xr:uid="{00000000-0005-0000-0000-000040010000}"/>
    <cellStyle name="40% - 3. jelölőszín 3 2" xfId="6972" xr:uid="{00000000-0005-0000-0000-000041010000}"/>
    <cellStyle name="40% - 3. jelölőszín 3 3" xfId="6811" xr:uid="{00000000-0005-0000-0000-000042010000}"/>
    <cellStyle name="40% - 3. jelölőszín 4" xfId="474" xr:uid="{00000000-0005-0000-0000-000043010000}"/>
    <cellStyle name="40% - 3. jelölőszín 4 2" xfId="3539" xr:uid="{00000000-0005-0000-0000-000044010000}"/>
    <cellStyle name="40% - 3. jelölőszín 5" xfId="475" xr:uid="{00000000-0005-0000-0000-000045010000}"/>
    <cellStyle name="40% - 3. jelölőszín 5 2" xfId="3540" xr:uid="{00000000-0005-0000-0000-000046010000}"/>
    <cellStyle name="40% - 3. jelölőszín 6" xfId="476" xr:uid="{00000000-0005-0000-0000-000047010000}"/>
    <cellStyle name="40% - 3. jelölőszín 6 2" xfId="3541" xr:uid="{00000000-0005-0000-0000-000048010000}"/>
    <cellStyle name="40% - 3. jelölőszín 7" xfId="477" xr:uid="{00000000-0005-0000-0000-000049010000}"/>
    <cellStyle name="40% - 3. jelölőszín 7 2" xfId="3542" xr:uid="{00000000-0005-0000-0000-00004A010000}"/>
    <cellStyle name="40% - 3. jelölőszín 8" xfId="478" xr:uid="{00000000-0005-0000-0000-00004B010000}"/>
    <cellStyle name="40% - 3. jelölőszín 8 2" xfId="3543" xr:uid="{00000000-0005-0000-0000-00004C010000}"/>
    <cellStyle name="40% - 3. jelölőszín 9" xfId="479" xr:uid="{00000000-0005-0000-0000-00004D010000}"/>
    <cellStyle name="40% - 3. jelölőszín 9 2" xfId="3544" xr:uid="{00000000-0005-0000-0000-00004E010000}"/>
    <cellStyle name="40% - 4. jelölőszín 10" xfId="480" xr:uid="{00000000-0005-0000-0000-00004F010000}"/>
    <cellStyle name="40% - 4. jelölőszín 10 2" xfId="3545" xr:uid="{00000000-0005-0000-0000-000050010000}"/>
    <cellStyle name="40% - 4. jelölőszín 11" xfId="481" xr:uid="{00000000-0005-0000-0000-000051010000}"/>
    <cellStyle name="40% - 4. jelölőszín 11 2" xfId="3546" xr:uid="{00000000-0005-0000-0000-000052010000}"/>
    <cellStyle name="40% - 4. jelölőszín 12" xfId="482" xr:uid="{00000000-0005-0000-0000-000053010000}"/>
    <cellStyle name="40% - 4. jelölőszín 12 2" xfId="3547" xr:uid="{00000000-0005-0000-0000-000054010000}"/>
    <cellStyle name="40% - 4. jelölőszín 13" xfId="483" xr:uid="{00000000-0005-0000-0000-000055010000}"/>
    <cellStyle name="40% - 4. jelölőszín 2" xfId="484" xr:uid="{00000000-0005-0000-0000-000056010000}"/>
    <cellStyle name="40% - 4. jelölőszín 2 2" xfId="485" xr:uid="{00000000-0005-0000-0000-000057010000}"/>
    <cellStyle name="40% - 4. jelölőszín 2 2 2" xfId="6924" xr:uid="{00000000-0005-0000-0000-000058010000}"/>
    <cellStyle name="40% - 4. jelölőszín 2 3" xfId="486" xr:uid="{00000000-0005-0000-0000-000059010000}"/>
    <cellStyle name="40% - 4. jelölőszín 2 3 2" xfId="6973" xr:uid="{00000000-0005-0000-0000-00005A010000}"/>
    <cellStyle name="40% - 4. jelölőszín 2 4" xfId="487" xr:uid="{00000000-0005-0000-0000-00005B010000}"/>
    <cellStyle name="40% - 4. jelölőszín 2 5" xfId="488" xr:uid="{00000000-0005-0000-0000-00005C010000}"/>
    <cellStyle name="40% - 4. jelölőszín 2 6" xfId="489" xr:uid="{00000000-0005-0000-0000-00005D010000}"/>
    <cellStyle name="40% - 4. jelölőszín 2 7" xfId="490" xr:uid="{00000000-0005-0000-0000-00005E010000}"/>
    <cellStyle name="40% - 4. jelölőszín 2 7 2" xfId="3548" xr:uid="{00000000-0005-0000-0000-00005F010000}"/>
    <cellStyle name="40% - 4. jelölőszín 2 8" xfId="6812" xr:uid="{00000000-0005-0000-0000-000060010000}"/>
    <cellStyle name="40% - 4. jelölőszín 3" xfId="491" xr:uid="{00000000-0005-0000-0000-000061010000}"/>
    <cellStyle name="40% - 4. jelölőszín 3 2" xfId="6974" xr:uid="{00000000-0005-0000-0000-000062010000}"/>
    <cellStyle name="40% - 4. jelölőszín 3 3" xfId="6813" xr:uid="{00000000-0005-0000-0000-000063010000}"/>
    <cellStyle name="40% - 4. jelölőszín 4" xfId="492" xr:uid="{00000000-0005-0000-0000-000064010000}"/>
    <cellStyle name="40% - 4. jelölőszín 4 2" xfId="3549" xr:uid="{00000000-0005-0000-0000-000065010000}"/>
    <cellStyle name="40% - 4. jelölőszín 5" xfId="493" xr:uid="{00000000-0005-0000-0000-000066010000}"/>
    <cellStyle name="40% - 4. jelölőszín 5 2" xfId="3550" xr:uid="{00000000-0005-0000-0000-000067010000}"/>
    <cellStyle name="40% - 4. jelölőszín 6" xfId="494" xr:uid="{00000000-0005-0000-0000-000068010000}"/>
    <cellStyle name="40% - 4. jelölőszín 6 2" xfId="3551" xr:uid="{00000000-0005-0000-0000-000069010000}"/>
    <cellStyle name="40% - 4. jelölőszín 7" xfId="495" xr:uid="{00000000-0005-0000-0000-00006A010000}"/>
    <cellStyle name="40% - 4. jelölőszín 7 2" xfId="3552" xr:uid="{00000000-0005-0000-0000-00006B010000}"/>
    <cellStyle name="40% - 4. jelölőszín 8" xfId="496" xr:uid="{00000000-0005-0000-0000-00006C010000}"/>
    <cellStyle name="40% - 4. jelölőszín 8 2" xfId="3553" xr:uid="{00000000-0005-0000-0000-00006D010000}"/>
    <cellStyle name="40% - 4. jelölőszín 9" xfId="497" xr:uid="{00000000-0005-0000-0000-00006E010000}"/>
    <cellStyle name="40% - 4. jelölőszín 9 2" xfId="3554" xr:uid="{00000000-0005-0000-0000-00006F010000}"/>
    <cellStyle name="40% - 5. jelölőszín 10" xfId="498" xr:uid="{00000000-0005-0000-0000-000070010000}"/>
    <cellStyle name="40% - 5. jelölőszín 10 2" xfId="3555" xr:uid="{00000000-0005-0000-0000-000071010000}"/>
    <cellStyle name="40% - 5. jelölőszín 11" xfId="499" xr:uid="{00000000-0005-0000-0000-000072010000}"/>
    <cellStyle name="40% - 5. jelölőszín 11 2" xfId="3556" xr:uid="{00000000-0005-0000-0000-000073010000}"/>
    <cellStyle name="40% - 5. jelölőszín 12" xfId="500" xr:uid="{00000000-0005-0000-0000-000074010000}"/>
    <cellStyle name="40% - 5. jelölőszín 12 2" xfId="3557" xr:uid="{00000000-0005-0000-0000-000075010000}"/>
    <cellStyle name="40% - 5. jelölőszín 13" xfId="501" xr:uid="{00000000-0005-0000-0000-000076010000}"/>
    <cellStyle name="40% - 5. jelölőszín 2" xfId="502" xr:uid="{00000000-0005-0000-0000-000077010000}"/>
    <cellStyle name="40% - 5. jelölőszín 2 2" xfId="503" xr:uid="{00000000-0005-0000-0000-000078010000}"/>
    <cellStyle name="40% - 5. jelölőszín 2 2 2" xfId="6925" xr:uid="{00000000-0005-0000-0000-000079010000}"/>
    <cellStyle name="40% - 5. jelölőszín 2 3" xfId="504" xr:uid="{00000000-0005-0000-0000-00007A010000}"/>
    <cellStyle name="40% - 5. jelölőszín 2 3 2" xfId="6975" xr:uid="{00000000-0005-0000-0000-00007B010000}"/>
    <cellStyle name="40% - 5. jelölőszín 2 4" xfId="505" xr:uid="{00000000-0005-0000-0000-00007C010000}"/>
    <cellStyle name="40% - 5. jelölőszín 2 5" xfId="506" xr:uid="{00000000-0005-0000-0000-00007D010000}"/>
    <cellStyle name="40% - 5. jelölőszín 2 6" xfId="507" xr:uid="{00000000-0005-0000-0000-00007E010000}"/>
    <cellStyle name="40% - 5. jelölőszín 2 7" xfId="508" xr:uid="{00000000-0005-0000-0000-00007F010000}"/>
    <cellStyle name="40% - 5. jelölőszín 2 7 2" xfId="3558" xr:uid="{00000000-0005-0000-0000-000080010000}"/>
    <cellStyle name="40% - 5. jelölőszín 2 8" xfId="6814" xr:uid="{00000000-0005-0000-0000-000081010000}"/>
    <cellStyle name="40% - 5. jelölőszín 3" xfId="509" xr:uid="{00000000-0005-0000-0000-000082010000}"/>
    <cellStyle name="40% - 5. jelölőszín 3 2" xfId="6976" xr:uid="{00000000-0005-0000-0000-000083010000}"/>
    <cellStyle name="40% - 5. jelölőszín 3 3" xfId="6815" xr:uid="{00000000-0005-0000-0000-000084010000}"/>
    <cellStyle name="40% - 5. jelölőszín 4" xfId="510" xr:uid="{00000000-0005-0000-0000-000085010000}"/>
    <cellStyle name="40% - 5. jelölőszín 4 2" xfId="3559" xr:uid="{00000000-0005-0000-0000-000086010000}"/>
    <cellStyle name="40% - 5. jelölőszín 5" xfId="511" xr:uid="{00000000-0005-0000-0000-000087010000}"/>
    <cellStyle name="40% - 5. jelölőszín 5 2" xfId="3560" xr:uid="{00000000-0005-0000-0000-000088010000}"/>
    <cellStyle name="40% - 5. jelölőszín 6" xfId="512" xr:uid="{00000000-0005-0000-0000-000089010000}"/>
    <cellStyle name="40% - 5. jelölőszín 6 2" xfId="3561" xr:uid="{00000000-0005-0000-0000-00008A010000}"/>
    <cellStyle name="40% - 5. jelölőszín 7" xfId="513" xr:uid="{00000000-0005-0000-0000-00008B010000}"/>
    <cellStyle name="40% - 5. jelölőszín 7 2" xfId="3562" xr:uid="{00000000-0005-0000-0000-00008C010000}"/>
    <cellStyle name="40% - 5. jelölőszín 8" xfId="514" xr:uid="{00000000-0005-0000-0000-00008D010000}"/>
    <cellStyle name="40% - 5. jelölőszín 8 2" xfId="3563" xr:uid="{00000000-0005-0000-0000-00008E010000}"/>
    <cellStyle name="40% - 5. jelölőszín 9" xfId="515" xr:uid="{00000000-0005-0000-0000-00008F010000}"/>
    <cellStyle name="40% - 5. jelölőszín 9 2" xfId="3564" xr:uid="{00000000-0005-0000-0000-000090010000}"/>
    <cellStyle name="40% - 6. jelölőszín 10" xfId="516" xr:uid="{00000000-0005-0000-0000-000091010000}"/>
    <cellStyle name="40% - 6. jelölőszín 10 2" xfId="3565" xr:uid="{00000000-0005-0000-0000-000092010000}"/>
    <cellStyle name="40% - 6. jelölőszín 11" xfId="517" xr:uid="{00000000-0005-0000-0000-000093010000}"/>
    <cellStyle name="40% - 6. jelölőszín 11 2" xfId="3566" xr:uid="{00000000-0005-0000-0000-000094010000}"/>
    <cellStyle name="40% - 6. jelölőszín 12" xfId="518" xr:uid="{00000000-0005-0000-0000-000095010000}"/>
    <cellStyle name="40% - 6. jelölőszín 12 2" xfId="3567" xr:uid="{00000000-0005-0000-0000-000096010000}"/>
    <cellStyle name="40% - 6. jelölőszín 13" xfId="519" xr:uid="{00000000-0005-0000-0000-000097010000}"/>
    <cellStyle name="40% - 6. jelölőszín 2" xfId="520" xr:uid="{00000000-0005-0000-0000-000098010000}"/>
    <cellStyle name="40% - 6. jelölőszín 2 2" xfId="521" xr:uid="{00000000-0005-0000-0000-000099010000}"/>
    <cellStyle name="40% - 6. jelölőszín 2 2 2" xfId="6926" xr:uid="{00000000-0005-0000-0000-00009A010000}"/>
    <cellStyle name="40% - 6. jelölőszín 2 3" xfId="522" xr:uid="{00000000-0005-0000-0000-00009B010000}"/>
    <cellStyle name="40% - 6. jelölőszín 2 3 2" xfId="6977" xr:uid="{00000000-0005-0000-0000-00009C010000}"/>
    <cellStyle name="40% - 6. jelölőszín 2 4" xfId="523" xr:uid="{00000000-0005-0000-0000-00009D010000}"/>
    <cellStyle name="40% - 6. jelölőszín 2 5" xfId="524" xr:uid="{00000000-0005-0000-0000-00009E010000}"/>
    <cellStyle name="40% - 6. jelölőszín 2 6" xfId="525" xr:uid="{00000000-0005-0000-0000-00009F010000}"/>
    <cellStyle name="40% - 6. jelölőszín 2 7" xfId="526" xr:uid="{00000000-0005-0000-0000-0000A0010000}"/>
    <cellStyle name="40% - 6. jelölőszín 2 7 2" xfId="3568" xr:uid="{00000000-0005-0000-0000-0000A1010000}"/>
    <cellStyle name="40% - 6. jelölőszín 2 8" xfId="6816" xr:uid="{00000000-0005-0000-0000-0000A2010000}"/>
    <cellStyle name="40% - 6. jelölőszín 3" xfId="527" xr:uid="{00000000-0005-0000-0000-0000A3010000}"/>
    <cellStyle name="40% - 6. jelölőszín 3 2" xfId="6978" xr:uid="{00000000-0005-0000-0000-0000A4010000}"/>
    <cellStyle name="40% - 6. jelölőszín 3 3" xfId="6817" xr:uid="{00000000-0005-0000-0000-0000A5010000}"/>
    <cellStyle name="40% - 6. jelölőszín 4" xfId="528" xr:uid="{00000000-0005-0000-0000-0000A6010000}"/>
    <cellStyle name="40% - 6. jelölőszín 4 2" xfId="3569" xr:uid="{00000000-0005-0000-0000-0000A7010000}"/>
    <cellStyle name="40% - 6. jelölőszín 5" xfId="529" xr:uid="{00000000-0005-0000-0000-0000A8010000}"/>
    <cellStyle name="40% - 6. jelölőszín 5 2" xfId="3570" xr:uid="{00000000-0005-0000-0000-0000A9010000}"/>
    <cellStyle name="40% - 6. jelölőszín 6" xfId="530" xr:uid="{00000000-0005-0000-0000-0000AA010000}"/>
    <cellStyle name="40% - 6. jelölőszín 6 2" xfId="3571" xr:uid="{00000000-0005-0000-0000-0000AB010000}"/>
    <cellStyle name="40% - 6. jelölőszín 7" xfId="531" xr:uid="{00000000-0005-0000-0000-0000AC010000}"/>
    <cellStyle name="40% - 6. jelölőszín 7 2" xfId="3572" xr:uid="{00000000-0005-0000-0000-0000AD010000}"/>
    <cellStyle name="40% - 6. jelölőszín 8" xfId="532" xr:uid="{00000000-0005-0000-0000-0000AE010000}"/>
    <cellStyle name="40% - 6. jelölőszín 8 2" xfId="3573" xr:uid="{00000000-0005-0000-0000-0000AF010000}"/>
    <cellStyle name="40% - 6. jelölőszín 9" xfId="533" xr:uid="{00000000-0005-0000-0000-0000B0010000}"/>
    <cellStyle name="40% - 6. jelölőszín 9 2" xfId="3574" xr:uid="{00000000-0005-0000-0000-0000B1010000}"/>
    <cellStyle name="40% - Accent1 2" xfId="138" xr:uid="{00000000-0005-0000-0000-0000B2010000}"/>
    <cellStyle name="40% - Accent1 2 2" xfId="534" xr:uid="{00000000-0005-0000-0000-0000B3010000}"/>
    <cellStyle name="40% - Accent1 2 2 2" xfId="6979" xr:uid="{00000000-0005-0000-0000-0000B4010000}"/>
    <cellStyle name="40% - Accent1 2 3" xfId="6818" xr:uid="{00000000-0005-0000-0000-0000B5010000}"/>
    <cellStyle name="40% - Accent1 3" xfId="535" xr:uid="{00000000-0005-0000-0000-0000B6010000}"/>
    <cellStyle name="40% - Accent1 4" xfId="536" xr:uid="{00000000-0005-0000-0000-0000B7010000}"/>
    <cellStyle name="40% - Accent2 2" xfId="139" xr:uid="{00000000-0005-0000-0000-0000B8010000}"/>
    <cellStyle name="40% - Accent2 2 2" xfId="6980" xr:uid="{00000000-0005-0000-0000-0000B9010000}"/>
    <cellStyle name="40% - Accent2 2 3" xfId="6819" xr:uid="{00000000-0005-0000-0000-0000BA010000}"/>
    <cellStyle name="40% - Accent2 3" xfId="537" xr:uid="{00000000-0005-0000-0000-0000BB010000}"/>
    <cellStyle name="40% - Accent2 4" xfId="538" xr:uid="{00000000-0005-0000-0000-0000BC010000}"/>
    <cellStyle name="40% - Accent3 2" xfId="140" xr:uid="{00000000-0005-0000-0000-0000BD010000}"/>
    <cellStyle name="40% - Accent3 2 2" xfId="539" xr:uid="{00000000-0005-0000-0000-0000BE010000}"/>
    <cellStyle name="40% - Accent3 2 2 2" xfId="6981" xr:uid="{00000000-0005-0000-0000-0000BF010000}"/>
    <cellStyle name="40% - Accent3 2 3" xfId="6820" xr:uid="{00000000-0005-0000-0000-0000C0010000}"/>
    <cellStyle name="40% - Accent3 3" xfId="540" xr:uid="{00000000-0005-0000-0000-0000C1010000}"/>
    <cellStyle name="40% - Accent3 4" xfId="541" xr:uid="{00000000-0005-0000-0000-0000C2010000}"/>
    <cellStyle name="40% - Accent4 2" xfId="141" xr:uid="{00000000-0005-0000-0000-0000C3010000}"/>
    <cellStyle name="40% - Accent4 2 2" xfId="542" xr:uid="{00000000-0005-0000-0000-0000C4010000}"/>
    <cellStyle name="40% - Accent4 2 2 2" xfId="6982" xr:uid="{00000000-0005-0000-0000-0000C5010000}"/>
    <cellStyle name="40% - Accent4 2 3" xfId="6821" xr:uid="{00000000-0005-0000-0000-0000C6010000}"/>
    <cellStyle name="40% - Accent4 3" xfId="543" xr:uid="{00000000-0005-0000-0000-0000C7010000}"/>
    <cellStyle name="40% - Accent4 4" xfId="544" xr:uid="{00000000-0005-0000-0000-0000C8010000}"/>
    <cellStyle name="40% - Accent5 2" xfId="142" xr:uid="{00000000-0005-0000-0000-0000C9010000}"/>
    <cellStyle name="40% - Accent5 2 2" xfId="545" xr:uid="{00000000-0005-0000-0000-0000CA010000}"/>
    <cellStyle name="40% - Accent5 2 2 2" xfId="6983" xr:uid="{00000000-0005-0000-0000-0000CB010000}"/>
    <cellStyle name="40% - Accent5 2 3" xfId="6822" xr:uid="{00000000-0005-0000-0000-0000CC010000}"/>
    <cellStyle name="40% - Accent5 3" xfId="546" xr:uid="{00000000-0005-0000-0000-0000CD010000}"/>
    <cellStyle name="40% - Accent5 4" xfId="547" xr:uid="{00000000-0005-0000-0000-0000CE010000}"/>
    <cellStyle name="40% - Accent6 2" xfId="143" xr:uid="{00000000-0005-0000-0000-0000CF010000}"/>
    <cellStyle name="40% - Accent6 2 2" xfId="548" xr:uid="{00000000-0005-0000-0000-0000D0010000}"/>
    <cellStyle name="40% - Accent6 2 2 2" xfId="6984" xr:uid="{00000000-0005-0000-0000-0000D1010000}"/>
    <cellStyle name="40% - Accent6 2 3" xfId="6823" xr:uid="{00000000-0005-0000-0000-0000D2010000}"/>
    <cellStyle name="40% - Accent6 3" xfId="549" xr:uid="{00000000-0005-0000-0000-0000D3010000}"/>
    <cellStyle name="40% - Accent6 4" xfId="550" xr:uid="{00000000-0005-0000-0000-0000D4010000}"/>
    <cellStyle name="60% - 1. jelölőszín 2" xfId="551" xr:uid="{00000000-0005-0000-0000-0000D5010000}"/>
    <cellStyle name="60% - 1. jelölőszín 2 2" xfId="552" xr:uid="{00000000-0005-0000-0000-0000D6010000}"/>
    <cellStyle name="60% - 1. jelölőszín 2 2 2" xfId="6985" xr:uid="{00000000-0005-0000-0000-0000D7010000}"/>
    <cellStyle name="60% - 1. jelölőszín 2 3" xfId="6824" xr:uid="{00000000-0005-0000-0000-0000D8010000}"/>
    <cellStyle name="60% - 1. jelölőszín 3" xfId="553" xr:uid="{00000000-0005-0000-0000-0000D9010000}"/>
    <cellStyle name="60% - 1. jelölőszín 3 2" xfId="6986" xr:uid="{00000000-0005-0000-0000-0000DA010000}"/>
    <cellStyle name="60% - 1. jelölőszín 3 3" xfId="6825" xr:uid="{00000000-0005-0000-0000-0000DB010000}"/>
    <cellStyle name="60% - 1. jelölőszín 4" xfId="554" xr:uid="{00000000-0005-0000-0000-0000DC010000}"/>
    <cellStyle name="60% - 2. jelölőszín 2" xfId="555" xr:uid="{00000000-0005-0000-0000-0000DD010000}"/>
    <cellStyle name="60% - 2. jelölőszín 2 2" xfId="556" xr:uid="{00000000-0005-0000-0000-0000DE010000}"/>
    <cellStyle name="60% - 2. jelölőszín 2 2 2" xfId="6987" xr:uid="{00000000-0005-0000-0000-0000DF010000}"/>
    <cellStyle name="60% - 2. jelölőszín 2 3" xfId="6826" xr:uid="{00000000-0005-0000-0000-0000E0010000}"/>
    <cellStyle name="60% - 2. jelölőszín 3" xfId="557" xr:uid="{00000000-0005-0000-0000-0000E1010000}"/>
    <cellStyle name="60% - 2. jelölőszín 3 2" xfId="6988" xr:uid="{00000000-0005-0000-0000-0000E2010000}"/>
    <cellStyle name="60% - 2. jelölőszín 3 3" xfId="6827" xr:uid="{00000000-0005-0000-0000-0000E3010000}"/>
    <cellStyle name="60% - 2. jelölőszín 4" xfId="558" xr:uid="{00000000-0005-0000-0000-0000E4010000}"/>
    <cellStyle name="60% - 3. jelölőszín 2" xfId="559" xr:uid="{00000000-0005-0000-0000-0000E5010000}"/>
    <cellStyle name="60% - 3. jelölőszín 2 2" xfId="560" xr:uid="{00000000-0005-0000-0000-0000E6010000}"/>
    <cellStyle name="60% - 3. jelölőszín 2 2 2" xfId="6989" xr:uid="{00000000-0005-0000-0000-0000E7010000}"/>
    <cellStyle name="60% - 3. jelölőszín 2 3" xfId="6828" xr:uid="{00000000-0005-0000-0000-0000E8010000}"/>
    <cellStyle name="60% - 3. jelölőszín 3" xfId="561" xr:uid="{00000000-0005-0000-0000-0000E9010000}"/>
    <cellStyle name="60% - 3. jelölőszín 3 2" xfId="6990" xr:uid="{00000000-0005-0000-0000-0000EA010000}"/>
    <cellStyle name="60% - 3. jelölőszín 3 3" xfId="6829" xr:uid="{00000000-0005-0000-0000-0000EB010000}"/>
    <cellStyle name="60% - 3. jelölőszín 4" xfId="562" xr:uid="{00000000-0005-0000-0000-0000EC010000}"/>
    <cellStyle name="60% - 4. jelölőszín 2" xfId="563" xr:uid="{00000000-0005-0000-0000-0000ED010000}"/>
    <cellStyle name="60% - 4. jelölőszín 2 2" xfId="564" xr:uid="{00000000-0005-0000-0000-0000EE010000}"/>
    <cellStyle name="60% - 4. jelölőszín 2 2 2" xfId="6991" xr:uid="{00000000-0005-0000-0000-0000EF010000}"/>
    <cellStyle name="60% - 4. jelölőszín 2 3" xfId="6830" xr:uid="{00000000-0005-0000-0000-0000F0010000}"/>
    <cellStyle name="60% - 4. jelölőszín 3" xfId="565" xr:uid="{00000000-0005-0000-0000-0000F1010000}"/>
    <cellStyle name="60% - 4. jelölőszín 3 2" xfId="6992" xr:uid="{00000000-0005-0000-0000-0000F2010000}"/>
    <cellStyle name="60% - 4. jelölőszín 3 3" xfId="6831" xr:uid="{00000000-0005-0000-0000-0000F3010000}"/>
    <cellStyle name="60% - 4. jelölőszín 4" xfId="566" xr:uid="{00000000-0005-0000-0000-0000F4010000}"/>
    <cellStyle name="60% - 5. jelölőszín 2" xfId="567" xr:uid="{00000000-0005-0000-0000-0000F5010000}"/>
    <cellStyle name="60% - 5. jelölőszín 2 2" xfId="568" xr:uid="{00000000-0005-0000-0000-0000F6010000}"/>
    <cellStyle name="60% - 5. jelölőszín 2 2 2" xfId="6993" xr:uid="{00000000-0005-0000-0000-0000F7010000}"/>
    <cellStyle name="60% - 5. jelölőszín 2 3" xfId="6832" xr:uid="{00000000-0005-0000-0000-0000F8010000}"/>
    <cellStyle name="60% - 5. jelölőszín 3" xfId="569" xr:uid="{00000000-0005-0000-0000-0000F9010000}"/>
    <cellStyle name="60% - 5. jelölőszín 3 2" xfId="6994" xr:uid="{00000000-0005-0000-0000-0000FA010000}"/>
    <cellStyle name="60% - 5. jelölőszín 3 3" xfId="6833" xr:uid="{00000000-0005-0000-0000-0000FB010000}"/>
    <cellStyle name="60% - 5. jelölőszín 4" xfId="570" xr:uid="{00000000-0005-0000-0000-0000FC010000}"/>
    <cellStyle name="60% - 6. jelölőszín 2" xfId="571" xr:uid="{00000000-0005-0000-0000-0000FD010000}"/>
    <cellStyle name="60% - 6. jelölőszín 2 2" xfId="572" xr:uid="{00000000-0005-0000-0000-0000FE010000}"/>
    <cellStyle name="60% - 6. jelölőszín 2 2 2" xfId="6995" xr:uid="{00000000-0005-0000-0000-0000FF010000}"/>
    <cellStyle name="60% - 6. jelölőszín 2 3" xfId="6834" xr:uid="{00000000-0005-0000-0000-000000020000}"/>
    <cellStyle name="60% - 6. jelölőszín 3" xfId="573" xr:uid="{00000000-0005-0000-0000-000001020000}"/>
    <cellStyle name="60% - 6. jelölőszín 3 2" xfId="6996" xr:uid="{00000000-0005-0000-0000-000002020000}"/>
    <cellStyle name="60% - 6. jelölőszín 3 3" xfId="6835" xr:uid="{00000000-0005-0000-0000-000003020000}"/>
    <cellStyle name="60% - 6. jelölőszín 4" xfId="574" xr:uid="{00000000-0005-0000-0000-000004020000}"/>
    <cellStyle name="60% - Accent1 2" xfId="144" xr:uid="{00000000-0005-0000-0000-000005020000}"/>
    <cellStyle name="60% - Accent1 2 2" xfId="575" xr:uid="{00000000-0005-0000-0000-000006020000}"/>
    <cellStyle name="60% - Accent1 2 2 2" xfId="6997" xr:uid="{00000000-0005-0000-0000-000007020000}"/>
    <cellStyle name="60% - Accent1 2 3" xfId="6836" xr:uid="{00000000-0005-0000-0000-000008020000}"/>
    <cellStyle name="60% - Accent1 3" xfId="576" xr:uid="{00000000-0005-0000-0000-000009020000}"/>
    <cellStyle name="60% - Accent1 4" xfId="577" xr:uid="{00000000-0005-0000-0000-00000A020000}"/>
    <cellStyle name="60% - Accent2 2" xfId="145" xr:uid="{00000000-0005-0000-0000-00000B020000}"/>
    <cellStyle name="60% - Accent2 2 2" xfId="578" xr:uid="{00000000-0005-0000-0000-00000C020000}"/>
    <cellStyle name="60% - Accent2 2 2 2" xfId="6998" xr:uid="{00000000-0005-0000-0000-00000D020000}"/>
    <cellStyle name="60% - Accent2 2 3" xfId="6837" xr:uid="{00000000-0005-0000-0000-00000E020000}"/>
    <cellStyle name="60% - Accent2 3" xfId="579" xr:uid="{00000000-0005-0000-0000-00000F020000}"/>
    <cellStyle name="60% - Accent2 4" xfId="580" xr:uid="{00000000-0005-0000-0000-000010020000}"/>
    <cellStyle name="60% - Accent3 2" xfId="146" xr:uid="{00000000-0005-0000-0000-000011020000}"/>
    <cellStyle name="60% - Accent3 2 2" xfId="581" xr:uid="{00000000-0005-0000-0000-000012020000}"/>
    <cellStyle name="60% - Accent3 2 2 2" xfId="6999" xr:uid="{00000000-0005-0000-0000-000013020000}"/>
    <cellStyle name="60% - Accent3 2 3" xfId="6838" xr:uid="{00000000-0005-0000-0000-000014020000}"/>
    <cellStyle name="60% - Accent3 3" xfId="582" xr:uid="{00000000-0005-0000-0000-000015020000}"/>
    <cellStyle name="60% - Accent3 4" xfId="583" xr:uid="{00000000-0005-0000-0000-000016020000}"/>
    <cellStyle name="60% - Accent4 2" xfId="147" xr:uid="{00000000-0005-0000-0000-000017020000}"/>
    <cellStyle name="60% - Accent4 2 2" xfId="584" xr:uid="{00000000-0005-0000-0000-000018020000}"/>
    <cellStyle name="60% - Accent4 2 2 2" xfId="7000" xr:uid="{00000000-0005-0000-0000-000019020000}"/>
    <cellStyle name="60% - Accent4 2 3" xfId="6839" xr:uid="{00000000-0005-0000-0000-00001A020000}"/>
    <cellStyle name="60% - Accent4 3" xfId="585" xr:uid="{00000000-0005-0000-0000-00001B020000}"/>
    <cellStyle name="60% - Accent4 4" xfId="586" xr:uid="{00000000-0005-0000-0000-00001C020000}"/>
    <cellStyle name="60% - Accent5 2" xfId="148" xr:uid="{00000000-0005-0000-0000-00001D020000}"/>
    <cellStyle name="60% - Accent5 2 2" xfId="587" xr:uid="{00000000-0005-0000-0000-00001E020000}"/>
    <cellStyle name="60% - Accent5 2 2 2" xfId="7001" xr:uid="{00000000-0005-0000-0000-00001F020000}"/>
    <cellStyle name="60% - Accent5 2 3" xfId="6840" xr:uid="{00000000-0005-0000-0000-000020020000}"/>
    <cellStyle name="60% - Accent5 3" xfId="588" xr:uid="{00000000-0005-0000-0000-000021020000}"/>
    <cellStyle name="60% - Accent5 4" xfId="589" xr:uid="{00000000-0005-0000-0000-000022020000}"/>
    <cellStyle name="60% - Accent6 2" xfId="149" xr:uid="{00000000-0005-0000-0000-000023020000}"/>
    <cellStyle name="60% - Accent6 2 2" xfId="590" xr:uid="{00000000-0005-0000-0000-000024020000}"/>
    <cellStyle name="60% - Accent6 2 2 2" xfId="7002" xr:uid="{00000000-0005-0000-0000-000025020000}"/>
    <cellStyle name="60% - Accent6 2 3" xfId="6841" xr:uid="{00000000-0005-0000-0000-000026020000}"/>
    <cellStyle name="60% - Accent6 3" xfId="591" xr:uid="{00000000-0005-0000-0000-000027020000}"/>
    <cellStyle name="60% - Accent6 4" xfId="592" xr:uid="{00000000-0005-0000-0000-000028020000}"/>
    <cellStyle name="Accent1 2" xfId="150" xr:uid="{00000000-0005-0000-0000-000029020000}"/>
    <cellStyle name="Accent1 2 2" xfId="593" xr:uid="{00000000-0005-0000-0000-00002A020000}"/>
    <cellStyle name="Accent1 2 2 2" xfId="7003" xr:uid="{00000000-0005-0000-0000-00002B020000}"/>
    <cellStyle name="Accent1 2 3" xfId="6842" xr:uid="{00000000-0005-0000-0000-00002C020000}"/>
    <cellStyle name="Accent1 3" xfId="594" xr:uid="{00000000-0005-0000-0000-00002D020000}"/>
    <cellStyle name="Accent1 4" xfId="595" xr:uid="{00000000-0005-0000-0000-00002E020000}"/>
    <cellStyle name="Accent2 2" xfId="8" xr:uid="{00000000-0005-0000-0000-00002F020000}"/>
    <cellStyle name="Accent2 2 2" xfId="596" xr:uid="{00000000-0005-0000-0000-000030020000}"/>
    <cellStyle name="Accent2 2 2 2" xfId="7004" xr:uid="{00000000-0005-0000-0000-000031020000}"/>
    <cellStyle name="Accent2 2 3" xfId="6843" xr:uid="{00000000-0005-0000-0000-000032020000}"/>
    <cellStyle name="Accent2 3" xfId="597" xr:uid="{00000000-0005-0000-0000-000033020000}"/>
    <cellStyle name="Accent2 4" xfId="598" xr:uid="{00000000-0005-0000-0000-000034020000}"/>
    <cellStyle name="Accent3 2" xfId="151" xr:uid="{00000000-0005-0000-0000-000035020000}"/>
    <cellStyle name="Accent3 2 2" xfId="599" xr:uid="{00000000-0005-0000-0000-000036020000}"/>
    <cellStyle name="Accent3 2 2 2" xfId="7005" xr:uid="{00000000-0005-0000-0000-000037020000}"/>
    <cellStyle name="Accent3 2 3" xfId="6844" xr:uid="{00000000-0005-0000-0000-000038020000}"/>
    <cellStyle name="Accent3 3" xfId="600" xr:uid="{00000000-0005-0000-0000-000039020000}"/>
    <cellStyle name="Accent3 4" xfId="601" xr:uid="{00000000-0005-0000-0000-00003A020000}"/>
    <cellStyle name="Accent4 2" xfId="152" xr:uid="{00000000-0005-0000-0000-00003B020000}"/>
    <cellStyle name="Accent4 2 2" xfId="602" xr:uid="{00000000-0005-0000-0000-00003C020000}"/>
    <cellStyle name="Accent4 2 2 2" xfId="7006" xr:uid="{00000000-0005-0000-0000-00003D020000}"/>
    <cellStyle name="Accent4 2 3" xfId="6845" xr:uid="{00000000-0005-0000-0000-00003E020000}"/>
    <cellStyle name="Accent4 3" xfId="603" xr:uid="{00000000-0005-0000-0000-00003F020000}"/>
    <cellStyle name="Accent4 4" xfId="604" xr:uid="{00000000-0005-0000-0000-000040020000}"/>
    <cellStyle name="Accent5 2" xfId="153" xr:uid="{00000000-0005-0000-0000-000041020000}"/>
    <cellStyle name="Accent5 2 2" xfId="7007" xr:uid="{00000000-0005-0000-0000-000042020000}"/>
    <cellStyle name="Accent5 2 3" xfId="6846" xr:uid="{00000000-0005-0000-0000-000043020000}"/>
    <cellStyle name="Accent5 3" xfId="605" xr:uid="{00000000-0005-0000-0000-000044020000}"/>
    <cellStyle name="Accent5 4" xfId="606" xr:uid="{00000000-0005-0000-0000-000045020000}"/>
    <cellStyle name="Accent6 2" xfId="154" xr:uid="{00000000-0005-0000-0000-000046020000}"/>
    <cellStyle name="Accent6 2 2" xfId="607" xr:uid="{00000000-0005-0000-0000-000047020000}"/>
    <cellStyle name="Accent6 2 2 2" xfId="7008" xr:uid="{00000000-0005-0000-0000-000048020000}"/>
    <cellStyle name="Accent6 2 3" xfId="6847" xr:uid="{00000000-0005-0000-0000-000049020000}"/>
    <cellStyle name="Accent6 3" xfId="608" xr:uid="{00000000-0005-0000-0000-00004A020000}"/>
    <cellStyle name="Accent6 4" xfId="609" xr:uid="{00000000-0005-0000-0000-00004B020000}"/>
    <cellStyle name="ANCLAS,REZONES Y SUS PARTES,DE FUNDICION,DE HIERRO O DE ACERO" xfId="610" xr:uid="{00000000-0005-0000-0000-00004C020000}"/>
    <cellStyle name="annee semestre" xfId="38" xr:uid="{00000000-0005-0000-0000-00004D020000}"/>
    <cellStyle name="annee semestre 2" xfId="3053" xr:uid="{00000000-0005-0000-0000-00004E020000}"/>
    <cellStyle name="annee semestre 2 2" xfId="3575" xr:uid="{00000000-0005-0000-0000-00004F020000}"/>
    <cellStyle name="annee semestre 2 2 2" xfId="7561" xr:uid="{00000000-0005-0000-0000-000050020000}"/>
    <cellStyle name="annee semestre 2 2 3" xfId="9256" xr:uid="{00000000-0005-0000-0000-000051020000}"/>
    <cellStyle name="annee semestre 2 3" xfId="3576" xr:uid="{00000000-0005-0000-0000-000052020000}"/>
    <cellStyle name="annee semestre 2 3 2" xfId="7562" xr:uid="{00000000-0005-0000-0000-000053020000}"/>
    <cellStyle name="annee semestre 2 3 3" xfId="10074" xr:uid="{00000000-0005-0000-0000-000054020000}"/>
    <cellStyle name="annee semestre 2 4" xfId="3577" xr:uid="{00000000-0005-0000-0000-000055020000}"/>
    <cellStyle name="annee semestre 2 4 2" xfId="7563" xr:uid="{00000000-0005-0000-0000-000056020000}"/>
    <cellStyle name="annee semestre 2 4 3" xfId="9257" xr:uid="{00000000-0005-0000-0000-000057020000}"/>
    <cellStyle name="annee semestre 2 5" xfId="3578" xr:uid="{00000000-0005-0000-0000-000058020000}"/>
    <cellStyle name="annee semestre 2 5 2" xfId="7564" xr:uid="{00000000-0005-0000-0000-000059020000}"/>
    <cellStyle name="annee semestre 2 5 3" xfId="10075" xr:uid="{00000000-0005-0000-0000-00005A020000}"/>
    <cellStyle name="annee semestre 2 6" xfId="7266" xr:uid="{00000000-0005-0000-0000-00005B020000}"/>
    <cellStyle name="annee semestre 2 7" xfId="9755" xr:uid="{00000000-0005-0000-0000-00005C020000}"/>
    <cellStyle name="annee semestre 2 8" xfId="9943" xr:uid="{00000000-0005-0000-0000-00005D020000}"/>
    <cellStyle name="annee semestre 3" xfId="3054" xr:uid="{00000000-0005-0000-0000-00005E020000}"/>
    <cellStyle name="annee semestre 3 2" xfId="3579" xr:uid="{00000000-0005-0000-0000-00005F020000}"/>
    <cellStyle name="annee semestre 3 2 2" xfId="7565" xr:uid="{00000000-0005-0000-0000-000060020000}"/>
    <cellStyle name="annee semestre 3 2 3" xfId="9258" xr:uid="{00000000-0005-0000-0000-000061020000}"/>
    <cellStyle name="annee semestre 3 3" xfId="3580" xr:uid="{00000000-0005-0000-0000-000062020000}"/>
    <cellStyle name="annee semestre 3 3 2" xfId="7566" xr:uid="{00000000-0005-0000-0000-000063020000}"/>
    <cellStyle name="annee semestre 3 3 3" xfId="10572" xr:uid="{00000000-0005-0000-0000-000064020000}"/>
    <cellStyle name="annee semestre 3 4" xfId="3581" xr:uid="{00000000-0005-0000-0000-000065020000}"/>
    <cellStyle name="annee semestre 3 4 2" xfId="7567" xr:uid="{00000000-0005-0000-0000-000066020000}"/>
    <cellStyle name="annee semestre 3 4 3" xfId="10076" xr:uid="{00000000-0005-0000-0000-000067020000}"/>
    <cellStyle name="annee semestre 3 5" xfId="3582" xr:uid="{00000000-0005-0000-0000-000068020000}"/>
    <cellStyle name="annee semestre 3 5 2" xfId="7568" xr:uid="{00000000-0005-0000-0000-000069020000}"/>
    <cellStyle name="annee semestre 3 5 3" xfId="9259" xr:uid="{00000000-0005-0000-0000-00006A020000}"/>
    <cellStyle name="annee semestre 3 6" xfId="7267" xr:uid="{00000000-0005-0000-0000-00006B020000}"/>
    <cellStyle name="annee semestre 3 7" xfId="9756" xr:uid="{00000000-0005-0000-0000-00006C020000}"/>
    <cellStyle name="annee semestre 3 8" xfId="9171" xr:uid="{00000000-0005-0000-0000-00006D020000}"/>
    <cellStyle name="annee semestre 4" xfId="3583" xr:uid="{00000000-0005-0000-0000-00006E020000}"/>
    <cellStyle name="annee semestre 4 2" xfId="7569" xr:uid="{00000000-0005-0000-0000-00006F020000}"/>
    <cellStyle name="annee semestre 4 3" xfId="10077" xr:uid="{00000000-0005-0000-0000-000070020000}"/>
    <cellStyle name="annee semestre 5" xfId="3584" xr:uid="{00000000-0005-0000-0000-000071020000}"/>
    <cellStyle name="annee semestre 5 2" xfId="7570" xr:uid="{00000000-0005-0000-0000-000072020000}"/>
    <cellStyle name="annee semestre 5 3" xfId="9260" xr:uid="{00000000-0005-0000-0000-000073020000}"/>
    <cellStyle name="annee semestre 6" xfId="7088" xr:uid="{00000000-0005-0000-0000-000074020000}"/>
    <cellStyle name="Bad 2" xfId="155" xr:uid="{00000000-0005-0000-0000-000075020000}"/>
    <cellStyle name="Bad 2 2" xfId="611" xr:uid="{00000000-0005-0000-0000-000076020000}"/>
    <cellStyle name="Bad 2 2 2" xfId="7009" xr:uid="{00000000-0005-0000-0000-000077020000}"/>
    <cellStyle name="Bad 2 3" xfId="6848" xr:uid="{00000000-0005-0000-0000-000078020000}"/>
    <cellStyle name="Bad 3" xfId="612" xr:uid="{00000000-0005-0000-0000-000079020000}"/>
    <cellStyle name="Bad 4" xfId="613" xr:uid="{00000000-0005-0000-0000-00007A020000}"/>
    <cellStyle name="Bevitel 2" xfId="614" xr:uid="{00000000-0005-0000-0000-00007B020000}"/>
    <cellStyle name="Bevitel 2 2" xfId="615" xr:uid="{00000000-0005-0000-0000-00007C020000}"/>
    <cellStyle name="Bevitel 2 2 2" xfId="7010" xr:uid="{00000000-0005-0000-0000-00007D020000}"/>
    <cellStyle name="Bevitel 2 3" xfId="3055" xr:uid="{00000000-0005-0000-0000-00007E020000}"/>
    <cellStyle name="Bevitel 2 3 2" xfId="3585" xr:uid="{00000000-0005-0000-0000-00007F020000}"/>
    <cellStyle name="Bevitel 2 3 2 2" xfId="7571" xr:uid="{00000000-0005-0000-0000-000080020000}"/>
    <cellStyle name="Bevitel 2 3 2 3" xfId="10573" xr:uid="{00000000-0005-0000-0000-000081020000}"/>
    <cellStyle name="Bevitel 2 3 3" xfId="3586" xr:uid="{00000000-0005-0000-0000-000082020000}"/>
    <cellStyle name="Bevitel 2 3 3 2" xfId="7572" xr:uid="{00000000-0005-0000-0000-000083020000}"/>
    <cellStyle name="Bevitel 2 3 3 3" xfId="10078" xr:uid="{00000000-0005-0000-0000-000084020000}"/>
    <cellStyle name="Bevitel 2 3 4" xfId="3587" xr:uid="{00000000-0005-0000-0000-000085020000}"/>
    <cellStyle name="Bevitel 2 3 4 2" xfId="7573" xr:uid="{00000000-0005-0000-0000-000086020000}"/>
    <cellStyle name="Bevitel 2 3 4 3" xfId="9261" xr:uid="{00000000-0005-0000-0000-000087020000}"/>
    <cellStyle name="Bevitel 2 3 5" xfId="3588" xr:uid="{00000000-0005-0000-0000-000088020000}"/>
    <cellStyle name="Bevitel 2 3 5 2" xfId="7574" xr:uid="{00000000-0005-0000-0000-000089020000}"/>
    <cellStyle name="Bevitel 2 3 5 3" xfId="10079" xr:uid="{00000000-0005-0000-0000-00008A020000}"/>
    <cellStyle name="Bevitel 2 3 6" xfId="7268" xr:uid="{00000000-0005-0000-0000-00008B020000}"/>
    <cellStyle name="Bevitel 2 3 7" xfId="9991" xr:uid="{00000000-0005-0000-0000-00008C020000}"/>
    <cellStyle name="Bevitel 2 4" xfId="3056" xr:uid="{00000000-0005-0000-0000-00008D020000}"/>
    <cellStyle name="Bevitel 2 4 2" xfId="3589" xr:uid="{00000000-0005-0000-0000-00008E020000}"/>
    <cellStyle name="Bevitel 2 4 2 2" xfId="7575" xr:uid="{00000000-0005-0000-0000-00008F020000}"/>
    <cellStyle name="Bevitel 2 4 2 3" xfId="9262" xr:uid="{00000000-0005-0000-0000-000090020000}"/>
    <cellStyle name="Bevitel 2 4 3" xfId="3590" xr:uid="{00000000-0005-0000-0000-000091020000}"/>
    <cellStyle name="Bevitel 2 4 3 2" xfId="7576" xr:uid="{00000000-0005-0000-0000-000092020000}"/>
    <cellStyle name="Bevitel 2 4 3 3" xfId="10080" xr:uid="{00000000-0005-0000-0000-000093020000}"/>
    <cellStyle name="Bevitel 2 4 4" xfId="3591" xr:uid="{00000000-0005-0000-0000-000094020000}"/>
    <cellStyle name="Bevitel 2 4 4 2" xfId="7577" xr:uid="{00000000-0005-0000-0000-000095020000}"/>
    <cellStyle name="Bevitel 2 4 4 3" xfId="9263" xr:uid="{00000000-0005-0000-0000-000096020000}"/>
    <cellStyle name="Bevitel 2 4 5" xfId="3592" xr:uid="{00000000-0005-0000-0000-000097020000}"/>
    <cellStyle name="Bevitel 2 4 5 2" xfId="7578" xr:uid="{00000000-0005-0000-0000-000098020000}"/>
    <cellStyle name="Bevitel 2 4 5 3" xfId="10574" xr:uid="{00000000-0005-0000-0000-000099020000}"/>
    <cellStyle name="Bevitel 2 4 6" xfId="7269" xr:uid="{00000000-0005-0000-0000-00009A020000}"/>
    <cellStyle name="Bevitel 2 4 7" xfId="9172" xr:uid="{00000000-0005-0000-0000-00009B020000}"/>
    <cellStyle name="Bevitel 2 5" xfId="3593" xr:uid="{00000000-0005-0000-0000-00009C020000}"/>
    <cellStyle name="Bevitel 2 5 2" xfId="7579" xr:uid="{00000000-0005-0000-0000-00009D020000}"/>
    <cellStyle name="Bevitel 2 5 3" xfId="10081" xr:uid="{00000000-0005-0000-0000-00009E020000}"/>
    <cellStyle name="Bevitel 2 6" xfId="3594" xr:uid="{00000000-0005-0000-0000-00009F020000}"/>
    <cellStyle name="Bevitel 2 6 2" xfId="7580" xr:uid="{00000000-0005-0000-0000-0000A0020000}"/>
    <cellStyle name="Bevitel 2 6 3" xfId="9264" xr:uid="{00000000-0005-0000-0000-0000A1020000}"/>
    <cellStyle name="Bevitel 2 7" xfId="6849" xr:uid="{00000000-0005-0000-0000-0000A2020000}"/>
    <cellStyle name="Bevitel 2 8" xfId="7109" xr:uid="{00000000-0005-0000-0000-0000A3020000}"/>
    <cellStyle name="Bevitel 2 9" xfId="10988" xr:uid="{00000000-0005-0000-0000-0000A4020000}"/>
    <cellStyle name="Bevitel 3" xfId="616" xr:uid="{00000000-0005-0000-0000-0000A5020000}"/>
    <cellStyle name="Bevitel 3 2" xfId="3057" xr:uid="{00000000-0005-0000-0000-0000A6020000}"/>
    <cellStyle name="Bevitel 3 2 2" xfId="3595" xr:uid="{00000000-0005-0000-0000-0000A7020000}"/>
    <cellStyle name="Bevitel 3 2 2 2" xfId="7581" xr:uid="{00000000-0005-0000-0000-0000A8020000}"/>
    <cellStyle name="Bevitel 3 2 2 3" xfId="10082" xr:uid="{00000000-0005-0000-0000-0000A9020000}"/>
    <cellStyle name="Bevitel 3 2 3" xfId="3596" xr:uid="{00000000-0005-0000-0000-0000AA020000}"/>
    <cellStyle name="Bevitel 3 2 3 2" xfId="7582" xr:uid="{00000000-0005-0000-0000-0000AB020000}"/>
    <cellStyle name="Bevitel 3 2 3 3" xfId="9265" xr:uid="{00000000-0005-0000-0000-0000AC020000}"/>
    <cellStyle name="Bevitel 3 2 4" xfId="3597" xr:uid="{00000000-0005-0000-0000-0000AD020000}"/>
    <cellStyle name="Bevitel 3 2 4 2" xfId="7583" xr:uid="{00000000-0005-0000-0000-0000AE020000}"/>
    <cellStyle name="Bevitel 3 2 4 3" xfId="9486" xr:uid="{00000000-0005-0000-0000-0000AF020000}"/>
    <cellStyle name="Bevitel 3 2 5" xfId="3598" xr:uid="{00000000-0005-0000-0000-0000B0020000}"/>
    <cellStyle name="Bevitel 3 2 5 2" xfId="7584" xr:uid="{00000000-0005-0000-0000-0000B1020000}"/>
    <cellStyle name="Bevitel 3 2 5 3" xfId="10083" xr:uid="{00000000-0005-0000-0000-0000B2020000}"/>
    <cellStyle name="Bevitel 3 2 6" xfId="7011" xr:uid="{00000000-0005-0000-0000-0000B3020000}"/>
    <cellStyle name="Bevitel 3 2 7" xfId="7270" xr:uid="{00000000-0005-0000-0000-0000B4020000}"/>
    <cellStyle name="Bevitel 3 2 8" xfId="10560" xr:uid="{00000000-0005-0000-0000-0000B5020000}"/>
    <cellStyle name="Bevitel 3 3" xfId="3058" xr:uid="{00000000-0005-0000-0000-0000B6020000}"/>
    <cellStyle name="Bevitel 3 3 2" xfId="3599" xr:uid="{00000000-0005-0000-0000-0000B7020000}"/>
    <cellStyle name="Bevitel 3 3 2 2" xfId="7585" xr:uid="{00000000-0005-0000-0000-0000B8020000}"/>
    <cellStyle name="Bevitel 3 3 2 3" xfId="9266" xr:uid="{00000000-0005-0000-0000-0000B9020000}"/>
    <cellStyle name="Bevitel 3 3 3" xfId="3600" xr:uid="{00000000-0005-0000-0000-0000BA020000}"/>
    <cellStyle name="Bevitel 3 3 3 2" xfId="7586" xr:uid="{00000000-0005-0000-0000-0000BB020000}"/>
    <cellStyle name="Bevitel 3 3 3 3" xfId="10084" xr:uid="{00000000-0005-0000-0000-0000BC020000}"/>
    <cellStyle name="Bevitel 3 3 4" xfId="3601" xr:uid="{00000000-0005-0000-0000-0000BD020000}"/>
    <cellStyle name="Bevitel 3 3 4 2" xfId="7587" xr:uid="{00000000-0005-0000-0000-0000BE020000}"/>
    <cellStyle name="Bevitel 3 3 4 3" xfId="9267" xr:uid="{00000000-0005-0000-0000-0000BF020000}"/>
    <cellStyle name="Bevitel 3 3 5" xfId="3602" xr:uid="{00000000-0005-0000-0000-0000C0020000}"/>
    <cellStyle name="Bevitel 3 3 5 2" xfId="7588" xr:uid="{00000000-0005-0000-0000-0000C1020000}"/>
    <cellStyle name="Bevitel 3 3 5 3" xfId="10085" xr:uid="{00000000-0005-0000-0000-0000C2020000}"/>
    <cellStyle name="Bevitel 3 3 6" xfId="7271" xr:uid="{00000000-0005-0000-0000-0000C3020000}"/>
    <cellStyle name="Bevitel 3 3 7" xfId="10561" xr:uid="{00000000-0005-0000-0000-0000C4020000}"/>
    <cellStyle name="Bevitel 3 4" xfId="3603" xr:uid="{00000000-0005-0000-0000-0000C5020000}"/>
    <cellStyle name="Bevitel 3 4 2" xfId="7589" xr:uid="{00000000-0005-0000-0000-0000C6020000}"/>
    <cellStyle name="Bevitel 3 4 3" xfId="9268" xr:uid="{00000000-0005-0000-0000-0000C7020000}"/>
    <cellStyle name="Bevitel 3 5" xfId="3604" xr:uid="{00000000-0005-0000-0000-0000C8020000}"/>
    <cellStyle name="Bevitel 3 5 2" xfId="7590" xr:uid="{00000000-0005-0000-0000-0000C9020000}"/>
    <cellStyle name="Bevitel 3 5 3" xfId="10575" xr:uid="{00000000-0005-0000-0000-0000CA020000}"/>
    <cellStyle name="Bevitel 3 6" xfId="6850" xr:uid="{00000000-0005-0000-0000-0000CB020000}"/>
    <cellStyle name="Bevitel 3 7" xfId="7110" xr:uid="{00000000-0005-0000-0000-0000CC020000}"/>
    <cellStyle name="Bevitel 3 8" xfId="10986" xr:uid="{00000000-0005-0000-0000-0000CD020000}"/>
    <cellStyle name="Bevitel 4" xfId="617" xr:uid="{00000000-0005-0000-0000-0000CE020000}"/>
    <cellStyle name="Bevitel 4 2" xfId="3059" xr:uid="{00000000-0005-0000-0000-0000CF020000}"/>
    <cellStyle name="Bevitel 4 2 2" xfId="3605" xr:uid="{00000000-0005-0000-0000-0000D0020000}"/>
    <cellStyle name="Bevitel 4 2 2 2" xfId="7591" xr:uid="{00000000-0005-0000-0000-0000D1020000}"/>
    <cellStyle name="Bevitel 4 2 2 3" xfId="10086" xr:uid="{00000000-0005-0000-0000-0000D2020000}"/>
    <cellStyle name="Bevitel 4 2 3" xfId="3606" xr:uid="{00000000-0005-0000-0000-0000D3020000}"/>
    <cellStyle name="Bevitel 4 2 3 2" xfId="7592" xr:uid="{00000000-0005-0000-0000-0000D4020000}"/>
    <cellStyle name="Bevitel 4 2 3 3" xfId="9269" xr:uid="{00000000-0005-0000-0000-0000D5020000}"/>
    <cellStyle name="Bevitel 4 2 4" xfId="3607" xr:uid="{00000000-0005-0000-0000-0000D6020000}"/>
    <cellStyle name="Bevitel 4 2 4 2" xfId="7593" xr:uid="{00000000-0005-0000-0000-0000D7020000}"/>
    <cellStyle name="Bevitel 4 2 4 3" xfId="10087" xr:uid="{00000000-0005-0000-0000-0000D8020000}"/>
    <cellStyle name="Bevitel 4 2 5" xfId="3608" xr:uid="{00000000-0005-0000-0000-0000D9020000}"/>
    <cellStyle name="Bevitel 4 2 5 2" xfId="7594" xr:uid="{00000000-0005-0000-0000-0000DA020000}"/>
    <cellStyle name="Bevitel 4 2 5 3" xfId="9270" xr:uid="{00000000-0005-0000-0000-0000DB020000}"/>
    <cellStyle name="Bevitel 4 2 6" xfId="7272" xr:uid="{00000000-0005-0000-0000-0000DC020000}"/>
    <cellStyle name="Bevitel 4 2 7" xfId="11152" xr:uid="{00000000-0005-0000-0000-0000DD020000}"/>
    <cellStyle name="Bevitel 4 3" xfId="3060" xr:uid="{00000000-0005-0000-0000-0000DE020000}"/>
    <cellStyle name="Bevitel 4 3 2" xfId="3609" xr:uid="{00000000-0005-0000-0000-0000DF020000}"/>
    <cellStyle name="Bevitel 4 3 2 2" xfId="7595" xr:uid="{00000000-0005-0000-0000-0000E0020000}"/>
    <cellStyle name="Bevitel 4 3 2 3" xfId="9487" xr:uid="{00000000-0005-0000-0000-0000E1020000}"/>
    <cellStyle name="Bevitel 4 3 3" xfId="3610" xr:uid="{00000000-0005-0000-0000-0000E2020000}"/>
    <cellStyle name="Bevitel 4 3 3 2" xfId="7596" xr:uid="{00000000-0005-0000-0000-0000E3020000}"/>
    <cellStyle name="Bevitel 4 3 3 3" xfId="10088" xr:uid="{00000000-0005-0000-0000-0000E4020000}"/>
    <cellStyle name="Bevitel 4 3 4" xfId="3611" xr:uid="{00000000-0005-0000-0000-0000E5020000}"/>
    <cellStyle name="Bevitel 4 3 4 2" xfId="7597" xr:uid="{00000000-0005-0000-0000-0000E6020000}"/>
    <cellStyle name="Bevitel 4 3 4 3" xfId="9271" xr:uid="{00000000-0005-0000-0000-0000E7020000}"/>
    <cellStyle name="Bevitel 4 3 5" xfId="3612" xr:uid="{00000000-0005-0000-0000-0000E8020000}"/>
    <cellStyle name="Bevitel 4 3 5 2" xfId="7598" xr:uid="{00000000-0005-0000-0000-0000E9020000}"/>
    <cellStyle name="Bevitel 4 3 5 3" xfId="10089" xr:uid="{00000000-0005-0000-0000-0000EA020000}"/>
    <cellStyle name="Bevitel 4 3 6" xfId="7273" xr:uid="{00000000-0005-0000-0000-0000EB020000}"/>
    <cellStyle name="Bevitel 4 3 7" xfId="9022" xr:uid="{00000000-0005-0000-0000-0000EC020000}"/>
    <cellStyle name="Bevitel 4 4" xfId="3613" xr:uid="{00000000-0005-0000-0000-0000ED020000}"/>
    <cellStyle name="Bevitel 4 4 2" xfId="7599" xr:uid="{00000000-0005-0000-0000-0000EE020000}"/>
    <cellStyle name="Bevitel 4 4 3" xfId="9272" xr:uid="{00000000-0005-0000-0000-0000EF020000}"/>
    <cellStyle name="Bevitel 4 5" xfId="3614" xr:uid="{00000000-0005-0000-0000-0000F0020000}"/>
    <cellStyle name="Bevitel 4 5 2" xfId="7600" xr:uid="{00000000-0005-0000-0000-0000F1020000}"/>
    <cellStyle name="Bevitel 4 5 3" xfId="10090" xr:uid="{00000000-0005-0000-0000-0000F2020000}"/>
    <cellStyle name="Bevitel 4 6" xfId="7111" xr:uid="{00000000-0005-0000-0000-0000F3020000}"/>
    <cellStyle name="Bevitel 4 7" xfId="9905" xr:uid="{00000000-0005-0000-0000-0000F4020000}"/>
    <cellStyle name="Bevitel 5" xfId="618" xr:uid="{00000000-0005-0000-0000-0000F5020000}"/>
    <cellStyle name="Bevitel 5 2" xfId="3061" xr:uid="{00000000-0005-0000-0000-0000F6020000}"/>
    <cellStyle name="Bevitel 5 2 2" xfId="3615" xr:uid="{00000000-0005-0000-0000-0000F7020000}"/>
    <cellStyle name="Bevitel 5 2 2 2" xfId="7601" xr:uid="{00000000-0005-0000-0000-0000F8020000}"/>
    <cellStyle name="Bevitel 5 2 2 3" xfId="9273" xr:uid="{00000000-0005-0000-0000-0000F9020000}"/>
    <cellStyle name="Bevitel 5 2 3" xfId="3616" xr:uid="{00000000-0005-0000-0000-0000FA020000}"/>
    <cellStyle name="Bevitel 5 2 3 2" xfId="7602" xr:uid="{00000000-0005-0000-0000-0000FB020000}"/>
    <cellStyle name="Bevitel 5 2 3 3" xfId="10576" xr:uid="{00000000-0005-0000-0000-0000FC020000}"/>
    <cellStyle name="Bevitel 5 2 4" xfId="3617" xr:uid="{00000000-0005-0000-0000-0000FD020000}"/>
    <cellStyle name="Bevitel 5 2 4 2" xfId="7603" xr:uid="{00000000-0005-0000-0000-0000FE020000}"/>
    <cellStyle name="Bevitel 5 2 4 3" xfId="10091" xr:uid="{00000000-0005-0000-0000-0000FF020000}"/>
    <cellStyle name="Bevitel 5 2 5" xfId="3618" xr:uid="{00000000-0005-0000-0000-000000030000}"/>
    <cellStyle name="Bevitel 5 2 5 2" xfId="7604" xr:uid="{00000000-0005-0000-0000-000001030000}"/>
    <cellStyle name="Bevitel 5 2 5 3" xfId="9274" xr:uid="{00000000-0005-0000-0000-000002030000}"/>
    <cellStyle name="Bevitel 5 2 6" xfId="7274" xr:uid="{00000000-0005-0000-0000-000003030000}"/>
    <cellStyle name="Bevitel 5 2 7" xfId="9107" xr:uid="{00000000-0005-0000-0000-000004030000}"/>
    <cellStyle name="Bevitel 5 3" xfId="3062" xr:uid="{00000000-0005-0000-0000-000005030000}"/>
    <cellStyle name="Bevitel 5 3 2" xfId="3619" xr:uid="{00000000-0005-0000-0000-000006030000}"/>
    <cellStyle name="Bevitel 5 3 2 2" xfId="7605" xr:uid="{00000000-0005-0000-0000-000007030000}"/>
    <cellStyle name="Bevitel 5 3 2 3" xfId="10092" xr:uid="{00000000-0005-0000-0000-000008030000}"/>
    <cellStyle name="Bevitel 5 3 3" xfId="3620" xr:uid="{00000000-0005-0000-0000-000009030000}"/>
    <cellStyle name="Bevitel 5 3 3 2" xfId="7606" xr:uid="{00000000-0005-0000-0000-00000A030000}"/>
    <cellStyle name="Bevitel 5 3 3 3" xfId="9275" xr:uid="{00000000-0005-0000-0000-00000B030000}"/>
    <cellStyle name="Bevitel 5 3 4" xfId="3621" xr:uid="{00000000-0005-0000-0000-00000C030000}"/>
    <cellStyle name="Bevitel 5 3 4 2" xfId="7607" xr:uid="{00000000-0005-0000-0000-00000D030000}"/>
    <cellStyle name="Bevitel 5 3 4 3" xfId="9488" xr:uid="{00000000-0005-0000-0000-00000E030000}"/>
    <cellStyle name="Bevitel 5 3 5" xfId="3622" xr:uid="{00000000-0005-0000-0000-00000F030000}"/>
    <cellStyle name="Bevitel 5 3 5 2" xfId="7608" xr:uid="{00000000-0005-0000-0000-000010030000}"/>
    <cellStyle name="Bevitel 5 3 5 3" xfId="10093" xr:uid="{00000000-0005-0000-0000-000011030000}"/>
    <cellStyle name="Bevitel 5 3 6" xfId="7275" xr:uid="{00000000-0005-0000-0000-000012030000}"/>
    <cellStyle name="Bevitel 5 3 7" xfId="8992" xr:uid="{00000000-0005-0000-0000-000013030000}"/>
    <cellStyle name="Bevitel 5 4" xfId="3623" xr:uid="{00000000-0005-0000-0000-000014030000}"/>
    <cellStyle name="Bevitel 5 4 2" xfId="7609" xr:uid="{00000000-0005-0000-0000-000015030000}"/>
    <cellStyle name="Bevitel 5 4 3" xfId="9276" xr:uid="{00000000-0005-0000-0000-000016030000}"/>
    <cellStyle name="Bevitel 5 5" xfId="3624" xr:uid="{00000000-0005-0000-0000-000017030000}"/>
    <cellStyle name="Bevitel 5 5 2" xfId="7610" xr:uid="{00000000-0005-0000-0000-000018030000}"/>
    <cellStyle name="Bevitel 5 5 3" xfId="10094" xr:uid="{00000000-0005-0000-0000-000019030000}"/>
    <cellStyle name="Bevitel 5 6" xfId="7112" xr:uid="{00000000-0005-0000-0000-00001A030000}"/>
    <cellStyle name="Bevitel 5 7" xfId="10985" xr:uid="{00000000-0005-0000-0000-00001B030000}"/>
    <cellStyle name="Bevitel 6" xfId="619" xr:uid="{00000000-0005-0000-0000-00001C030000}"/>
    <cellStyle name="Bevitel 6 2" xfId="3063" xr:uid="{00000000-0005-0000-0000-00001D030000}"/>
    <cellStyle name="Bevitel 6 2 2" xfId="3625" xr:uid="{00000000-0005-0000-0000-00001E030000}"/>
    <cellStyle name="Bevitel 6 2 2 2" xfId="7611" xr:uid="{00000000-0005-0000-0000-00001F030000}"/>
    <cellStyle name="Bevitel 6 2 2 3" xfId="9277" xr:uid="{00000000-0005-0000-0000-000020030000}"/>
    <cellStyle name="Bevitel 6 2 3" xfId="3626" xr:uid="{00000000-0005-0000-0000-000021030000}"/>
    <cellStyle name="Bevitel 6 2 3 2" xfId="7612" xr:uid="{00000000-0005-0000-0000-000022030000}"/>
    <cellStyle name="Bevitel 6 2 3 3" xfId="10095" xr:uid="{00000000-0005-0000-0000-000023030000}"/>
    <cellStyle name="Bevitel 6 2 4" xfId="3627" xr:uid="{00000000-0005-0000-0000-000024030000}"/>
    <cellStyle name="Bevitel 6 2 4 2" xfId="7613" xr:uid="{00000000-0005-0000-0000-000025030000}"/>
    <cellStyle name="Bevitel 6 2 4 3" xfId="9278" xr:uid="{00000000-0005-0000-0000-000026030000}"/>
    <cellStyle name="Bevitel 6 2 5" xfId="3628" xr:uid="{00000000-0005-0000-0000-000027030000}"/>
    <cellStyle name="Bevitel 6 2 5 2" xfId="7614" xr:uid="{00000000-0005-0000-0000-000028030000}"/>
    <cellStyle name="Bevitel 6 2 5 3" xfId="10577" xr:uid="{00000000-0005-0000-0000-000029030000}"/>
    <cellStyle name="Bevitel 6 2 6" xfId="7276" xr:uid="{00000000-0005-0000-0000-00002A030000}"/>
    <cellStyle name="Bevitel 6 2 7" xfId="9601" xr:uid="{00000000-0005-0000-0000-00002B030000}"/>
    <cellStyle name="Bevitel 6 3" xfId="3064" xr:uid="{00000000-0005-0000-0000-00002C030000}"/>
    <cellStyle name="Bevitel 6 3 2" xfId="3629" xr:uid="{00000000-0005-0000-0000-00002D030000}"/>
    <cellStyle name="Bevitel 6 3 2 2" xfId="7615" xr:uid="{00000000-0005-0000-0000-00002E030000}"/>
    <cellStyle name="Bevitel 6 3 2 3" xfId="10096" xr:uid="{00000000-0005-0000-0000-00002F030000}"/>
    <cellStyle name="Bevitel 6 3 3" xfId="3630" xr:uid="{00000000-0005-0000-0000-000030030000}"/>
    <cellStyle name="Bevitel 6 3 3 2" xfId="7616" xr:uid="{00000000-0005-0000-0000-000031030000}"/>
    <cellStyle name="Bevitel 6 3 3 3" xfId="9279" xr:uid="{00000000-0005-0000-0000-000032030000}"/>
    <cellStyle name="Bevitel 6 3 4" xfId="3631" xr:uid="{00000000-0005-0000-0000-000033030000}"/>
    <cellStyle name="Bevitel 6 3 4 2" xfId="7617" xr:uid="{00000000-0005-0000-0000-000034030000}"/>
    <cellStyle name="Bevitel 6 3 4 3" xfId="10097" xr:uid="{00000000-0005-0000-0000-000035030000}"/>
    <cellStyle name="Bevitel 6 3 5" xfId="3632" xr:uid="{00000000-0005-0000-0000-000036030000}"/>
    <cellStyle name="Bevitel 6 3 5 2" xfId="7618" xr:uid="{00000000-0005-0000-0000-000037030000}"/>
    <cellStyle name="Bevitel 6 3 5 3" xfId="9280" xr:uid="{00000000-0005-0000-0000-000038030000}"/>
    <cellStyle name="Bevitel 6 3 6" xfId="7277" xr:uid="{00000000-0005-0000-0000-000039030000}"/>
    <cellStyle name="Bevitel 6 3 7" xfId="9115" xr:uid="{00000000-0005-0000-0000-00003A030000}"/>
    <cellStyle name="Bevitel 6 4" xfId="3633" xr:uid="{00000000-0005-0000-0000-00003B030000}"/>
    <cellStyle name="Bevitel 6 4 2" xfId="7619" xr:uid="{00000000-0005-0000-0000-00003C030000}"/>
    <cellStyle name="Bevitel 6 4 3" xfId="9489" xr:uid="{00000000-0005-0000-0000-00003D030000}"/>
    <cellStyle name="Bevitel 6 5" xfId="3634" xr:uid="{00000000-0005-0000-0000-00003E030000}"/>
    <cellStyle name="Bevitel 6 5 2" xfId="7620" xr:uid="{00000000-0005-0000-0000-00003F030000}"/>
    <cellStyle name="Bevitel 6 5 3" xfId="10098" xr:uid="{00000000-0005-0000-0000-000040030000}"/>
    <cellStyle name="Bevitel 6 6" xfId="7113" xr:uid="{00000000-0005-0000-0000-000041030000}"/>
    <cellStyle name="Bevitel 6 7" xfId="10984" xr:uid="{00000000-0005-0000-0000-000042030000}"/>
    <cellStyle name="blp_column_header" xfId="156" xr:uid="{00000000-0005-0000-0000-000043030000}"/>
    <cellStyle name="Calculation 2" xfId="157" xr:uid="{00000000-0005-0000-0000-000044030000}"/>
    <cellStyle name="Calculation 2 2" xfId="620" xr:uid="{00000000-0005-0000-0000-000045030000}"/>
    <cellStyle name="Calculation 2 2 2" xfId="3065" xr:uid="{00000000-0005-0000-0000-000046030000}"/>
    <cellStyle name="Calculation 2 2 2 2" xfId="3635" xr:uid="{00000000-0005-0000-0000-000047030000}"/>
    <cellStyle name="Calculation 2 2 2 2 2" xfId="7621" xr:uid="{00000000-0005-0000-0000-000048030000}"/>
    <cellStyle name="Calculation 2 2 2 2 3" xfId="9281" xr:uid="{00000000-0005-0000-0000-000049030000}"/>
    <cellStyle name="Calculation 2 2 2 3" xfId="3636" xr:uid="{00000000-0005-0000-0000-00004A030000}"/>
    <cellStyle name="Calculation 2 2 2 3 2" xfId="7622" xr:uid="{00000000-0005-0000-0000-00004B030000}"/>
    <cellStyle name="Calculation 2 2 2 3 3" xfId="10099" xr:uid="{00000000-0005-0000-0000-00004C030000}"/>
    <cellStyle name="Calculation 2 2 2 4" xfId="3637" xr:uid="{00000000-0005-0000-0000-00004D030000}"/>
    <cellStyle name="Calculation 2 2 2 4 2" xfId="7623" xr:uid="{00000000-0005-0000-0000-00004E030000}"/>
    <cellStyle name="Calculation 2 2 2 4 3" xfId="9282" xr:uid="{00000000-0005-0000-0000-00004F030000}"/>
    <cellStyle name="Calculation 2 2 2 5" xfId="3638" xr:uid="{00000000-0005-0000-0000-000050030000}"/>
    <cellStyle name="Calculation 2 2 2 5 2" xfId="7624" xr:uid="{00000000-0005-0000-0000-000051030000}"/>
    <cellStyle name="Calculation 2 2 2 5 3" xfId="10100" xr:uid="{00000000-0005-0000-0000-000052030000}"/>
    <cellStyle name="Calculation 2 2 2 6" xfId="7278" xr:uid="{00000000-0005-0000-0000-000053030000}"/>
    <cellStyle name="Calculation 2 2 2 7" xfId="9602" xr:uid="{00000000-0005-0000-0000-000054030000}"/>
    <cellStyle name="Calculation 2 2 3" xfId="3066" xr:uid="{00000000-0005-0000-0000-000055030000}"/>
    <cellStyle name="Calculation 2 2 3 2" xfId="3639" xr:uid="{00000000-0005-0000-0000-000056030000}"/>
    <cellStyle name="Calculation 2 2 3 2 2" xfId="7625" xr:uid="{00000000-0005-0000-0000-000057030000}"/>
    <cellStyle name="Calculation 2 2 3 2 3" xfId="9283" xr:uid="{00000000-0005-0000-0000-000058030000}"/>
    <cellStyle name="Calculation 2 2 3 3" xfId="3640" xr:uid="{00000000-0005-0000-0000-000059030000}"/>
    <cellStyle name="Calculation 2 2 3 3 2" xfId="7626" xr:uid="{00000000-0005-0000-0000-00005A030000}"/>
    <cellStyle name="Calculation 2 2 3 3 3" xfId="10578" xr:uid="{00000000-0005-0000-0000-00005B030000}"/>
    <cellStyle name="Calculation 2 2 3 4" xfId="3641" xr:uid="{00000000-0005-0000-0000-00005C030000}"/>
    <cellStyle name="Calculation 2 2 3 4 2" xfId="7627" xr:uid="{00000000-0005-0000-0000-00005D030000}"/>
    <cellStyle name="Calculation 2 2 3 4 3" xfId="10101" xr:uid="{00000000-0005-0000-0000-00005E030000}"/>
    <cellStyle name="Calculation 2 2 3 5" xfId="3642" xr:uid="{00000000-0005-0000-0000-00005F030000}"/>
    <cellStyle name="Calculation 2 2 3 5 2" xfId="7628" xr:uid="{00000000-0005-0000-0000-000060030000}"/>
    <cellStyle name="Calculation 2 2 3 5 3" xfId="9284" xr:uid="{00000000-0005-0000-0000-000061030000}"/>
    <cellStyle name="Calculation 2 2 3 6" xfId="7279" xr:uid="{00000000-0005-0000-0000-000062030000}"/>
    <cellStyle name="Calculation 2 2 3 7" xfId="10622" xr:uid="{00000000-0005-0000-0000-000063030000}"/>
    <cellStyle name="Calculation 2 2 4" xfId="3643" xr:uid="{00000000-0005-0000-0000-000064030000}"/>
    <cellStyle name="Calculation 2 2 4 2" xfId="7629" xr:uid="{00000000-0005-0000-0000-000065030000}"/>
    <cellStyle name="Calculation 2 2 4 3" xfId="10102" xr:uid="{00000000-0005-0000-0000-000066030000}"/>
    <cellStyle name="Calculation 2 2 5" xfId="3644" xr:uid="{00000000-0005-0000-0000-000067030000}"/>
    <cellStyle name="Calculation 2 2 5 2" xfId="7630" xr:uid="{00000000-0005-0000-0000-000068030000}"/>
    <cellStyle name="Calculation 2 2 5 3" xfId="9285" xr:uid="{00000000-0005-0000-0000-000069030000}"/>
    <cellStyle name="Calculation 2 2 6" xfId="7012" xr:uid="{00000000-0005-0000-0000-00006A030000}"/>
    <cellStyle name="Calculation 2 2 7" xfId="7114" xr:uid="{00000000-0005-0000-0000-00006B030000}"/>
    <cellStyle name="Calculation 2 2 8" xfId="10983" xr:uid="{00000000-0005-0000-0000-00006C030000}"/>
    <cellStyle name="Calculation 2 3" xfId="3067" xr:uid="{00000000-0005-0000-0000-00006D030000}"/>
    <cellStyle name="Calculation 2 3 2" xfId="3645" xr:uid="{00000000-0005-0000-0000-00006E030000}"/>
    <cellStyle name="Calculation 2 3 2 2" xfId="7631" xr:uid="{00000000-0005-0000-0000-00006F030000}"/>
    <cellStyle name="Calculation 2 3 2 3" xfId="9490" xr:uid="{00000000-0005-0000-0000-000070030000}"/>
    <cellStyle name="Calculation 2 3 3" xfId="3646" xr:uid="{00000000-0005-0000-0000-000071030000}"/>
    <cellStyle name="Calculation 2 3 3 2" xfId="7632" xr:uid="{00000000-0005-0000-0000-000072030000}"/>
    <cellStyle name="Calculation 2 3 3 3" xfId="10103" xr:uid="{00000000-0005-0000-0000-000073030000}"/>
    <cellStyle name="Calculation 2 3 4" xfId="3647" xr:uid="{00000000-0005-0000-0000-000074030000}"/>
    <cellStyle name="Calculation 2 3 4 2" xfId="7633" xr:uid="{00000000-0005-0000-0000-000075030000}"/>
    <cellStyle name="Calculation 2 3 4 3" xfId="9286" xr:uid="{00000000-0005-0000-0000-000076030000}"/>
    <cellStyle name="Calculation 2 3 5" xfId="3648" xr:uid="{00000000-0005-0000-0000-000077030000}"/>
    <cellStyle name="Calculation 2 3 5 2" xfId="7634" xr:uid="{00000000-0005-0000-0000-000078030000}"/>
    <cellStyle name="Calculation 2 3 5 3" xfId="10104" xr:uid="{00000000-0005-0000-0000-000079030000}"/>
    <cellStyle name="Calculation 2 3 6" xfId="7280" xr:uid="{00000000-0005-0000-0000-00007A030000}"/>
    <cellStyle name="Calculation 2 3 7" xfId="11229" xr:uid="{00000000-0005-0000-0000-00007B030000}"/>
    <cellStyle name="Calculation 2 4" xfId="3068" xr:uid="{00000000-0005-0000-0000-00007C030000}"/>
    <cellStyle name="Calculation 2 4 2" xfId="3649" xr:uid="{00000000-0005-0000-0000-00007D030000}"/>
    <cellStyle name="Calculation 2 4 2 2" xfId="7635" xr:uid="{00000000-0005-0000-0000-00007E030000}"/>
    <cellStyle name="Calculation 2 4 2 3" xfId="9287" xr:uid="{00000000-0005-0000-0000-00007F030000}"/>
    <cellStyle name="Calculation 2 4 3" xfId="3650" xr:uid="{00000000-0005-0000-0000-000080030000}"/>
    <cellStyle name="Calculation 2 4 3 2" xfId="7636" xr:uid="{00000000-0005-0000-0000-000081030000}"/>
    <cellStyle name="Calculation 2 4 3 3" xfId="10105" xr:uid="{00000000-0005-0000-0000-000082030000}"/>
    <cellStyle name="Calculation 2 4 4" xfId="3651" xr:uid="{00000000-0005-0000-0000-000083030000}"/>
    <cellStyle name="Calculation 2 4 4 2" xfId="7637" xr:uid="{00000000-0005-0000-0000-000084030000}"/>
    <cellStyle name="Calculation 2 4 4 3" xfId="9288" xr:uid="{00000000-0005-0000-0000-000085030000}"/>
    <cellStyle name="Calculation 2 4 5" xfId="3652" xr:uid="{00000000-0005-0000-0000-000086030000}"/>
    <cellStyle name="Calculation 2 4 5 2" xfId="7638" xr:uid="{00000000-0005-0000-0000-000087030000}"/>
    <cellStyle name="Calculation 2 4 5 3" xfId="10579" xr:uid="{00000000-0005-0000-0000-000088030000}"/>
    <cellStyle name="Calculation 2 4 6" xfId="7281" xr:uid="{00000000-0005-0000-0000-000089030000}"/>
    <cellStyle name="Calculation 2 4 7" xfId="11245" xr:uid="{00000000-0005-0000-0000-00008A030000}"/>
    <cellStyle name="Calculation 2 5" xfId="3653" xr:uid="{00000000-0005-0000-0000-00008B030000}"/>
    <cellStyle name="Calculation 2 5 2" xfId="7639" xr:uid="{00000000-0005-0000-0000-00008C030000}"/>
    <cellStyle name="Calculation 2 5 3" xfId="10106" xr:uid="{00000000-0005-0000-0000-00008D030000}"/>
    <cellStyle name="Calculation 2 6" xfId="3654" xr:uid="{00000000-0005-0000-0000-00008E030000}"/>
    <cellStyle name="Calculation 2 6 2" xfId="7640" xr:uid="{00000000-0005-0000-0000-00008F030000}"/>
    <cellStyle name="Calculation 2 6 3" xfId="9289" xr:uid="{00000000-0005-0000-0000-000090030000}"/>
    <cellStyle name="Calculation 2 7" xfId="6851" xr:uid="{00000000-0005-0000-0000-000091030000}"/>
    <cellStyle name="Calculation 2 8" xfId="7095" xr:uid="{00000000-0005-0000-0000-000092030000}"/>
    <cellStyle name="Calculation 2 9" xfId="9740" xr:uid="{00000000-0005-0000-0000-000093030000}"/>
    <cellStyle name="Calculation 3" xfId="621" xr:uid="{00000000-0005-0000-0000-000094030000}"/>
    <cellStyle name="Calculation 3 2" xfId="3069" xr:uid="{00000000-0005-0000-0000-000095030000}"/>
    <cellStyle name="Calculation 3 2 2" xfId="3655" xr:uid="{00000000-0005-0000-0000-000096030000}"/>
    <cellStyle name="Calculation 3 2 2 2" xfId="7641" xr:uid="{00000000-0005-0000-0000-000097030000}"/>
    <cellStyle name="Calculation 3 2 2 3" xfId="10107" xr:uid="{00000000-0005-0000-0000-000098030000}"/>
    <cellStyle name="Calculation 3 2 3" xfId="3656" xr:uid="{00000000-0005-0000-0000-000099030000}"/>
    <cellStyle name="Calculation 3 2 3 2" xfId="7642" xr:uid="{00000000-0005-0000-0000-00009A030000}"/>
    <cellStyle name="Calculation 3 2 3 3" xfId="9290" xr:uid="{00000000-0005-0000-0000-00009B030000}"/>
    <cellStyle name="Calculation 3 2 4" xfId="3657" xr:uid="{00000000-0005-0000-0000-00009C030000}"/>
    <cellStyle name="Calculation 3 2 4 2" xfId="7643" xr:uid="{00000000-0005-0000-0000-00009D030000}"/>
    <cellStyle name="Calculation 3 2 4 3" xfId="9491" xr:uid="{00000000-0005-0000-0000-00009E030000}"/>
    <cellStyle name="Calculation 3 2 5" xfId="3658" xr:uid="{00000000-0005-0000-0000-00009F030000}"/>
    <cellStyle name="Calculation 3 2 5 2" xfId="7644" xr:uid="{00000000-0005-0000-0000-0000A0030000}"/>
    <cellStyle name="Calculation 3 2 5 3" xfId="10108" xr:uid="{00000000-0005-0000-0000-0000A1030000}"/>
    <cellStyle name="Calculation 3 2 6" xfId="7282" xr:uid="{00000000-0005-0000-0000-0000A2030000}"/>
    <cellStyle name="Calculation 3 2 7" xfId="9992" xr:uid="{00000000-0005-0000-0000-0000A3030000}"/>
    <cellStyle name="Calculation 3 3" xfId="3070" xr:uid="{00000000-0005-0000-0000-0000A4030000}"/>
    <cellStyle name="Calculation 3 3 2" xfId="3659" xr:uid="{00000000-0005-0000-0000-0000A5030000}"/>
    <cellStyle name="Calculation 3 3 2 2" xfId="7645" xr:uid="{00000000-0005-0000-0000-0000A6030000}"/>
    <cellStyle name="Calculation 3 3 2 3" xfId="9291" xr:uid="{00000000-0005-0000-0000-0000A7030000}"/>
    <cellStyle name="Calculation 3 3 3" xfId="3660" xr:uid="{00000000-0005-0000-0000-0000A8030000}"/>
    <cellStyle name="Calculation 3 3 3 2" xfId="7646" xr:uid="{00000000-0005-0000-0000-0000A9030000}"/>
    <cellStyle name="Calculation 3 3 3 3" xfId="10109" xr:uid="{00000000-0005-0000-0000-0000AA030000}"/>
    <cellStyle name="Calculation 3 3 4" xfId="3661" xr:uid="{00000000-0005-0000-0000-0000AB030000}"/>
    <cellStyle name="Calculation 3 3 4 2" xfId="7647" xr:uid="{00000000-0005-0000-0000-0000AC030000}"/>
    <cellStyle name="Calculation 3 3 4 3" xfId="9292" xr:uid="{00000000-0005-0000-0000-0000AD030000}"/>
    <cellStyle name="Calculation 3 3 5" xfId="3662" xr:uid="{00000000-0005-0000-0000-0000AE030000}"/>
    <cellStyle name="Calculation 3 3 5 2" xfId="7648" xr:uid="{00000000-0005-0000-0000-0000AF030000}"/>
    <cellStyle name="Calculation 3 3 5 3" xfId="9293" xr:uid="{00000000-0005-0000-0000-0000B0030000}"/>
    <cellStyle name="Calculation 3 3 6" xfId="7283" xr:uid="{00000000-0005-0000-0000-0000B1030000}"/>
    <cellStyle name="Calculation 3 3 7" xfId="11153" xr:uid="{00000000-0005-0000-0000-0000B2030000}"/>
    <cellStyle name="Calculation 3 4" xfId="3663" xr:uid="{00000000-0005-0000-0000-0000B3030000}"/>
    <cellStyle name="Calculation 3 4 2" xfId="7649" xr:uid="{00000000-0005-0000-0000-0000B4030000}"/>
    <cellStyle name="Calculation 3 4 3" xfId="10110" xr:uid="{00000000-0005-0000-0000-0000B5030000}"/>
    <cellStyle name="Calculation 3 5" xfId="3664" xr:uid="{00000000-0005-0000-0000-0000B6030000}"/>
    <cellStyle name="Calculation 3 5 2" xfId="7650" xr:uid="{00000000-0005-0000-0000-0000B7030000}"/>
    <cellStyle name="Calculation 3 5 3" xfId="10580" xr:uid="{00000000-0005-0000-0000-0000B8030000}"/>
    <cellStyle name="Calculation 3 6" xfId="7115" xr:uid="{00000000-0005-0000-0000-0000B9030000}"/>
    <cellStyle name="Calculation 3 7" xfId="10982" xr:uid="{00000000-0005-0000-0000-0000BA030000}"/>
    <cellStyle name="Calculation 4" xfId="622" xr:uid="{00000000-0005-0000-0000-0000BB030000}"/>
    <cellStyle name="Calculation 4 2" xfId="3071" xr:uid="{00000000-0005-0000-0000-0000BC030000}"/>
    <cellStyle name="Calculation 4 2 2" xfId="3665" xr:uid="{00000000-0005-0000-0000-0000BD030000}"/>
    <cellStyle name="Calculation 4 2 2 2" xfId="7651" xr:uid="{00000000-0005-0000-0000-0000BE030000}"/>
    <cellStyle name="Calculation 4 2 2 3" xfId="9294" xr:uid="{00000000-0005-0000-0000-0000BF030000}"/>
    <cellStyle name="Calculation 4 2 3" xfId="3666" xr:uid="{00000000-0005-0000-0000-0000C0030000}"/>
    <cellStyle name="Calculation 4 2 3 2" xfId="7652" xr:uid="{00000000-0005-0000-0000-0000C1030000}"/>
    <cellStyle name="Calculation 4 2 3 3" xfId="10111" xr:uid="{00000000-0005-0000-0000-0000C2030000}"/>
    <cellStyle name="Calculation 4 2 4" xfId="3667" xr:uid="{00000000-0005-0000-0000-0000C3030000}"/>
    <cellStyle name="Calculation 4 2 4 2" xfId="7653" xr:uid="{00000000-0005-0000-0000-0000C4030000}"/>
    <cellStyle name="Calculation 4 2 4 3" xfId="9295" xr:uid="{00000000-0005-0000-0000-0000C5030000}"/>
    <cellStyle name="Calculation 4 2 5" xfId="3668" xr:uid="{00000000-0005-0000-0000-0000C6030000}"/>
    <cellStyle name="Calculation 4 2 5 2" xfId="7654" xr:uid="{00000000-0005-0000-0000-0000C7030000}"/>
    <cellStyle name="Calculation 4 2 5 3" xfId="10112" xr:uid="{00000000-0005-0000-0000-0000C8030000}"/>
    <cellStyle name="Calculation 4 2 6" xfId="7284" xr:uid="{00000000-0005-0000-0000-0000C9030000}"/>
    <cellStyle name="Calculation 4 2 7" xfId="11171" xr:uid="{00000000-0005-0000-0000-0000CA030000}"/>
    <cellStyle name="Calculation 4 3" xfId="3072" xr:uid="{00000000-0005-0000-0000-0000CB030000}"/>
    <cellStyle name="Calculation 4 3 2" xfId="3669" xr:uid="{00000000-0005-0000-0000-0000CC030000}"/>
    <cellStyle name="Calculation 4 3 2 2" xfId="7655" xr:uid="{00000000-0005-0000-0000-0000CD030000}"/>
    <cellStyle name="Calculation 4 3 2 3" xfId="9492" xr:uid="{00000000-0005-0000-0000-0000CE030000}"/>
    <cellStyle name="Calculation 4 3 3" xfId="3670" xr:uid="{00000000-0005-0000-0000-0000CF030000}"/>
    <cellStyle name="Calculation 4 3 3 2" xfId="7656" xr:uid="{00000000-0005-0000-0000-0000D0030000}"/>
    <cellStyle name="Calculation 4 3 3 3" xfId="9296" xr:uid="{00000000-0005-0000-0000-0000D1030000}"/>
    <cellStyle name="Calculation 4 3 4" xfId="3671" xr:uid="{00000000-0005-0000-0000-0000D2030000}"/>
    <cellStyle name="Calculation 4 3 4 2" xfId="7657" xr:uid="{00000000-0005-0000-0000-0000D3030000}"/>
    <cellStyle name="Calculation 4 3 4 3" xfId="10113" xr:uid="{00000000-0005-0000-0000-0000D4030000}"/>
    <cellStyle name="Calculation 4 3 5" xfId="3672" xr:uid="{00000000-0005-0000-0000-0000D5030000}"/>
    <cellStyle name="Calculation 4 3 5 2" xfId="7658" xr:uid="{00000000-0005-0000-0000-0000D6030000}"/>
    <cellStyle name="Calculation 4 3 5 3" xfId="9297" xr:uid="{00000000-0005-0000-0000-0000D7030000}"/>
    <cellStyle name="Calculation 4 3 6" xfId="7285" xr:uid="{00000000-0005-0000-0000-0000D8030000}"/>
    <cellStyle name="Calculation 4 3 7" xfId="9173" xr:uid="{00000000-0005-0000-0000-0000D9030000}"/>
    <cellStyle name="Calculation 4 4" xfId="3673" xr:uid="{00000000-0005-0000-0000-0000DA030000}"/>
    <cellStyle name="Calculation 4 4 2" xfId="7659" xr:uid="{00000000-0005-0000-0000-0000DB030000}"/>
    <cellStyle name="Calculation 4 4 3" xfId="10114" xr:uid="{00000000-0005-0000-0000-0000DC030000}"/>
    <cellStyle name="Calculation 4 5" xfId="3674" xr:uid="{00000000-0005-0000-0000-0000DD030000}"/>
    <cellStyle name="Calculation 4 5 2" xfId="7660" xr:uid="{00000000-0005-0000-0000-0000DE030000}"/>
    <cellStyle name="Calculation 4 5 3" xfId="9298" xr:uid="{00000000-0005-0000-0000-0000DF030000}"/>
    <cellStyle name="Calculation 4 6" xfId="7116" xr:uid="{00000000-0005-0000-0000-0000E0030000}"/>
    <cellStyle name="Calculation 4 7" xfId="9904" xr:uid="{00000000-0005-0000-0000-0000E1030000}"/>
    <cellStyle name="Check Cell 2" xfId="158" xr:uid="{00000000-0005-0000-0000-0000E2030000}"/>
    <cellStyle name="Check Cell 2 2" xfId="7013" xr:uid="{00000000-0005-0000-0000-0000E3030000}"/>
    <cellStyle name="Check Cell 2 3" xfId="6852" xr:uid="{00000000-0005-0000-0000-0000E4030000}"/>
    <cellStyle name="Check Cell 3" xfId="623" xr:uid="{00000000-0005-0000-0000-0000E5030000}"/>
    <cellStyle name="Check Cell 4" xfId="624" xr:uid="{00000000-0005-0000-0000-0000E6030000}"/>
    <cellStyle name="checkExposure" xfId="625" xr:uid="{00000000-0005-0000-0000-0000E7030000}"/>
    <cellStyle name="checkExposure 2" xfId="3073" xr:uid="{00000000-0005-0000-0000-0000E8030000}"/>
    <cellStyle name="checkExposure 2 2" xfId="3675" xr:uid="{00000000-0005-0000-0000-0000E9030000}"/>
    <cellStyle name="checkExposure 2 2 2" xfId="7661" xr:uid="{00000000-0005-0000-0000-0000EA030000}"/>
    <cellStyle name="checkExposure 2 2 3" xfId="10115" xr:uid="{00000000-0005-0000-0000-0000EB030000}"/>
    <cellStyle name="checkExposure 2 3" xfId="3676" xr:uid="{00000000-0005-0000-0000-0000EC030000}"/>
    <cellStyle name="checkExposure 2 3 2" xfId="7662" xr:uid="{00000000-0005-0000-0000-0000ED030000}"/>
    <cellStyle name="checkExposure 2 3 3" xfId="9820" xr:uid="{00000000-0005-0000-0000-0000EE030000}"/>
    <cellStyle name="checkExposure 2 4" xfId="3677" xr:uid="{00000000-0005-0000-0000-0000EF030000}"/>
    <cellStyle name="checkExposure 2 4 2" xfId="7663" xr:uid="{00000000-0005-0000-0000-0000F0030000}"/>
    <cellStyle name="checkExposure 2 4 3" xfId="9299" xr:uid="{00000000-0005-0000-0000-0000F1030000}"/>
    <cellStyle name="checkExposure 2 5" xfId="3678" xr:uid="{00000000-0005-0000-0000-0000F2030000}"/>
    <cellStyle name="checkExposure 2 5 2" xfId="7664" xr:uid="{00000000-0005-0000-0000-0000F3030000}"/>
    <cellStyle name="checkExposure 2 5 3" xfId="10116" xr:uid="{00000000-0005-0000-0000-0000F4030000}"/>
    <cellStyle name="checkExposure 2 6" xfId="7286" xr:uid="{00000000-0005-0000-0000-0000F5030000}"/>
    <cellStyle name="checkExposure 2 7" xfId="10623" xr:uid="{00000000-0005-0000-0000-0000F6030000}"/>
    <cellStyle name="checkExposure 3" xfId="3074" xr:uid="{00000000-0005-0000-0000-0000F7030000}"/>
    <cellStyle name="checkExposure 3 2" xfId="3679" xr:uid="{00000000-0005-0000-0000-0000F8030000}"/>
    <cellStyle name="checkExposure 3 2 2" xfId="7665" xr:uid="{00000000-0005-0000-0000-0000F9030000}"/>
    <cellStyle name="checkExposure 3 2 3" xfId="9300" xr:uid="{00000000-0005-0000-0000-0000FA030000}"/>
    <cellStyle name="checkExposure 3 3" xfId="3680" xr:uid="{00000000-0005-0000-0000-0000FB030000}"/>
    <cellStyle name="checkExposure 3 3 2" xfId="7666" xr:uid="{00000000-0005-0000-0000-0000FC030000}"/>
    <cellStyle name="checkExposure 3 3 3" xfId="10117" xr:uid="{00000000-0005-0000-0000-0000FD030000}"/>
    <cellStyle name="checkExposure 3 4" xfId="3681" xr:uid="{00000000-0005-0000-0000-0000FE030000}"/>
    <cellStyle name="checkExposure 3 4 2" xfId="7667" xr:uid="{00000000-0005-0000-0000-0000FF030000}"/>
    <cellStyle name="checkExposure 3 4 3" xfId="10581" xr:uid="{00000000-0005-0000-0000-000000040000}"/>
    <cellStyle name="checkExposure 3 5" xfId="3682" xr:uid="{00000000-0005-0000-0000-000001040000}"/>
    <cellStyle name="checkExposure 3 5 2" xfId="7668" xr:uid="{00000000-0005-0000-0000-000002040000}"/>
    <cellStyle name="checkExposure 3 5 3" xfId="9301" xr:uid="{00000000-0005-0000-0000-000003040000}"/>
    <cellStyle name="checkExposure 3 6" xfId="7287" xr:uid="{00000000-0005-0000-0000-000004040000}"/>
    <cellStyle name="checkExposure 3 7" xfId="9993" xr:uid="{00000000-0005-0000-0000-000005040000}"/>
    <cellStyle name="checkExposure 4" xfId="3683" xr:uid="{00000000-0005-0000-0000-000006040000}"/>
    <cellStyle name="checkExposure 4 2" xfId="7669" xr:uid="{00000000-0005-0000-0000-000007040000}"/>
    <cellStyle name="checkExposure 4 3" xfId="10118" xr:uid="{00000000-0005-0000-0000-000008040000}"/>
    <cellStyle name="checkExposure 5" xfId="3684" xr:uid="{00000000-0005-0000-0000-000009040000}"/>
    <cellStyle name="checkExposure 5 2" xfId="7670" xr:uid="{00000000-0005-0000-0000-00000A040000}"/>
    <cellStyle name="checkExposure 5 3" xfId="9302" xr:uid="{00000000-0005-0000-0000-00000B040000}"/>
    <cellStyle name="checkExposure 6" xfId="7117" xr:uid="{00000000-0005-0000-0000-00000C040000}"/>
    <cellStyle name="checkExposure 7" xfId="10980" xr:uid="{00000000-0005-0000-0000-00000D040000}"/>
    <cellStyle name="Cím 2" xfId="626" xr:uid="{00000000-0005-0000-0000-00000E040000}"/>
    <cellStyle name="Cím 3" xfId="627" xr:uid="{00000000-0005-0000-0000-00000F040000}"/>
    <cellStyle name="cim1" xfId="628" xr:uid="{00000000-0005-0000-0000-000010040000}"/>
    <cellStyle name="Címsor 1 2" xfId="629" xr:uid="{00000000-0005-0000-0000-000011040000}"/>
    <cellStyle name="Címsor 1 2 2" xfId="630" xr:uid="{00000000-0005-0000-0000-000012040000}"/>
    <cellStyle name="Címsor 1 2 2 2" xfId="7014" xr:uid="{00000000-0005-0000-0000-000013040000}"/>
    <cellStyle name="Címsor 1 2 3" xfId="6853" xr:uid="{00000000-0005-0000-0000-000014040000}"/>
    <cellStyle name="Címsor 1 3" xfId="631" xr:uid="{00000000-0005-0000-0000-000015040000}"/>
    <cellStyle name="Címsor 1 3 2" xfId="7015" xr:uid="{00000000-0005-0000-0000-000016040000}"/>
    <cellStyle name="Címsor 1 3 3" xfId="6854" xr:uid="{00000000-0005-0000-0000-000017040000}"/>
    <cellStyle name="Címsor 2 2" xfId="632" xr:uid="{00000000-0005-0000-0000-000018040000}"/>
    <cellStyle name="Címsor 2 2 2" xfId="633" xr:uid="{00000000-0005-0000-0000-000019040000}"/>
    <cellStyle name="Címsor 2 2 2 2" xfId="7016" xr:uid="{00000000-0005-0000-0000-00001A040000}"/>
    <cellStyle name="Címsor 2 2 3" xfId="6855" xr:uid="{00000000-0005-0000-0000-00001B040000}"/>
    <cellStyle name="Címsor 2 3" xfId="634" xr:uid="{00000000-0005-0000-0000-00001C040000}"/>
    <cellStyle name="Címsor 2 3 2" xfId="7017" xr:uid="{00000000-0005-0000-0000-00001D040000}"/>
    <cellStyle name="Címsor 2 3 3" xfId="6856" xr:uid="{00000000-0005-0000-0000-00001E040000}"/>
    <cellStyle name="Címsor 3 2" xfId="635" xr:uid="{00000000-0005-0000-0000-00001F040000}"/>
    <cellStyle name="Címsor 3 2 2" xfId="636" xr:uid="{00000000-0005-0000-0000-000020040000}"/>
    <cellStyle name="Címsor 3 2 2 2" xfId="7018" xr:uid="{00000000-0005-0000-0000-000021040000}"/>
    <cellStyle name="Címsor 3 2 3" xfId="6857" xr:uid="{00000000-0005-0000-0000-000022040000}"/>
    <cellStyle name="Címsor 3 3" xfId="637" xr:uid="{00000000-0005-0000-0000-000023040000}"/>
    <cellStyle name="Címsor 3 3 2" xfId="7019" xr:uid="{00000000-0005-0000-0000-000024040000}"/>
    <cellStyle name="Címsor 3 3 3" xfId="6858" xr:uid="{00000000-0005-0000-0000-000025040000}"/>
    <cellStyle name="Címsor 3 4" xfId="638" xr:uid="{00000000-0005-0000-0000-000026040000}"/>
    <cellStyle name="Címsor 4 2" xfId="639" xr:uid="{00000000-0005-0000-0000-000027040000}"/>
    <cellStyle name="Címsor 4 2 2" xfId="640" xr:uid="{00000000-0005-0000-0000-000028040000}"/>
    <cellStyle name="Címsor 4 2 2 2" xfId="7020" xr:uid="{00000000-0005-0000-0000-000029040000}"/>
    <cellStyle name="Címsor 4 2 3" xfId="6859" xr:uid="{00000000-0005-0000-0000-00002A040000}"/>
    <cellStyle name="Címsor 4 3" xfId="641" xr:uid="{00000000-0005-0000-0000-00002B040000}"/>
    <cellStyle name="Címsor 4 3 2" xfId="7021" xr:uid="{00000000-0005-0000-0000-00002C040000}"/>
    <cellStyle name="Címsor 4 3 3" xfId="6860" xr:uid="{00000000-0005-0000-0000-00002D040000}"/>
    <cellStyle name="Column Header" xfId="642" xr:uid="{00000000-0005-0000-0000-00002E040000}"/>
    <cellStyle name="Column Header 2" xfId="643" xr:uid="{00000000-0005-0000-0000-00002F040000}"/>
    <cellStyle name="Column Header 2 2" xfId="3075" xr:uid="{00000000-0005-0000-0000-000030040000}"/>
    <cellStyle name="Column Header 2 2 2" xfId="3685" xr:uid="{00000000-0005-0000-0000-000031040000}"/>
    <cellStyle name="Column Header 2 2 2 2" xfId="7671" xr:uid="{00000000-0005-0000-0000-000032040000}"/>
    <cellStyle name="Column Header 2 2 2 3" xfId="10119" xr:uid="{00000000-0005-0000-0000-000033040000}"/>
    <cellStyle name="Column Header 2 2 3" xfId="3686" xr:uid="{00000000-0005-0000-0000-000034040000}"/>
    <cellStyle name="Column Header 2 2 3 2" xfId="7672" xr:uid="{00000000-0005-0000-0000-000035040000}"/>
    <cellStyle name="Column Header 2 2 3 3" xfId="9303" xr:uid="{00000000-0005-0000-0000-000036040000}"/>
    <cellStyle name="Column Header 2 2 4" xfId="3687" xr:uid="{00000000-0005-0000-0000-000037040000}"/>
    <cellStyle name="Column Header 2 2 4 2" xfId="7673" xr:uid="{00000000-0005-0000-0000-000038040000}"/>
    <cellStyle name="Column Header 2 2 4 3" xfId="10120" xr:uid="{00000000-0005-0000-0000-000039040000}"/>
    <cellStyle name="Column Header 2 2 5" xfId="3688" xr:uid="{00000000-0005-0000-0000-00003A040000}"/>
    <cellStyle name="Column Header 2 2 5 2" xfId="7674" xr:uid="{00000000-0005-0000-0000-00003B040000}"/>
    <cellStyle name="Column Header 2 2 5 3" xfId="10582" xr:uid="{00000000-0005-0000-0000-00003C040000}"/>
    <cellStyle name="Column Header 2 2 6" xfId="7288" xr:uid="{00000000-0005-0000-0000-00003D040000}"/>
    <cellStyle name="Column Header 2 2 7" xfId="10624" xr:uid="{00000000-0005-0000-0000-00003E040000}"/>
    <cellStyle name="Column Header 2 3" xfId="3076" xr:uid="{00000000-0005-0000-0000-00003F040000}"/>
    <cellStyle name="Column Header 2 3 2" xfId="3689" xr:uid="{00000000-0005-0000-0000-000040040000}"/>
    <cellStyle name="Column Header 2 3 2 2" xfId="7675" xr:uid="{00000000-0005-0000-0000-000041040000}"/>
    <cellStyle name="Column Header 2 3 2 3" xfId="9304" xr:uid="{00000000-0005-0000-0000-000042040000}"/>
    <cellStyle name="Column Header 2 3 3" xfId="3690" xr:uid="{00000000-0005-0000-0000-000043040000}"/>
    <cellStyle name="Column Header 2 3 3 2" xfId="7676" xr:uid="{00000000-0005-0000-0000-000044040000}"/>
    <cellStyle name="Column Header 2 3 3 3" xfId="10121" xr:uid="{00000000-0005-0000-0000-000045040000}"/>
    <cellStyle name="Column Header 2 3 4" xfId="3691" xr:uid="{00000000-0005-0000-0000-000046040000}"/>
    <cellStyle name="Column Header 2 3 4 2" xfId="7677" xr:uid="{00000000-0005-0000-0000-000047040000}"/>
    <cellStyle name="Column Header 2 3 4 3" xfId="9305" xr:uid="{00000000-0005-0000-0000-000048040000}"/>
    <cellStyle name="Column Header 2 3 5" xfId="3692" xr:uid="{00000000-0005-0000-0000-000049040000}"/>
    <cellStyle name="Column Header 2 3 5 2" xfId="7678" xr:uid="{00000000-0005-0000-0000-00004A040000}"/>
    <cellStyle name="Column Header 2 3 5 3" xfId="10122" xr:uid="{00000000-0005-0000-0000-00004B040000}"/>
    <cellStyle name="Column Header 2 3 6" xfId="7289" xr:uid="{00000000-0005-0000-0000-00004C040000}"/>
    <cellStyle name="Column Header 2 3 7" xfId="9174" xr:uid="{00000000-0005-0000-0000-00004D040000}"/>
    <cellStyle name="Column Header 2 4" xfId="3693" xr:uid="{00000000-0005-0000-0000-00004E040000}"/>
    <cellStyle name="Column Header 2 4 2" xfId="7679" xr:uid="{00000000-0005-0000-0000-00004F040000}"/>
    <cellStyle name="Column Header 2 4 3" xfId="9493" xr:uid="{00000000-0005-0000-0000-000050040000}"/>
    <cellStyle name="Column Header 2 5" xfId="3694" xr:uid="{00000000-0005-0000-0000-000051040000}"/>
    <cellStyle name="Column Header 2 5 2" xfId="7680" xr:uid="{00000000-0005-0000-0000-000052040000}"/>
    <cellStyle name="Column Header 2 5 3" xfId="9306" xr:uid="{00000000-0005-0000-0000-000053040000}"/>
    <cellStyle name="Column Header 2 6" xfId="7119" xr:uid="{00000000-0005-0000-0000-000054040000}"/>
    <cellStyle name="Column Header 2 7" xfId="9901" xr:uid="{00000000-0005-0000-0000-000055040000}"/>
    <cellStyle name="Column Header 3" xfId="644" xr:uid="{00000000-0005-0000-0000-000056040000}"/>
    <cellStyle name="Column Header 3 2" xfId="3077" xr:uid="{00000000-0005-0000-0000-000057040000}"/>
    <cellStyle name="Column Header 3 2 2" xfId="3695" xr:uid="{00000000-0005-0000-0000-000058040000}"/>
    <cellStyle name="Column Header 3 2 2 2" xfId="7681" xr:uid="{00000000-0005-0000-0000-000059040000}"/>
    <cellStyle name="Column Header 3 2 2 3" xfId="10123" xr:uid="{00000000-0005-0000-0000-00005A040000}"/>
    <cellStyle name="Column Header 3 2 3" xfId="3696" xr:uid="{00000000-0005-0000-0000-00005B040000}"/>
    <cellStyle name="Column Header 3 2 3 2" xfId="7682" xr:uid="{00000000-0005-0000-0000-00005C040000}"/>
    <cellStyle name="Column Header 3 2 3 3" xfId="9307" xr:uid="{00000000-0005-0000-0000-00005D040000}"/>
    <cellStyle name="Column Header 3 2 4" xfId="3697" xr:uid="{00000000-0005-0000-0000-00005E040000}"/>
    <cellStyle name="Column Header 3 2 4 2" xfId="7683" xr:uid="{00000000-0005-0000-0000-00005F040000}"/>
    <cellStyle name="Column Header 3 2 4 3" xfId="10124" xr:uid="{00000000-0005-0000-0000-000060040000}"/>
    <cellStyle name="Column Header 3 2 5" xfId="3698" xr:uid="{00000000-0005-0000-0000-000061040000}"/>
    <cellStyle name="Column Header 3 2 5 2" xfId="7684" xr:uid="{00000000-0005-0000-0000-000062040000}"/>
    <cellStyle name="Column Header 3 2 5 3" xfId="9308" xr:uid="{00000000-0005-0000-0000-000063040000}"/>
    <cellStyle name="Column Header 3 2 6" xfId="7290" xr:uid="{00000000-0005-0000-0000-000064040000}"/>
    <cellStyle name="Column Header 3 2 7" xfId="9994" xr:uid="{00000000-0005-0000-0000-000065040000}"/>
    <cellStyle name="Column Header 3 3" xfId="3078" xr:uid="{00000000-0005-0000-0000-000066040000}"/>
    <cellStyle name="Column Header 3 3 2" xfId="3699" xr:uid="{00000000-0005-0000-0000-000067040000}"/>
    <cellStyle name="Column Header 3 3 2 2" xfId="7685" xr:uid="{00000000-0005-0000-0000-000068040000}"/>
    <cellStyle name="Column Header 3 3 2 3" xfId="10125" xr:uid="{00000000-0005-0000-0000-000069040000}"/>
    <cellStyle name="Column Header 3 3 3" xfId="3700" xr:uid="{00000000-0005-0000-0000-00006A040000}"/>
    <cellStyle name="Column Header 3 3 3 2" xfId="7686" xr:uid="{00000000-0005-0000-0000-00006B040000}"/>
    <cellStyle name="Column Header 3 3 3 3" xfId="10583" xr:uid="{00000000-0005-0000-0000-00006C040000}"/>
    <cellStyle name="Column Header 3 3 4" xfId="3701" xr:uid="{00000000-0005-0000-0000-00006D040000}"/>
    <cellStyle name="Column Header 3 3 4 2" xfId="7687" xr:uid="{00000000-0005-0000-0000-00006E040000}"/>
    <cellStyle name="Column Header 3 3 4 3" xfId="9309" xr:uid="{00000000-0005-0000-0000-00006F040000}"/>
    <cellStyle name="Column Header 3 3 5" xfId="3702" xr:uid="{00000000-0005-0000-0000-000070040000}"/>
    <cellStyle name="Column Header 3 3 5 2" xfId="7688" xr:uid="{00000000-0005-0000-0000-000071040000}"/>
    <cellStyle name="Column Header 3 3 5 3" xfId="10126" xr:uid="{00000000-0005-0000-0000-000072040000}"/>
    <cellStyle name="Column Header 3 3 6" xfId="7291" xr:uid="{00000000-0005-0000-0000-000073040000}"/>
    <cellStyle name="Column Header 3 3 7" xfId="9471" xr:uid="{00000000-0005-0000-0000-000074040000}"/>
    <cellStyle name="Column Header 3 4" xfId="3703" xr:uid="{00000000-0005-0000-0000-000075040000}"/>
    <cellStyle name="Column Header 3 4 2" xfId="7689" xr:uid="{00000000-0005-0000-0000-000076040000}"/>
    <cellStyle name="Column Header 3 4 3" xfId="9310" xr:uid="{00000000-0005-0000-0000-000077040000}"/>
    <cellStyle name="Column Header 3 5" xfId="3704" xr:uid="{00000000-0005-0000-0000-000078040000}"/>
    <cellStyle name="Column Header 3 5 2" xfId="7690" xr:uid="{00000000-0005-0000-0000-000079040000}"/>
    <cellStyle name="Column Header 3 5 3" xfId="10127" xr:uid="{00000000-0005-0000-0000-00007A040000}"/>
    <cellStyle name="Column Header 3 6" xfId="7120" xr:uid="{00000000-0005-0000-0000-00007B040000}"/>
    <cellStyle name="Column Header 3 7" xfId="10965" xr:uid="{00000000-0005-0000-0000-00007C040000}"/>
    <cellStyle name="Column Header 4" xfId="3079" xr:uid="{00000000-0005-0000-0000-00007D040000}"/>
    <cellStyle name="Column Header 4 2" xfId="3705" xr:uid="{00000000-0005-0000-0000-00007E040000}"/>
    <cellStyle name="Column Header 4 2 2" xfId="7691" xr:uid="{00000000-0005-0000-0000-00007F040000}"/>
    <cellStyle name="Column Header 4 2 3" xfId="9494" xr:uid="{00000000-0005-0000-0000-000080040000}"/>
    <cellStyle name="Column Header 4 3" xfId="3706" xr:uid="{00000000-0005-0000-0000-000081040000}"/>
    <cellStyle name="Column Header 4 3 2" xfId="7692" xr:uid="{00000000-0005-0000-0000-000082040000}"/>
    <cellStyle name="Column Header 4 3 3" xfId="9311" xr:uid="{00000000-0005-0000-0000-000083040000}"/>
    <cellStyle name="Column Header 4 4" xfId="3707" xr:uid="{00000000-0005-0000-0000-000084040000}"/>
    <cellStyle name="Column Header 4 4 2" xfId="7693" xr:uid="{00000000-0005-0000-0000-000085040000}"/>
    <cellStyle name="Column Header 4 4 3" xfId="10128" xr:uid="{00000000-0005-0000-0000-000086040000}"/>
    <cellStyle name="Column Header 4 5" xfId="3708" xr:uid="{00000000-0005-0000-0000-000087040000}"/>
    <cellStyle name="Column Header 4 5 2" xfId="7694" xr:uid="{00000000-0005-0000-0000-000088040000}"/>
    <cellStyle name="Column Header 4 5 3" xfId="9312" xr:uid="{00000000-0005-0000-0000-000089040000}"/>
    <cellStyle name="Column Header 4 6" xfId="7292" xr:uid="{00000000-0005-0000-0000-00008A040000}"/>
    <cellStyle name="Column Header 4 7" xfId="10625" xr:uid="{00000000-0005-0000-0000-00008B040000}"/>
    <cellStyle name="Column Header 5" xfId="3080" xr:uid="{00000000-0005-0000-0000-00008C040000}"/>
    <cellStyle name="Column Header 5 2" xfId="3709" xr:uid="{00000000-0005-0000-0000-00008D040000}"/>
    <cellStyle name="Column Header 5 2 2" xfId="7695" xr:uid="{00000000-0005-0000-0000-00008E040000}"/>
    <cellStyle name="Column Header 5 2 3" xfId="10129" xr:uid="{00000000-0005-0000-0000-00008F040000}"/>
    <cellStyle name="Column Header 5 3" xfId="3710" xr:uid="{00000000-0005-0000-0000-000090040000}"/>
    <cellStyle name="Column Header 5 3 2" xfId="7696" xr:uid="{00000000-0005-0000-0000-000091040000}"/>
    <cellStyle name="Column Header 5 3 3" xfId="9313" xr:uid="{00000000-0005-0000-0000-000092040000}"/>
    <cellStyle name="Column Header 5 4" xfId="3711" xr:uid="{00000000-0005-0000-0000-000093040000}"/>
    <cellStyle name="Column Header 5 4 2" xfId="7697" xr:uid="{00000000-0005-0000-0000-000094040000}"/>
    <cellStyle name="Column Header 5 4 3" xfId="10130" xr:uid="{00000000-0005-0000-0000-000095040000}"/>
    <cellStyle name="Column Header 5 5" xfId="3712" xr:uid="{00000000-0005-0000-0000-000096040000}"/>
    <cellStyle name="Column Header 5 5 2" xfId="7698" xr:uid="{00000000-0005-0000-0000-000097040000}"/>
    <cellStyle name="Column Header 5 5 3" xfId="10584" xr:uid="{00000000-0005-0000-0000-000098040000}"/>
    <cellStyle name="Column Header 5 6" xfId="7293" xr:uid="{00000000-0005-0000-0000-000099040000}"/>
    <cellStyle name="Column Header 5 7" xfId="9175" xr:uid="{00000000-0005-0000-0000-00009A040000}"/>
    <cellStyle name="Column Header 6" xfId="3713" xr:uid="{00000000-0005-0000-0000-00009B040000}"/>
    <cellStyle name="Column Header 6 2" xfId="7699" xr:uid="{00000000-0005-0000-0000-00009C040000}"/>
    <cellStyle name="Column Header 6 3" xfId="9314" xr:uid="{00000000-0005-0000-0000-00009D040000}"/>
    <cellStyle name="Column Header 7" xfId="3714" xr:uid="{00000000-0005-0000-0000-00009E040000}"/>
    <cellStyle name="Column Header 7 2" xfId="7700" xr:uid="{00000000-0005-0000-0000-00009F040000}"/>
    <cellStyle name="Column Header 7 3" xfId="10131" xr:uid="{00000000-0005-0000-0000-0000A0040000}"/>
    <cellStyle name="Column Header 8" xfId="7118" xr:uid="{00000000-0005-0000-0000-0000A1040000}"/>
    <cellStyle name="Column Header 9" xfId="10966" xr:uid="{00000000-0005-0000-0000-0000A2040000}"/>
    <cellStyle name="Comma 2" xfId="9" xr:uid="{00000000-0005-0000-0000-0000A3040000}"/>
    <cellStyle name="Comma 2 10" xfId="39" xr:uid="{00000000-0005-0000-0000-0000A4040000}"/>
    <cellStyle name="Comma 2 10 2" xfId="159" xr:uid="{00000000-0005-0000-0000-0000A5040000}"/>
    <cellStyle name="Comma 2 10 2 2" xfId="3715" xr:uid="{00000000-0005-0000-0000-0000A6040000}"/>
    <cellStyle name="Comma 2 10 3" xfId="3716" xr:uid="{00000000-0005-0000-0000-0000A7040000}"/>
    <cellStyle name="Comma 2 11" xfId="40" xr:uid="{00000000-0005-0000-0000-0000A8040000}"/>
    <cellStyle name="Comma 2 11 2" xfId="160" xr:uid="{00000000-0005-0000-0000-0000A9040000}"/>
    <cellStyle name="Comma 2 11 2 2" xfId="3717" xr:uid="{00000000-0005-0000-0000-0000AA040000}"/>
    <cellStyle name="Comma 2 11 3" xfId="3718" xr:uid="{00000000-0005-0000-0000-0000AB040000}"/>
    <cellStyle name="Comma 2 12" xfId="41" xr:uid="{00000000-0005-0000-0000-0000AC040000}"/>
    <cellStyle name="Comma 2 12 2" xfId="161" xr:uid="{00000000-0005-0000-0000-0000AD040000}"/>
    <cellStyle name="Comma 2 12 2 2" xfId="3719" xr:uid="{00000000-0005-0000-0000-0000AE040000}"/>
    <cellStyle name="Comma 2 12 3" xfId="3720" xr:uid="{00000000-0005-0000-0000-0000AF040000}"/>
    <cellStyle name="Comma 2 13" xfId="42" xr:uid="{00000000-0005-0000-0000-0000B0040000}"/>
    <cellStyle name="Comma 2 13 2" xfId="162" xr:uid="{00000000-0005-0000-0000-0000B1040000}"/>
    <cellStyle name="Comma 2 13 2 2" xfId="3721" xr:uid="{00000000-0005-0000-0000-0000B2040000}"/>
    <cellStyle name="Comma 2 13 3" xfId="3722" xr:uid="{00000000-0005-0000-0000-0000B3040000}"/>
    <cellStyle name="Comma 2 14" xfId="43" xr:uid="{00000000-0005-0000-0000-0000B4040000}"/>
    <cellStyle name="Comma 2 14 2" xfId="163" xr:uid="{00000000-0005-0000-0000-0000B5040000}"/>
    <cellStyle name="Comma 2 14 2 2" xfId="3723" xr:uid="{00000000-0005-0000-0000-0000B6040000}"/>
    <cellStyle name="Comma 2 14 3" xfId="3724" xr:uid="{00000000-0005-0000-0000-0000B7040000}"/>
    <cellStyle name="Comma 2 15" xfId="645" xr:uid="{00000000-0005-0000-0000-0000B8040000}"/>
    <cellStyle name="Comma 2 15 2" xfId="3725" xr:uid="{00000000-0005-0000-0000-0000B9040000}"/>
    <cellStyle name="Comma 2 2" xfId="44" xr:uid="{00000000-0005-0000-0000-0000BA040000}"/>
    <cellStyle name="Comma 2 2 2" xfId="164" xr:uid="{00000000-0005-0000-0000-0000BB040000}"/>
    <cellStyle name="Comma 2 2 2 2" xfId="3726" xr:uid="{00000000-0005-0000-0000-0000BC040000}"/>
    <cellStyle name="Comma 2 2 3" xfId="3727" xr:uid="{00000000-0005-0000-0000-0000BD040000}"/>
    <cellStyle name="Comma 2 3" xfId="45" xr:uid="{00000000-0005-0000-0000-0000BE040000}"/>
    <cellStyle name="Comma 2 3 2" xfId="165" xr:uid="{00000000-0005-0000-0000-0000BF040000}"/>
    <cellStyle name="Comma 2 3 2 2" xfId="3728" xr:uid="{00000000-0005-0000-0000-0000C0040000}"/>
    <cellStyle name="Comma 2 3 3" xfId="3729" xr:uid="{00000000-0005-0000-0000-0000C1040000}"/>
    <cellStyle name="Comma 2 4" xfId="46" xr:uid="{00000000-0005-0000-0000-0000C2040000}"/>
    <cellStyle name="Comma 2 4 2" xfId="166" xr:uid="{00000000-0005-0000-0000-0000C3040000}"/>
    <cellStyle name="Comma 2 4 2 2" xfId="3730" xr:uid="{00000000-0005-0000-0000-0000C4040000}"/>
    <cellStyle name="Comma 2 4 3" xfId="3731" xr:uid="{00000000-0005-0000-0000-0000C5040000}"/>
    <cellStyle name="Comma 2 5" xfId="47" xr:uid="{00000000-0005-0000-0000-0000C6040000}"/>
    <cellStyle name="Comma 2 5 2" xfId="167" xr:uid="{00000000-0005-0000-0000-0000C7040000}"/>
    <cellStyle name="Comma 2 5 2 2" xfId="3732" xr:uid="{00000000-0005-0000-0000-0000C8040000}"/>
    <cellStyle name="Comma 2 5 3" xfId="3733" xr:uid="{00000000-0005-0000-0000-0000C9040000}"/>
    <cellStyle name="Comma 2 6" xfId="48" xr:uid="{00000000-0005-0000-0000-0000CA040000}"/>
    <cellStyle name="Comma 2 6 2" xfId="168" xr:uid="{00000000-0005-0000-0000-0000CB040000}"/>
    <cellStyle name="Comma 2 6 2 2" xfId="3734" xr:uid="{00000000-0005-0000-0000-0000CC040000}"/>
    <cellStyle name="Comma 2 6 3" xfId="3735" xr:uid="{00000000-0005-0000-0000-0000CD040000}"/>
    <cellStyle name="Comma 2 7" xfId="49" xr:uid="{00000000-0005-0000-0000-0000CE040000}"/>
    <cellStyle name="Comma 2 7 2" xfId="169" xr:uid="{00000000-0005-0000-0000-0000CF040000}"/>
    <cellStyle name="Comma 2 7 2 2" xfId="3736" xr:uid="{00000000-0005-0000-0000-0000D0040000}"/>
    <cellStyle name="Comma 2 7 3" xfId="3737" xr:uid="{00000000-0005-0000-0000-0000D1040000}"/>
    <cellStyle name="Comma 2 8" xfId="50" xr:uid="{00000000-0005-0000-0000-0000D2040000}"/>
    <cellStyle name="Comma 2 8 2" xfId="170" xr:uid="{00000000-0005-0000-0000-0000D3040000}"/>
    <cellStyle name="Comma 2 8 2 2" xfId="3738" xr:uid="{00000000-0005-0000-0000-0000D4040000}"/>
    <cellStyle name="Comma 2 8 3" xfId="3739" xr:uid="{00000000-0005-0000-0000-0000D5040000}"/>
    <cellStyle name="Comma 2 9" xfId="51" xr:uid="{00000000-0005-0000-0000-0000D6040000}"/>
    <cellStyle name="Comma 2 9 2" xfId="171" xr:uid="{00000000-0005-0000-0000-0000D7040000}"/>
    <cellStyle name="Comma 2 9 2 2" xfId="3740" xr:uid="{00000000-0005-0000-0000-0000D8040000}"/>
    <cellStyle name="Comma 2 9 3" xfId="3741" xr:uid="{00000000-0005-0000-0000-0000D9040000}"/>
    <cellStyle name="Comma 3" xfId="52" xr:uid="{00000000-0005-0000-0000-0000DA040000}"/>
    <cellStyle name="Comma 34" xfId="646" xr:uid="{00000000-0005-0000-0000-0000DB040000}"/>
    <cellStyle name="Comma 35" xfId="647" xr:uid="{00000000-0005-0000-0000-0000DC040000}"/>
    <cellStyle name="Comma 36" xfId="648" xr:uid="{00000000-0005-0000-0000-0000DD040000}"/>
    <cellStyle name="Comma 37" xfId="649" xr:uid="{00000000-0005-0000-0000-0000DE040000}"/>
    <cellStyle name="Comma 4" xfId="53" xr:uid="{00000000-0005-0000-0000-0000DF040000}"/>
    <cellStyle name="Comma 4 2" xfId="172" xr:uid="{00000000-0005-0000-0000-0000E0040000}"/>
    <cellStyle name="Comma 4 2 2" xfId="3742" xr:uid="{00000000-0005-0000-0000-0000E1040000}"/>
    <cellStyle name="Comma 4 3" xfId="3743" xr:uid="{00000000-0005-0000-0000-0000E2040000}"/>
    <cellStyle name="Comma 5" xfId="650" xr:uid="{00000000-0005-0000-0000-0000E3040000}"/>
    <cellStyle name="Comma 5 2" xfId="3744" xr:uid="{00000000-0005-0000-0000-0000E4040000}"/>
    <cellStyle name="Comma 6" xfId="651" xr:uid="{00000000-0005-0000-0000-0000E5040000}"/>
    <cellStyle name="Comma 6 2" xfId="3745" xr:uid="{00000000-0005-0000-0000-0000E6040000}"/>
    <cellStyle name="Comma 7" xfId="652" xr:uid="{00000000-0005-0000-0000-0000E7040000}"/>
    <cellStyle name="Comma 7 2" xfId="3746" xr:uid="{00000000-0005-0000-0000-0000E8040000}"/>
    <cellStyle name="Comma 8" xfId="653" xr:uid="{00000000-0005-0000-0000-0000E9040000}"/>
    <cellStyle name="Comma 8 2" xfId="654" xr:uid="{00000000-0005-0000-0000-0000EA040000}"/>
    <cellStyle name="Comma0" xfId="655" xr:uid="{00000000-0005-0000-0000-0000EB040000}"/>
    <cellStyle name="Crystal Report Data" xfId="656" xr:uid="{00000000-0005-0000-0000-0000EC040000}"/>
    <cellStyle name="Crystal Report Data 2" xfId="657" xr:uid="{00000000-0005-0000-0000-0000ED040000}"/>
    <cellStyle name="Crystal Report Data 2 2" xfId="3081" xr:uid="{00000000-0005-0000-0000-0000EE040000}"/>
    <cellStyle name="Crystal Report Data 2 2 2" xfId="3747" xr:uid="{00000000-0005-0000-0000-0000EF040000}"/>
    <cellStyle name="Crystal Report Data 2 2 2 2" xfId="7701" xr:uid="{00000000-0005-0000-0000-0000F0040000}"/>
    <cellStyle name="Crystal Report Data 2 2 2 3" xfId="10132" xr:uid="{00000000-0005-0000-0000-0000F1040000}"/>
    <cellStyle name="Crystal Report Data 2 2 3" xfId="3748" xr:uid="{00000000-0005-0000-0000-0000F2040000}"/>
    <cellStyle name="Crystal Report Data 2 2 3 2" xfId="7702" xr:uid="{00000000-0005-0000-0000-0000F3040000}"/>
    <cellStyle name="Crystal Report Data 2 2 3 3" xfId="9495" xr:uid="{00000000-0005-0000-0000-0000F4040000}"/>
    <cellStyle name="Crystal Report Data 2 2 4" xfId="3749" xr:uid="{00000000-0005-0000-0000-0000F5040000}"/>
    <cellStyle name="Crystal Report Data 2 2 4 2" xfId="7703" xr:uid="{00000000-0005-0000-0000-0000F6040000}"/>
    <cellStyle name="Crystal Report Data 2 2 4 3" xfId="9315" xr:uid="{00000000-0005-0000-0000-0000F7040000}"/>
    <cellStyle name="Crystal Report Data 2 2 5" xfId="3750" xr:uid="{00000000-0005-0000-0000-0000F8040000}"/>
    <cellStyle name="Crystal Report Data 2 2 5 2" xfId="7704" xr:uid="{00000000-0005-0000-0000-0000F9040000}"/>
    <cellStyle name="Crystal Report Data 2 2 5 3" xfId="10133" xr:uid="{00000000-0005-0000-0000-0000FA040000}"/>
    <cellStyle name="Crystal Report Data 2 2 6" xfId="7294" xr:uid="{00000000-0005-0000-0000-0000FB040000}"/>
    <cellStyle name="Crystal Report Data 2 2 7" xfId="9603" xr:uid="{00000000-0005-0000-0000-0000FC040000}"/>
    <cellStyle name="Crystal Report Data 2 3" xfId="3082" xr:uid="{00000000-0005-0000-0000-0000FD040000}"/>
    <cellStyle name="Crystal Report Data 2 3 2" xfId="3751" xr:uid="{00000000-0005-0000-0000-0000FE040000}"/>
    <cellStyle name="Crystal Report Data 2 3 2 2" xfId="7705" xr:uid="{00000000-0005-0000-0000-0000FF040000}"/>
    <cellStyle name="Crystal Report Data 2 3 2 3" xfId="9316" xr:uid="{00000000-0005-0000-0000-000000050000}"/>
    <cellStyle name="Crystal Report Data 2 3 3" xfId="3752" xr:uid="{00000000-0005-0000-0000-000001050000}"/>
    <cellStyle name="Crystal Report Data 2 3 3 2" xfId="7706" xr:uid="{00000000-0005-0000-0000-000002050000}"/>
    <cellStyle name="Crystal Report Data 2 3 3 3" xfId="10134" xr:uid="{00000000-0005-0000-0000-000003050000}"/>
    <cellStyle name="Crystal Report Data 2 3 4" xfId="3753" xr:uid="{00000000-0005-0000-0000-000004050000}"/>
    <cellStyle name="Crystal Report Data 2 3 4 2" xfId="7707" xr:uid="{00000000-0005-0000-0000-000005050000}"/>
    <cellStyle name="Crystal Report Data 2 3 4 3" xfId="9496" xr:uid="{00000000-0005-0000-0000-000006050000}"/>
    <cellStyle name="Crystal Report Data 2 3 5" xfId="3754" xr:uid="{00000000-0005-0000-0000-000007050000}"/>
    <cellStyle name="Crystal Report Data 2 3 5 2" xfId="7708" xr:uid="{00000000-0005-0000-0000-000008050000}"/>
    <cellStyle name="Crystal Report Data 2 3 5 3" xfId="11196" xr:uid="{00000000-0005-0000-0000-000009050000}"/>
    <cellStyle name="Crystal Report Data 2 3 6" xfId="7295" xr:uid="{00000000-0005-0000-0000-00000A050000}"/>
    <cellStyle name="Crystal Report Data 2 3 7" xfId="9995" xr:uid="{00000000-0005-0000-0000-00000B050000}"/>
    <cellStyle name="Crystal Report Data 2 4" xfId="3755" xr:uid="{00000000-0005-0000-0000-00000C050000}"/>
    <cellStyle name="Crystal Report Data 2 4 2" xfId="7709" xr:uid="{00000000-0005-0000-0000-00000D050000}"/>
    <cellStyle name="Crystal Report Data 2 4 3" xfId="9317" xr:uid="{00000000-0005-0000-0000-00000E050000}"/>
    <cellStyle name="Crystal Report Data 2 5" xfId="3756" xr:uid="{00000000-0005-0000-0000-00000F050000}"/>
    <cellStyle name="Crystal Report Data 2 5 2" xfId="7710" xr:uid="{00000000-0005-0000-0000-000010050000}"/>
    <cellStyle name="Crystal Report Data 2 5 3" xfId="10135" xr:uid="{00000000-0005-0000-0000-000011050000}"/>
    <cellStyle name="Crystal Report Data 2 6" xfId="7122" xr:uid="{00000000-0005-0000-0000-000012050000}"/>
    <cellStyle name="Crystal Report Data 2 7" xfId="10955" xr:uid="{00000000-0005-0000-0000-000013050000}"/>
    <cellStyle name="Crystal Report Data 3" xfId="3083" xr:uid="{00000000-0005-0000-0000-000014050000}"/>
    <cellStyle name="Crystal Report Data 3 2" xfId="3757" xr:uid="{00000000-0005-0000-0000-000015050000}"/>
    <cellStyle name="Crystal Report Data 3 2 2" xfId="7711" xr:uid="{00000000-0005-0000-0000-000016050000}"/>
    <cellStyle name="Crystal Report Data 3 2 3" xfId="9318" xr:uid="{00000000-0005-0000-0000-000017050000}"/>
    <cellStyle name="Crystal Report Data 3 3" xfId="3758" xr:uid="{00000000-0005-0000-0000-000018050000}"/>
    <cellStyle name="Crystal Report Data 3 3 2" xfId="7712" xr:uid="{00000000-0005-0000-0000-000019050000}"/>
    <cellStyle name="Crystal Report Data 3 3 3" xfId="10136" xr:uid="{00000000-0005-0000-0000-00001A050000}"/>
    <cellStyle name="Crystal Report Data 3 4" xfId="3759" xr:uid="{00000000-0005-0000-0000-00001B050000}"/>
    <cellStyle name="Crystal Report Data 3 4 2" xfId="7713" xr:uid="{00000000-0005-0000-0000-00001C050000}"/>
    <cellStyle name="Crystal Report Data 3 4 3" xfId="9319" xr:uid="{00000000-0005-0000-0000-00001D050000}"/>
    <cellStyle name="Crystal Report Data 3 5" xfId="3760" xr:uid="{00000000-0005-0000-0000-00001E050000}"/>
    <cellStyle name="Crystal Report Data 3 5 2" xfId="7714" xr:uid="{00000000-0005-0000-0000-00001F050000}"/>
    <cellStyle name="Crystal Report Data 3 5 3" xfId="10137" xr:uid="{00000000-0005-0000-0000-000020050000}"/>
    <cellStyle name="Crystal Report Data 3 6" xfId="7296" xr:uid="{00000000-0005-0000-0000-000021050000}"/>
    <cellStyle name="Crystal Report Data 3 7" xfId="9604" xr:uid="{00000000-0005-0000-0000-000022050000}"/>
    <cellStyle name="Crystal Report Data 4" xfId="3084" xr:uid="{00000000-0005-0000-0000-000023050000}"/>
    <cellStyle name="Crystal Report Data 4 2" xfId="3761" xr:uid="{00000000-0005-0000-0000-000024050000}"/>
    <cellStyle name="Crystal Report Data 4 2 2" xfId="7715" xr:uid="{00000000-0005-0000-0000-000025050000}"/>
    <cellStyle name="Crystal Report Data 4 2 3" xfId="11220" xr:uid="{00000000-0005-0000-0000-000026050000}"/>
    <cellStyle name="Crystal Report Data 4 3" xfId="3762" xr:uid="{00000000-0005-0000-0000-000027050000}"/>
    <cellStyle name="Crystal Report Data 4 3 2" xfId="7716" xr:uid="{00000000-0005-0000-0000-000028050000}"/>
    <cellStyle name="Crystal Report Data 4 3 3" xfId="9320" xr:uid="{00000000-0005-0000-0000-000029050000}"/>
    <cellStyle name="Crystal Report Data 4 4" xfId="3763" xr:uid="{00000000-0005-0000-0000-00002A050000}"/>
    <cellStyle name="Crystal Report Data 4 4 2" xfId="7717" xr:uid="{00000000-0005-0000-0000-00002B050000}"/>
    <cellStyle name="Crystal Report Data 4 4 3" xfId="10138" xr:uid="{00000000-0005-0000-0000-00002C050000}"/>
    <cellStyle name="Crystal Report Data 4 5" xfId="3764" xr:uid="{00000000-0005-0000-0000-00002D050000}"/>
    <cellStyle name="Crystal Report Data 4 5 2" xfId="7718" xr:uid="{00000000-0005-0000-0000-00002E050000}"/>
    <cellStyle name="Crystal Report Data 4 5 3" xfId="9321" xr:uid="{00000000-0005-0000-0000-00002F050000}"/>
    <cellStyle name="Crystal Report Data 4 6" xfId="7297" xr:uid="{00000000-0005-0000-0000-000030050000}"/>
    <cellStyle name="Crystal Report Data 4 7" xfId="9176" xr:uid="{00000000-0005-0000-0000-000031050000}"/>
    <cellStyle name="Crystal Report Data 5" xfId="3765" xr:uid="{00000000-0005-0000-0000-000032050000}"/>
    <cellStyle name="Crystal Report Data 5 2" xfId="7719" xr:uid="{00000000-0005-0000-0000-000033050000}"/>
    <cellStyle name="Crystal Report Data 5 3" xfId="10139" xr:uid="{00000000-0005-0000-0000-000034050000}"/>
    <cellStyle name="Crystal Report Data 6" xfId="3766" xr:uid="{00000000-0005-0000-0000-000035050000}"/>
    <cellStyle name="Crystal Report Data 6 2" xfId="7720" xr:uid="{00000000-0005-0000-0000-000036050000}"/>
    <cellStyle name="Crystal Report Data 6 3" xfId="9497" xr:uid="{00000000-0005-0000-0000-000037050000}"/>
    <cellStyle name="Crystal Report Data 7" xfId="7121" xr:uid="{00000000-0005-0000-0000-000038050000}"/>
    <cellStyle name="Crystal Report Data 8" xfId="9899" xr:uid="{00000000-0005-0000-0000-000039050000}"/>
    <cellStyle name="Crystal Report Field" xfId="658" xr:uid="{00000000-0005-0000-0000-00003A050000}"/>
    <cellStyle name="Crystal Report Field 2" xfId="659" xr:uid="{00000000-0005-0000-0000-00003B050000}"/>
    <cellStyle name="Crystal Report Field 2 2" xfId="3085" xr:uid="{00000000-0005-0000-0000-00003C050000}"/>
    <cellStyle name="Crystal Report Field 2 2 2" xfId="3767" xr:uid="{00000000-0005-0000-0000-00003D050000}"/>
    <cellStyle name="Crystal Report Field 2 2 2 2" xfId="7721" xr:uid="{00000000-0005-0000-0000-00003E050000}"/>
    <cellStyle name="Crystal Report Field 2 2 2 3" xfId="9322" xr:uid="{00000000-0005-0000-0000-00003F050000}"/>
    <cellStyle name="Crystal Report Field 2 2 3" xfId="3768" xr:uid="{00000000-0005-0000-0000-000040050000}"/>
    <cellStyle name="Crystal Report Field 2 2 3 2" xfId="7722" xr:uid="{00000000-0005-0000-0000-000041050000}"/>
    <cellStyle name="Crystal Report Field 2 2 3 3" xfId="10140" xr:uid="{00000000-0005-0000-0000-000042050000}"/>
    <cellStyle name="Crystal Report Field 2 2 4" xfId="3769" xr:uid="{00000000-0005-0000-0000-000043050000}"/>
    <cellStyle name="Crystal Report Field 2 2 4 2" xfId="7723" xr:uid="{00000000-0005-0000-0000-000044050000}"/>
    <cellStyle name="Crystal Report Field 2 2 4 3" xfId="9323" xr:uid="{00000000-0005-0000-0000-000045050000}"/>
    <cellStyle name="Crystal Report Field 2 2 5" xfId="3770" xr:uid="{00000000-0005-0000-0000-000046050000}"/>
    <cellStyle name="Crystal Report Field 2 2 5 2" xfId="7724" xr:uid="{00000000-0005-0000-0000-000047050000}"/>
    <cellStyle name="Crystal Report Field 2 2 5 3" xfId="10141" xr:uid="{00000000-0005-0000-0000-000048050000}"/>
    <cellStyle name="Crystal Report Field 2 2 6" xfId="7298" xr:uid="{00000000-0005-0000-0000-000049050000}"/>
    <cellStyle name="Crystal Report Field 2 2 7" xfId="10626" xr:uid="{00000000-0005-0000-0000-00004A050000}"/>
    <cellStyle name="Crystal Report Field 2 3" xfId="3086" xr:uid="{00000000-0005-0000-0000-00004B050000}"/>
    <cellStyle name="Crystal Report Field 2 3 2" xfId="3771" xr:uid="{00000000-0005-0000-0000-00004C050000}"/>
    <cellStyle name="Crystal Report Field 2 3 2 2" xfId="7725" xr:uid="{00000000-0005-0000-0000-00004D050000}"/>
    <cellStyle name="Crystal Report Field 2 3 2 3" xfId="9324" xr:uid="{00000000-0005-0000-0000-00004E050000}"/>
    <cellStyle name="Crystal Report Field 2 3 3" xfId="3772" xr:uid="{00000000-0005-0000-0000-00004F050000}"/>
    <cellStyle name="Crystal Report Field 2 3 3 2" xfId="7726" xr:uid="{00000000-0005-0000-0000-000050050000}"/>
    <cellStyle name="Crystal Report Field 2 3 3 3" xfId="10142" xr:uid="{00000000-0005-0000-0000-000051050000}"/>
    <cellStyle name="Crystal Report Field 2 3 4" xfId="3773" xr:uid="{00000000-0005-0000-0000-000052050000}"/>
    <cellStyle name="Crystal Report Field 2 3 4 2" xfId="7727" xr:uid="{00000000-0005-0000-0000-000053050000}"/>
    <cellStyle name="Crystal Report Field 2 3 4 3" xfId="9498" xr:uid="{00000000-0005-0000-0000-000054050000}"/>
    <cellStyle name="Crystal Report Field 2 3 5" xfId="3774" xr:uid="{00000000-0005-0000-0000-000055050000}"/>
    <cellStyle name="Crystal Report Field 2 3 5 2" xfId="7728" xr:uid="{00000000-0005-0000-0000-000056050000}"/>
    <cellStyle name="Crystal Report Field 2 3 5 3" xfId="10143" xr:uid="{00000000-0005-0000-0000-000057050000}"/>
    <cellStyle name="Crystal Report Field 2 3 6" xfId="7299" xr:uid="{00000000-0005-0000-0000-000058050000}"/>
    <cellStyle name="Crystal Report Field 2 3 7" xfId="9996" xr:uid="{00000000-0005-0000-0000-000059050000}"/>
    <cellStyle name="Crystal Report Field 2 4" xfId="3775" xr:uid="{00000000-0005-0000-0000-00005A050000}"/>
    <cellStyle name="Crystal Report Field 2 4 2" xfId="7729" xr:uid="{00000000-0005-0000-0000-00005B050000}"/>
    <cellStyle name="Crystal Report Field 2 4 3" xfId="9325" xr:uid="{00000000-0005-0000-0000-00005C050000}"/>
    <cellStyle name="Crystal Report Field 2 5" xfId="3776" xr:uid="{00000000-0005-0000-0000-00005D050000}"/>
    <cellStyle name="Crystal Report Field 2 5 2" xfId="7730" xr:uid="{00000000-0005-0000-0000-00005E050000}"/>
    <cellStyle name="Crystal Report Field 2 5 3" xfId="10144" xr:uid="{00000000-0005-0000-0000-00005F050000}"/>
    <cellStyle name="Crystal Report Field 2 6" xfId="7124" xr:uid="{00000000-0005-0000-0000-000060050000}"/>
    <cellStyle name="Crystal Report Field 2 7" xfId="10953" xr:uid="{00000000-0005-0000-0000-000061050000}"/>
    <cellStyle name="Crystal Report Field 3" xfId="3087" xr:uid="{00000000-0005-0000-0000-000062050000}"/>
    <cellStyle name="Crystal Report Field 3 2" xfId="3777" xr:uid="{00000000-0005-0000-0000-000063050000}"/>
    <cellStyle name="Crystal Report Field 3 2 2" xfId="7731" xr:uid="{00000000-0005-0000-0000-000064050000}"/>
    <cellStyle name="Crystal Report Field 3 2 3" xfId="9326" xr:uid="{00000000-0005-0000-0000-000065050000}"/>
    <cellStyle name="Crystal Report Field 3 3" xfId="3778" xr:uid="{00000000-0005-0000-0000-000066050000}"/>
    <cellStyle name="Crystal Report Field 3 3 2" xfId="7732" xr:uid="{00000000-0005-0000-0000-000067050000}"/>
    <cellStyle name="Crystal Report Field 3 3 3" xfId="11227" xr:uid="{00000000-0005-0000-0000-000068050000}"/>
    <cellStyle name="Crystal Report Field 3 4" xfId="3779" xr:uid="{00000000-0005-0000-0000-000069050000}"/>
    <cellStyle name="Crystal Report Field 3 4 2" xfId="7733" xr:uid="{00000000-0005-0000-0000-00006A050000}"/>
    <cellStyle name="Crystal Report Field 3 4 3" xfId="11263" xr:uid="{00000000-0005-0000-0000-00006B050000}"/>
    <cellStyle name="Crystal Report Field 3 5" xfId="3780" xr:uid="{00000000-0005-0000-0000-00006C050000}"/>
    <cellStyle name="Crystal Report Field 3 5 2" xfId="7734" xr:uid="{00000000-0005-0000-0000-00006D050000}"/>
    <cellStyle name="Crystal Report Field 3 5 3" xfId="10145" xr:uid="{00000000-0005-0000-0000-00006E050000}"/>
    <cellStyle name="Crystal Report Field 3 6" xfId="7300" xr:uid="{00000000-0005-0000-0000-00006F050000}"/>
    <cellStyle name="Crystal Report Field 3 7" xfId="10627" xr:uid="{00000000-0005-0000-0000-000070050000}"/>
    <cellStyle name="Crystal Report Field 4" xfId="3088" xr:uid="{00000000-0005-0000-0000-000071050000}"/>
    <cellStyle name="Crystal Report Field 4 2" xfId="3781" xr:uid="{00000000-0005-0000-0000-000072050000}"/>
    <cellStyle name="Crystal Report Field 4 2 2" xfId="7735" xr:uid="{00000000-0005-0000-0000-000073050000}"/>
    <cellStyle name="Crystal Report Field 4 2 3" xfId="9327" xr:uid="{00000000-0005-0000-0000-000074050000}"/>
    <cellStyle name="Crystal Report Field 4 3" xfId="3782" xr:uid="{00000000-0005-0000-0000-000075050000}"/>
    <cellStyle name="Crystal Report Field 4 3 2" xfId="7736" xr:uid="{00000000-0005-0000-0000-000076050000}"/>
    <cellStyle name="Crystal Report Field 4 3 3" xfId="10146" xr:uid="{00000000-0005-0000-0000-000077050000}"/>
    <cellStyle name="Crystal Report Field 4 4" xfId="3783" xr:uid="{00000000-0005-0000-0000-000078050000}"/>
    <cellStyle name="Crystal Report Field 4 4 2" xfId="7737" xr:uid="{00000000-0005-0000-0000-000079050000}"/>
    <cellStyle name="Crystal Report Field 4 4 3" xfId="9328" xr:uid="{00000000-0005-0000-0000-00007A050000}"/>
    <cellStyle name="Crystal Report Field 4 5" xfId="3784" xr:uid="{00000000-0005-0000-0000-00007B050000}"/>
    <cellStyle name="Crystal Report Field 4 5 2" xfId="7738" xr:uid="{00000000-0005-0000-0000-00007C050000}"/>
    <cellStyle name="Crystal Report Field 4 5 3" xfId="10147" xr:uid="{00000000-0005-0000-0000-00007D050000}"/>
    <cellStyle name="Crystal Report Field 4 6" xfId="7301" xr:uid="{00000000-0005-0000-0000-00007E050000}"/>
    <cellStyle name="Crystal Report Field 4 7" xfId="9177" xr:uid="{00000000-0005-0000-0000-00007F050000}"/>
    <cellStyle name="Crystal Report Field 5" xfId="3785" xr:uid="{00000000-0005-0000-0000-000080050000}"/>
    <cellStyle name="Crystal Report Field 5 2" xfId="7739" xr:uid="{00000000-0005-0000-0000-000081050000}"/>
    <cellStyle name="Crystal Report Field 5 3" xfId="9329" xr:uid="{00000000-0005-0000-0000-000082050000}"/>
    <cellStyle name="Crystal Report Field 6" xfId="3786" xr:uid="{00000000-0005-0000-0000-000083050000}"/>
    <cellStyle name="Crystal Report Field 6 2" xfId="7740" xr:uid="{00000000-0005-0000-0000-000084050000}"/>
    <cellStyle name="Crystal Report Field 6 3" xfId="9499" xr:uid="{00000000-0005-0000-0000-000085050000}"/>
    <cellStyle name="Crystal Report Field 7" xfId="7123" xr:uid="{00000000-0005-0000-0000-000086050000}"/>
    <cellStyle name="Crystal Report Field 8" xfId="10954" xr:uid="{00000000-0005-0000-0000-000087050000}"/>
    <cellStyle name="Currency0" xfId="660" xr:uid="{00000000-0005-0000-0000-000088050000}"/>
    <cellStyle name="Data" xfId="661" xr:uid="{00000000-0005-0000-0000-000089050000}"/>
    <cellStyle name="Data (0 dp)" xfId="662" xr:uid="{00000000-0005-0000-0000-00008A050000}"/>
    <cellStyle name="Data (1 dp)" xfId="663" xr:uid="{00000000-0005-0000-0000-00008B050000}"/>
    <cellStyle name="Data (2 dp)" xfId="664" xr:uid="{00000000-0005-0000-0000-00008C050000}"/>
    <cellStyle name="Data General" xfId="665" xr:uid="{00000000-0005-0000-0000-00008D050000}"/>
    <cellStyle name="Date" xfId="666" xr:uid="{00000000-0005-0000-0000-00008E050000}"/>
    <cellStyle name="dave1" xfId="667" xr:uid="{00000000-0005-0000-0000-00008F050000}"/>
    <cellStyle name="Detail ligne" xfId="173" xr:uid="{00000000-0005-0000-0000-000090050000}"/>
    <cellStyle name="Dezimal [0]_BanknotenLEBEN" xfId="668" xr:uid="{00000000-0005-0000-0000-000091050000}"/>
    <cellStyle name="Dezimal_ACEA" xfId="174" xr:uid="{00000000-0005-0000-0000-000092050000}"/>
    <cellStyle name="données" xfId="54" xr:uid="{00000000-0005-0000-0000-000093050000}"/>
    <cellStyle name="donnéesbord" xfId="55" xr:uid="{00000000-0005-0000-0000-000094050000}"/>
    <cellStyle name="Ellenőrzőcella 2" xfId="669" xr:uid="{00000000-0005-0000-0000-000095050000}"/>
    <cellStyle name="Ellenőrzőcella 2 2" xfId="670" xr:uid="{00000000-0005-0000-0000-000096050000}"/>
    <cellStyle name="Ellenőrzőcella 2 2 2" xfId="7022" xr:uid="{00000000-0005-0000-0000-000097050000}"/>
    <cellStyle name="Ellenőrzőcella 2 3" xfId="6861" xr:uid="{00000000-0005-0000-0000-000098050000}"/>
    <cellStyle name="Ellenőrzőcella 3" xfId="671" xr:uid="{00000000-0005-0000-0000-000099050000}"/>
    <cellStyle name="Ellenőrzőcella 3 2" xfId="7023" xr:uid="{00000000-0005-0000-0000-00009A050000}"/>
    <cellStyle name="Ellenőrzőcella 3 3" xfId="6862" xr:uid="{00000000-0005-0000-0000-00009B050000}"/>
    <cellStyle name="Excel Built-in Percent" xfId="672" xr:uid="{00000000-0005-0000-0000-00009C050000}"/>
    <cellStyle name="Explanatory Text 2" xfId="175" xr:uid="{00000000-0005-0000-0000-00009D050000}"/>
    <cellStyle name="Explanatory Text 2 2" xfId="7024" xr:uid="{00000000-0005-0000-0000-00009E050000}"/>
    <cellStyle name="Explanatory Text 2 3" xfId="6863" xr:uid="{00000000-0005-0000-0000-00009F050000}"/>
    <cellStyle name="Explanatory Text 3" xfId="673" xr:uid="{00000000-0005-0000-0000-0000A0050000}"/>
    <cellStyle name="Explanatory Text 4" xfId="674" xr:uid="{00000000-0005-0000-0000-0000A1050000}"/>
    <cellStyle name="External input + border" xfId="675" xr:uid="{00000000-0005-0000-0000-0000A2050000}"/>
    <cellStyle name="External input + border 2" xfId="676" xr:uid="{00000000-0005-0000-0000-0000A3050000}"/>
    <cellStyle name="External input + border 2 2" xfId="3089" xr:uid="{00000000-0005-0000-0000-0000A4050000}"/>
    <cellStyle name="External input + border 2 2 2" xfId="3787" xr:uid="{00000000-0005-0000-0000-0000A5050000}"/>
    <cellStyle name="External input + border 2 2 2 2" xfId="7741" xr:uid="{00000000-0005-0000-0000-0000A6050000}"/>
    <cellStyle name="External input + border 2 2 2 3" xfId="9330" xr:uid="{00000000-0005-0000-0000-0000A7050000}"/>
    <cellStyle name="External input + border 2 2 3" xfId="3788" xr:uid="{00000000-0005-0000-0000-0000A8050000}"/>
    <cellStyle name="External input + border 2 2 3 2" xfId="7742" xr:uid="{00000000-0005-0000-0000-0000A9050000}"/>
    <cellStyle name="External input + border 2 2 3 3" xfId="10148" xr:uid="{00000000-0005-0000-0000-0000AA050000}"/>
    <cellStyle name="External input + border 2 2 4" xfId="3789" xr:uid="{00000000-0005-0000-0000-0000AB050000}"/>
    <cellStyle name="External input + border 2 2 4 2" xfId="7743" xr:uid="{00000000-0005-0000-0000-0000AC050000}"/>
    <cellStyle name="External input + border 2 2 4 3" xfId="9331" xr:uid="{00000000-0005-0000-0000-0000AD050000}"/>
    <cellStyle name="External input + border 2 2 5" xfId="3790" xr:uid="{00000000-0005-0000-0000-0000AE050000}"/>
    <cellStyle name="External input + border 2 2 5 2" xfId="7744" xr:uid="{00000000-0005-0000-0000-0000AF050000}"/>
    <cellStyle name="External input + border 2 2 5 3" xfId="10149" xr:uid="{00000000-0005-0000-0000-0000B0050000}"/>
    <cellStyle name="External input + border 2 2 6" xfId="7302" xr:uid="{00000000-0005-0000-0000-0000B1050000}"/>
    <cellStyle name="External input + border 2 2 7" xfId="10628" xr:uid="{00000000-0005-0000-0000-0000B2050000}"/>
    <cellStyle name="External input + border 2 3" xfId="3090" xr:uid="{00000000-0005-0000-0000-0000B3050000}"/>
    <cellStyle name="External input + border 2 3 2" xfId="3791" xr:uid="{00000000-0005-0000-0000-0000B4050000}"/>
    <cellStyle name="External input + border 2 3 2 2" xfId="7745" xr:uid="{00000000-0005-0000-0000-0000B5050000}"/>
    <cellStyle name="External input + border 2 3 2 3" xfId="9071" xr:uid="{00000000-0005-0000-0000-0000B6050000}"/>
    <cellStyle name="External input + border 2 3 3" xfId="3792" xr:uid="{00000000-0005-0000-0000-0000B7050000}"/>
    <cellStyle name="External input + border 2 3 3 2" xfId="7746" xr:uid="{00000000-0005-0000-0000-0000B8050000}"/>
    <cellStyle name="External input + border 2 3 3 3" xfId="10150" xr:uid="{00000000-0005-0000-0000-0000B9050000}"/>
    <cellStyle name="External input + border 2 3 4" xfId="3793" xr:uid="{00000000-0005-0000-0000-0000BA050000}"/>
    <cellStyle name="External input + border 2 3 4 2" xfId="7747" xr:uid="{00000000-0005-0000-0000-0000BB050000}"/>
    <cellStyle name="External input + border 2 3 4 3" xfId="9332" xr:uid="{00000000-0005-0000-0000-0000BC050000}"/>
    <cellStyle name="External input + border 2 3 5" xfId="3794" xr:uid="{00000000-0005-0000-0000-0000BD050000}"/>
    <cellStyle name="External input + border 2 3 5 2" xfId="7748" xr:uid="{00000000-0005-0000-0000-0000BE050000}"/>
    <cellStyle name="External input + border 2 3 5 3" xfId="9333" xr:uid="{00000000-0005-0000-0000-0000BF050000}"/>
    <cellStyle name="External input + border 2 3 6" xfId="7303" xr:uid="{00000000-0005-0000-0000-0000C0050000}"/>
    <cellStyle name="External input + border 2 3 7" xfId="9997" xr:uid="{00000000-0005-0000-0000-0000C1050000}"/>
    <cellStyle name="External input + border 2 4" xfId="3795" xr:uid="{00000000-0005-0000-0000-0000C2050000}"/>
    <cellStyle name="External input + border 2 4 2" xfId="7749" xr:uid="{00000000-0005-0000-0000-0000C3050000}"/>
    <cellStyle name="External input + border 2 4 3" xfId="10151" xr:uid="{00000000-0005-0000-0000-0000C4050000}"/>
    <cellStyle name="External input + border 2 5" xfId="3796" xr:uid="{00000000-0005-0000-0000-0000C5050000}"/>
    <cellStyle name="External input + border 2 5 2" xfId="7750" xr:uid="{00000000-0005-0000-0000-0000C6050000}"/>
    <cellStyle name="External input + border 2 5 3" xfId="9334" xr:uid="{00000000-0005-0000-0000-0000C7050000}"/>
    <cellStyle name="External input + border 2 6" xfId="7126" xr:uid="{00000000-0005-0000-0000-0000C8050000}"/>
    <cellStyle name="External input + border 2 7" xfId="9685" xr:uid="{00000000-0005-0000-0000-0000C9050000}"/>
    <cellStyle name="External input + border 3" xfId="677" xr:uid="{00000000-0005-0000-0000-0000CA050000}"/>
    <cellStyle name="External input + border 3 2" xfId="3091" xr:uid="{00000000-0005-0000-0000-0000CB050000}"/>
    <cellStyle name="External input + border 3 2 2" xfId="3797" xr:uid="{00000000-0005-0000-0000-0000CC050000}"/>
    <cellStyle name="External input + border 3 2 2 2" xfId="7751" xr:uid="{00000000-0005-0000-0000-0000CD050000}"/>
    <cellStyle name="External input + border 3 2 2 3" xfId="10152" xr:uid="{00000000-0005-0000-0000-0000CE050000}"/>
    <cellStyle name="External input + border 3 2 3" xfId="3798" xr:uid="{00000000-0005-0000-0000-0000CF050000}"/>
    <cellStyle name="External input + border 3 2 3 2" xfId="7752" xr:uid="{00000000-0005-0000-0000-0000D0050000}"/>
    <cellStyle name="External input + border 3 2 3 3" xfId="9821" xr:uid="{00000000-0005-0000-0000-0000D1050000}"/>
    <cellStyle name="External input + border 3 2 4" xfId="3799" xr:uid="{00000000-0005-0000-0000-0000D2050000}"/>
    <cellStyle name="External input + border 3 2 4 2" xfId="7753" xr:uid="{00000000-0005-0000-0000-0000D3050000}"/>
    <cellStyle name="External input + border 3 2 4 3" xfId="10153" xr:uid="{00000000-0005-0000-0000-0000D4050000}"/>
    <cellStyle name="External input + border 3 2 5" xfId="3800" xr:uid="{00000000-0005-0000-0000-0000D5050000}"/>
    <cellStyle name="External input + border 3 2 5 2" xfId="7754" xr:uid="{00000000-0005-0000-0000-0000D6050000}"/>
    <cellStyle name="External input + border 3 2 5 3" xfId="9335" xr:uid="{00000000-0005-0000-0000-0000D7050000}"/>
    <cellStyle name="External input + border 3 2 6" xfId="7304" xr:uid="{00000000-0005-0000-0000-0000D8050000}"/>
    <cellStyle name="External input + border 3 2 7" xfId="10629" xr:uid="{00000000-0005-0000-0000-0000D9050000}"/>
    <cellStyle name="External input + border 3 3" xfId="3092" xr:uid="{00000000-0005-0000-0000-0000DA050000}"/>
    <cellStyle name="External input + border 3 3 2" xfId="3801" xr:uid="{00000000-0005-0000-0000-0000DB050000}"/>
    <cellStyle name="External input + border 3 3 2 2" xfId="7755" xr:uid="{00000000-0005-0000-0000-0000DC050000}"/>
    <cellStyle name="External input + border 3 3 2 3" xfId="9336" xr:uid="{00000000-0005-0000-0000-0000DD050000}"/>
    <cellStyle name="External input + border 3 3 3" xfId="3802" xr:uid="{00000000-0005-0000-0000-0000DE050000}"/>
    <cellStyle name="External input + border 3 3 3 2" xfId="7756" xr:uid="{00000000-0005-0000-0000-0000DF050000}"/>
    <cellStyle name="External input + border 3 3 3 3" xfId="10154" xr:uid="{00000000-0005-0000-0000-0000E0050000}"/>
    <cellStyle name="External input + border 3 3 4" xfId="3803" xr:uid="{00000000-0005-0000-0000-0000E1050000}"/>
    <cellStyle name="External input + border 3 3 4 2" xfId="7757" xr:uid="{00000000-0005-0000-0000-0000E2050000}"/>
    <cellStyle name="External input + border 3 3 4 3" xfId="9822" xr:uid="{00000000-0005-0000-0000-0000E3050000}"/>
    <cellStyle name="External input + border 3 3 5" xfId="3804" xr:uid="{00000000-0005-0000-0000-0000E4050000}"/>
    <cellStyle name="External input + border 3 3 5 2" xfId="7758" xr:uid="{00000000-0005-0000-0000-0000E5050000}"/>
    <cellStyle name="External input + border 3 3 5 3" xfId="9639" xr:uid="{00000000-0005-0000-0000-0000E6050000}"/>
    <cellStyle name="External input + border 3 3 6" xfId="7305" xr:uid="{00000000-0005-0000-0000-0000E7050000}"/>
    <cellStyle name="External input + border 3 3 7" xfId="9178" xr:uid="{00000000-0005-0000-0000-0000E8050000}"/>
    <cellStyle name="External input + border 3 4" xfId="3805" xr:uid="{00000000-0005-0000-0000-0000E9050000}"/>
    <cellStyle name="External input + border 3 4 2" xfId="7759" xr:uid="{00000000-0005-0000-0000-0000EA050000}"/>
    <cellStyle name="External input + border 3 4 3" xfId="10702" xr:uid="{00000000-0005-0000-0000-0000EB050000}"/>
    <cellStyle name="External input + border 3 5" xfId="3806" xr:uid="{00000000-0005-0000-0000-0000EC050000}"/>
    <cellStyle name="External input + border 3 5 2" xfId="7760" xr:uid="{00000000-0005-0000-0000-0000ED050000}"/>
    <cellStyle name="External input + border 3 5 3" xfId="10703" xr:uid="{00000000-0005-0000-0000-0000EE050000}"/>
    <cellStyle name="External input + border 3 6" xfId="7127" xr:uid="{00000000-0005-0000-0000-0000EF050000}"/>
    <cellStyle name="External input + border 3 7" xfId="11218" xr:uid="{00000000-0005-0000-0000-0000F0050000}"/>
    <cellStyle name="External input + border 4" xfId="3093" xr:uid="{00000000-0005-0000-0000-0000F1050000}"/>
    <cellStyle name="External input + border 4 2" xfId="3807" xr:uid="{00000000-0005-0000-0000-0000F2050000}"/>
    <cellStyle name="External input + border 4 2 2" xfId="7761" xr:uid="{00000000-0005-0000-0000-0000F3050000}"/>
    <cellStyle name="External input + border 4 2 3" xfId="9726" xr:uid="{00000000-0005-0000-0000-0000F4050000}"/>
    <cellStyle name="External input + border 4 3" xfId="3808" xr:uid="{00000000-0005-0000-0000-0000F5050000}"/>
    <cellStyle name="External input + border 4 3 2" xfId="7762" xr:uid="{00000000-0005-0000-0000-0000F6050000}"/>
    <cellStyle name="External input + border 4 3 3" xfId="11172" xr:uid="{00000000-0005-0000-0000-0000F7050000}"/>
    <cellStyle name="External input + border 4 4" xfId="3809" xr:uid="{00000000-0005-0000-0000-0000F8050000}"/>
    <cellStyle name="External input + border 4 4 2" xfId="7763" xr:uid="{00000000-0005-0000-0000-0000F9050000}"/>
    <cellStyle name="External input + border 4 4 3" xfId="10704" xr:uid="{00000000-0005-0000-0000-0000FA050000}"/>
    <cellStyle name="External input + border 4 5" xfId="3810" xr:uid="{00000000-0005-0000-0000-0000FB050000}"/>
    <cellStyle name="External input + border 4 5 2" xfId="7764" xr:uid="{00000000-0005-0000-0000-0000FC050000}"/>
    <cellStyle name="External input + border 4 5 3" xfId="10705" xr:uid="{00000000-0005-0000-0000-0000FD050000}"/>
    <cellStyle name="External input + border 4 6" xfId="7306" xr:uid="{00000000-0005-0000-0000-0000FE050000}"/>
    <cellStyle name="External input + border 4 7" xfId="9998" xr:uid="{00000000-0005-0000-0000-0000FF050000}"/>
    <cellStyle name="External input + border 5" xfId="3094" xr:uid="{00000000-0005-0000-0000-000000060000}"/>
    <cellStyle name="External input + border 5 2" xfId="3811" xr:uid="{00000000-0005-0000-0000-000001060000}"/>
    <cellStyle name="External input + border 5 2 2" xfId="7765" xr:uid="{00000000-0005-0000-0000-000002060000}"/>
    <cellStyle name="External input + border 5 2 3" xfId="9748" xr:uid="{00000000-0005-0000-0000-000003060000}"/>
    <cellStyle name="External input + border 5 3" xfId="3812" xr:uid="{00000000-0005-0000-0000-000004060000}"/>
    <cellStyle name="External input + border 5 3 2" xfId="7766" xr:uid="{00000000-0005-0000-0000-000005060000}"/>
    <cellStyle name="External input + border 5 3 3" xfId="9640" xr:uid="{00000000-0005-0000-0000-000006060000}"/>
    <cellStyle name="External input + border 5 4" xfId="3813" xr:uid="{00000000-0005-0000-0000-000007060000}"/>
    <cellStyle name="External input + border 5 4 2" xfId="7767" xr:uid="{00000000-0005-0000-0000-000008060000}"/>
    <cellStyle name="External input + border 5 4 3" xfId="10706" xr:uid="{00000000-0005-0000-0000-000009060000}"/>
    <cellStyle name="External input + border 5 5" xfId="3814" xr:uid="{00000000-0005-0000-0000-00000A060000}"/>
    <cellStyle name="External input + border 5 5 2" xfId="7768" xr:uid="{00000000-0005-0000-0000-00000B060000}"/>
    <cellStyle name="External input + border 5 5 3" xfId="9749" xr:uid="{00000000-0005-0000-0000-00000C060000}"/>
    <cellStyle name="External input + border 5 6" xfId="7307" xr:uid="{00000000-0005-0000-0000-00000D060000}"/>
    <cellStyle name="External input + border 5 7" xfId="9179" xr:uid="{00000000-0005-0000-0000-00000E060000}"/>
    <cellStyle name="External input + border 6" xfId="3815" xr:uid="{00000000-0005-0000-0000-00000F060000}"/>
    <cellStyle name="External input + border 6 2" xfId="7769" xr:uid="{00000000-0005-0000-0000-000010060000}"/>
    <cellStyle name="External input + border 6 3" xfId="9337" xr:uid="{00000000-0005-0000-0000-000011060000}"/>
    <cellStyle name="External input + border 7" xfId="3816" xr:uid="{00000000-0005-0000-0000-000012060000}"/>
    <cellStyle name="External input + border 7 2" xfId="7770" xr:uid="{00000000-0005-0000-0000-000013060000}"/>
    <cellStyle name="External input + border 7 3" xfId="9122" xr:uid="{00000000-0005-0000-0000-000014060000}"/>
    <cellStyle name="External input + border 8" xfId="7125" xr:uid="{00000000-0005-0000-0000-000015060000}"/>
    <cellStyle name="External input + border 9" xfId="9686" xr:uid="{00000000-0005-0000-0000-000016060000}"/>
    <cellStyle name="Ezres 10" xfId="678" xr:uid="{00000000-0005-0000-0000-000017060000}"/>
    <cellStyle name="Ezres 10 2" xfId="3817" xr:uid="{00000000-0005-0000-0000-000018060000}"/>
    <cellStyle name="Ezres 11" xfId="679" xr:uid="{00000000-0005-0000-0000-000019060000}"/>
    <cellStyle name="Ezres 11 2" xfId="3818" xr:uid="{00000000-0005-0000-0000-00001A060000}"/>
    <cellStyle name="Ezres 12" xfId="680" xr:uid="{00000000-0005-0000-0000-00001B060000}"/>
    <cellStyle name="Ezres 12 2" xfId="3819" xr:uid="{00000000-0005-0000-0000-00001C060000}"/>
    <cellStyle name="Ezres 13" xfId="3452" xr:uid="{00000000-0005-0000-0000-00001D060000}"/>
    <cellStyle name="Ezres 2" xfId="56" xr:uid="{00000000-0005-0000-0000-00001E060000}"/>
    <cellStyle name="Ezres 2 10" xfId="681" xr:uid="{00000000-0005-0000-0000-00001F060000}"/>
    <cellStyle name="Ezres 2 10 10" xfId="3820" xr:uid="{00000000-0005-0000-0000-000020060000}"/>
    <cellStyle name="Ezres 2 10 2" xfId="682" xr:uid="{00000000-0005-0000-0000-000021060000}"/>
    <cellStyle name="Ezres 2 10 2 2" xfId="3821" xr:uid="{00000000-0005-0000-0000-000022060000}"/>
    <cellStyle name="Ezres 2 10 3" xfId="683" xr:uid="{00000000-0005-0000-0000-000023060000}"/>
    <cellStyle name="Ezres 2 10 3 2" xfId="3822" xr:uid="{00000000-0005-0000-0000-000024060000}"/>
    <cellStyle name="Ezres 2 10 4" xfId="684" xr:uid="{00000000-0005-0000-0000-000025060000}"/>
    <cellStyle name="Ezres 2 10 4 2" xfId="3823" xr:uid="{00000000-0005-0000-0000-000026060000}"/>
    <cellStyle name="Ezres 2 10 5" xfId="685" xr:uid="{00000000-0005-0000-0000-000027060000}"/>
    <cellStyle name="Ezres 2 10 5 2" xfId="3824" xr:uid="{00000000-0005-0000-0000-000028060000}"/>
    <cellStyle name="Ezres 2 10 6" xfId="686" xr:uid="{00000000-0005-0000-0000-000029060000}"/>
    <cellStyle name="Ezres 2 10 6 2" xfId="3825" xr:uid="{00000000-0005-0000-0000-00002A060000}"/>
    <cellStyle name="Ezres 2 10 7" xfId="687" xr:uid="{00000000-0005-0000-0000-00002B060000}"/>
    <cellStyle name="Ezres 2 10 7 2" xfId="3826" xr:uid="{00000000-0005-0000-0000-00002C060000}"/>
    <cellStyle name="Ezres 2 10 8" xfId="688" xr:uid="{00000000-0005-0000-0000-00002D060000}"/>
    <cellStyle name="Ezres 2 10 8 2" xfId="3827" xr:uid="{00000000-0005-0000-0000-00002E060000}"/>
    <cellStyle name="Ezres 2 10 9" xfId="689" xr:uid="{00000000-0005-0000-0000-00002F060000}"/>
    <cellStyle name="Ezres 2 10 9 2" xfId="3828" xr:uid="{00000000-0005-0000-0000-000030060000}"/>
    <cellStyle name="Ezres 2 11" xfId="690" xr:uid="{00000000-0005-0000-0000-000031060000}"/>
    <cellStyle name="Ezres 2 11 10" xfId="3829" xr:uid="{00000000-0005-0000-0000-000032060000}"/>
    <cellStyle name="Ezres 2 11 2" xfId="691" xr:uid="{00000000-0005-0000-0000-000033060000}"/>
    <cellStyle name="Ezres 2 11 2 2" xfId="3830" xr:uid="{00000000-0005-0000-0000-000034060000}"/>
    <cellStyle name="Ezres 2 11 3" xfId="692" xr:uid="{00000000-0005-0000-0000-000035060000}"/>
    <cellStyle name="Ezres 2 11 3 2" xfId="3831" xr:uid="{00000000-0005-0000-0000-000036060000}"/>
    <cellStyle name="Ezres 2 11 4" xfId="693" xr:uid="{00000000-0005-0000-0000-000037060000}"/>
    <cellStyle name="Ezres 2 11 4 2" xfId="3832" xr:uid="{00000000-0005-0000-0000-000038060000}"/>
    <cellStyle name="Ezres 2 11 5" xfId="694" xr:uid="{00000000-0005-0000-0000-000039060000}"/>
    <cellStyle name="Ezres 2 11 5 2" xfId="3833" xr:uid="{00000000-0005-0000-0000-00003A060000}"/>
    <cellStyle name="Ezres 2 11 6" xfId="695" xr:uid="{00000000-0005-0000-0000-00003B060000}"/>
    <cellStyle name="Ezres 2 11 6 2" xfId="3834" xr:uid="{00000000-0005-0000-0000-00003C060000}"/>
    <cellStyle name="Ezres 2 11 7" xfId="696" xr:uid="{00000000-0005-0000-0000-00003D060000}"/>
    <cellStyle name="Ezres 2 11 7 2" xfId="3835" xr:uid="{00000000-0005-0000-0000-00003E060000}"/>
    <cellStyle name="Ezres 2 11 8" xfId="697" xr:uid="{00000000-0005-0000-0000-00003F060000}"/>
    <cellStyle name="Ezres 2 11 8 2" xfId="3836" xr:uid="{00000000-0005-0000-0000-000040060000}"/>
    <cellStyle name="Ezres 2 11 9" xfId="698" xr:uid="{00000000-0005-0000-0000-000041060000}"/>
    <cellStyle name="Ezres 2 11 9 2" xfId="3837" xr:uid="{00000000-0005-0000-0000-000042060000}"/>
    <cellStyle name="Ezres 2 12" xfId="699" xr:uid="{00000000-0005-0000-0000-000043060000}"/>
    <cellStyle name="Ezres 2 12 2" xfId="700" xr:uid="{00000000-0005-0000-0000-000044060000}"/>
    <cellStyle name="Ezres 2 12 2 2" xfId="3838" xr:uid="{00000000-0005-0000-0000-000045060000}"/>
    <cellStyle name="Ezres 2 12 3" xfId="701" xr:uid="{00000000-0005-0000-0000-000046060000}"/>
    <cellStyle name="Ezres 2 12 3 2" xfId="3839" xr:uid="{00000000-0005-0000-0000-000047060000}"/>
    <cellStyle name="Ezres 2 12 4" xfId="3840" xr:uid="{00000000-0005-0000-0000-000048060000}"/>
    <cellStyle name="Ezres 2 13" xfId="702" xr:uid="{00000000-0005-0000-0000-000049060000}"/>
    <cellStyle name="Ezres 2 13 10" xfId="3841" xr:uid="{00000000-0005-0000-0000-00004A060000}"/>
    <cellStyle name="Ezres 2 13 2" xfId="703" xr:uid="{00000000-0005-0000-0000-00004B060000}"/>
    <cellStyle name="Ezres 2 13 2 2" xfId="3842" xr:uid="{00000000-0005-0000-0000-00004C060000}"/>
    <cellStyle name="Ezres 2 13 3" xfId="704" xr:uid="{00000000-0005-0000-0000-00004D060000}"/>
    <cellStyle name="Ezres 2 13 3 2" xfId="3843" xr:uid="{00000000-0005-0000-0000-00004E060000}"/>
    <cellStyle name="Ezres 2 13 4" xfId="705" xr:uid="{00000000-0005-0000-0000-00004F060000}"/>
    <cellStyle name="Ezres 2 13 4 2" xfId="3844" xr:uid="{00000000-0005-0000-0000-000050060000}"/>
    <cellStyle name="Ezres 2 13 5" xfId="706" xr:uid="{00000000-0005-0000-0000-000051060000}"/>
    <cellStyle name="Ezres 2 13 5 2" xfId="3845" xr:uid="{00000000-0005-0000-0000-000052060000}"/>
    <cellStyle name="Ezres 2 13 6" xfId="707" xr:uid="{00000000-0005-0000-0000-000053060000}"/>
    <cellStyle name="Ezres 2 13 6 2" xfId="3846" xr:uid="{00000000-0005-0000-0000-000054060000}"/>
    <cellStyle name="Ezres 2 13 7" xfId="708" xr:uid="{00000000-0005-0000-0000-000055060000}"/>
    <cellStyle name="Ezres 2 13 7 2" xfId="3847" xr:uid="{00000000-0005-0000-0000-000056060000}"/>
    <cellStyle name="Ezres 2 13 8" xfId="709" xr:uid="{00000000-0005-0000-0000-000057060000}"/>
    <cellStyle name="Ezres 2 13 8 2" xfId="3848" xr:uid="{00000000-0005-0000-0000-000058060000}"/>
    <cellStyle name="Ezres 2 13 9" xfId="710" xr:uid="{00000000-0005-0000-0000-000059060000}"/>
    <cellStyle name="Ezres 2 13 9 2" xfId="3849" xr:uid="{00000000-0005-0000-0000-00005A060000}"/>
    <cellStyle name="Ezres 2 14" xfId="711" xr:uid="{00000000-0005-0000-0000-00005B060000}"/>
    <cellStyle name="Ezres 2 14 10" xfId="3850" xr:uid="{00000000-0005-0000-0000-00005C060000}"/>
    <cellStyle name="Ezres 2 14 2" xfId="712" xr:uid="{00000000-0005-0000-0000-00005D060000}"/>
    <cellStyle name="Ezres 2 14 2 2" xfId="3851" xr:uid="{00000000-0005-0000-0000-00005E060000}"/>
    <cellStyle name="Ezres 2 14 3" xfId="713" xr:uid="{00000000-0005-0000-0000-00005F060000}"/>
    <cellStyle name="Ezres 2 14 3 2" xfId="3852" xr:uid="{00000000-0005-0000-0000-000060060000}"/>
    <cellStyle name="Ezres 2 14 4" xfId="714" xr:uid="{00000000-0005-0000-0000-000061060000}"/>
    <cellStyle name="Ezres 2 14 4 2" xfId="3853" xr:uid="{00000000-0005-0000-0000-000062060000}"/>
    <cellStyle name="Ezres 2 14 5" xfId="715" xr:uid="{00000000-0005-0000-0000-000063060000}"/>
    <cellStyle name="Ezres 2 14 5 2" xfId="3854" xr:uid="{00000000-0005-0000-0000-000064060000}"/>
    <cellStyle name="Ezres 2 14 6" xfId="716" xr:uid="{00000000-0005-0000-0000-000065060000}"/>
    <cellStyle name="Ezres 2 14 6 2" xfId="3855" xr:uid="{00000000-0005-0000-0000-000066060000}"/>
    <cellStyle name="Ezres 2 14 7" xfId="717" xr:uid="{00000000-0005-0000-0000-000067060000}"/>
    <cellStyle name="Ezres 2 14 7 2" xfId="3856" xr:uid="{00000000-0005-0000-0000-000068060000}"/>
    <cellStyle name="Ezres 2 14 8" xfId="718" xr:uid="{00000000-0005-0000-0000-000069060000}"/>
    <cellStyle name="Ezres 2 14 8 2" xfId="3857" xr:uid="{00000000-0005-0000-0000-00006A060000}"/>
    <cellStyle name="Ezres 2 14 9" xfId="719" xr:uid="{00000000-0005-0000-0000-00006B060000}"/>
    <cellStyle name="Ezres 2 14 9 2" xfId="3858" xr:uid="{00000000-0005-0000-0000-00006C060000}"/>
    <cellStyle name="Ezres 2 15" xfId="720" xr:uid="{00000000-0005-0000-0000-00006D060000}"/>
    <cellStyle name="Ezres 2 15 10" xfId="3859" xr:uid="{00000000-0005-0000-0000-00006E060000}"/>
    <cellStyle name="Ezres 2 15 2" xfId="721" xr:uid="{00000000-0005-0000-0000-00006F060000}"/>
    <cellStyle name="Ezres 2 15 2 2" xfId="3860" xr:uid="{00000000-0005-0000-0000-000070060000}"/>
    <cellStyle name="Ezres 2 15 3" xfId="722" xr:uid="{00000000-0005-0000-0000-000071060000}"/>
    <cellStyle name="Ezres 2 15 3 2" xfId="3861" xr:uid="{00000000-0005-0000-0000-000072060000}"/>
    <cellStyle name="Ezres 2 15 4" xfId="723" xr:uid="{00000000-0005-0000-0000-000073060000}"/>
    <cellStyle name="Ezres 2 15 4 2" xfId="3862" xr:uid="{00000000-0005-0000-0000-000074060000}"/>
    <cellStyle name="Ezres 2 15 5" xfId="724" xr:uid="{00000000-0005-0000-0000-000075060000}"/>
    <cellStyle name="Ezres 2 15 5 2" xfId="3863" xr:uid="{00000000-0005-0000-0000-000076060000}"/>
    <cellStyle name="Ezres 2 15 6" xfId="725" xr:uid="{00000000-0005-0000-0000-000077060000}"/>
    <cellStyle name="Ezres 2 15 6 2" xfId="3864" xr:uid="{00000000-0005-0000-0000-000078060000}"/>
    <cellStyle name="Ezres 2 15 7" xfId="726" xr:uid="{00000000-0005-0000-0000-000079060000}"/>
    <cellStyle name="Ezres 2 15 7 2" xfId="3865" xr:uid="{00000000-0005-0000-0000-00007A060000}"/>
    <cellStyle name="Ezres 2 15 8" xfId="727" xr:uid="{00000000-0005-0000-0000-00007B060000}"/>
    <cellStyle name="Ezres 2 15 8 2" xfId="3866" xr:uid="{00000000-0005-0000-0000-00007C060000}"/>
    <cellStyle name="Ezres 2 15 9" xfId="728" xr:uid="{00000000-0005-0000-0000-00007D060000}"/>
    <cellStyle name="Ezres 2 15 9 2" xfId="3867" xr:uid="{00000000-0005-0000-0000-00007E060000}"/>
    <cellStyle name="Ezres 2 16" xfId="729" xr:uid="{00000000-0005-0000-0000-00007F060000}"/>
    <cellStyle name="Ezres 2 16 10" xfId="3868" xr:uid="{00000000-0005-0000-0000-000080060000}"/>
    <cellStyle name="Ezres 2 16 2" xfId="730" xr:uid="{00000000-0005-0000-0000-000081060000}"/>
    <cellStyle name="Ezres 2 16 2 2" xfId="3869" xr:uid="{00000000-0005-0000-0000-000082060000}"/>
    <cellStyle name="Ezres 2 16 3" xfId="731" xr:uid="{00000000-0005-0000-0000-000083060000}"/>
    <cellStyle name="Ezres 2 16 3 2" xfId="3870" xr:uid="{00000000-0005-0000-0000-000084060000}"/>
    <cellStyle name="Ezres 2 16 4" xfId="732" xr:uid="{00000000-0005-0000-0000-000085060000}"/>
    <cellStyle name="Ezres 2 16 4 2" xfId="3871" xr:uid="{00000000-0005-0000-0000-000086060000}"/>
    <cellStyle name="Ezres 2 16 5" xfId="733" xr:uid="{00000000-0005-0000-0000-000087060000}"/>
    <cellStyle name="Ezres 2 16 5 2" xfId="3872" xr:uid="{00000000-0005-0000-0000-000088060000}"/>
    <cellStyle name="Ezres 2 16 6" xfId="734" xr:uid="{00000000-0005-0000-0000-000089060000}"/>
    <cellStyle name="Ezres 2 16 6 2" xfId="3873" xr:uid="{00000000-0005-0000-0000-00008A060000}"/>
    <cellStyle name="Ezres 2 16 7" xfId="735" xr:uid="{00000000-0005-0000-0000-00008B060000}"/>
    <cellStyle name="Ezres 2 16 7 2" xfId="3874" xr:uid="{00000000-0005-0000-0000-00008C060000}"/>
    <cellStyle name="Ezres 2 16 8" xfId="736" xr:uid="{00000000-0005-0000-0000-00008D060000}"/>
    <cellStyle name="Ezres 2 16 8 2" xfId="3875" xr:uid="{00000000-0005-0000-0000-00008E060000}"/>
    <cellStyle name="Ezres 2 16 9" xfId="737" xr:uid="{00000000-0005-0000-0000-00008F060000}"/>
    <cellStyle name="Ezres 2 16 9 2" xfId="3876" xr:uid="{00000000-0005-0000-0000-000090060000}"/>
    <cellStyle name="Ezres 2 17" xfId="738" xr:uid="{00000000-0005-0000-0000-000091060000}"/>
    <cellStyle name="Ezres 2 17 10" xfId="3877" xr:uid="{00000000-0005-0000-0000-000092060000}"/>
    <cellStyle name="Ezres 2 17 2" xfId="739" xr:uid="{00000000-0005-0000-0000-000093060000}"/>
    <cellStyle name="Ezres 2 17 2 2" xfId="3878" xr:uid="{00000000-0005-0000-0000-000094060000}"/>
    <cellStyle name="Ezres 2 17 3" xfId="740" xr:uid="{00000000-0005-0000-0000-000095060000}"/>
    <cellStyle name="Ezres 2 17 3 2" xfId="3879" xr:uid="{00000000-0005-0000-0000-000096060000}"/>
    <cellStyle name="Ezres 2 17 4" xfId="741" xr:uid="{00000000-0005-0000-0000-000097060000}"/>
    <cellStyle name="Ezres 2 17 4 2" xfId="3880" xr:uid="{00000000-0005-0000-0000-000098060000}"/>
    <cellStyle name="Ezres 2 17 5" xfId="742" xr:uid="{00000000-0005-0000-0000-000099060000}"/>
    <cellStyle name="Ezres 2 17 5 2" xfId="3881" xr:uid="{00000000-0005-0000-0000-00009A060000}"/>
    <cellStyle name="Ezres 2 17 6" xfId="743" xr:uid="{00000000-0005-0000-0000-00009B060000}"/>
    <cellStyle name="Ezres 2 17 6 2" xfId="3882" xr:uid="{00000000-0005-0000-0000-00009C060000}"/>
    <cellStyle name="Ezres 2 17 7" xfId="744" xr:uid="{00000000-0005-0000-0000-00009D060000}"/>
    <cellStyle name="Ezres 2 17 7 2" xfId="3883" xr:uid="{00000000-0005-0000-0000-00009E060000}"/>
    <cellStyle name="Ezres 2 17 8" xfId="745" xr:uid="{00000000-0005-0000-0000-00009F060000}"/>
    <cellStyle name="Ezres 2 17 8 2" xfId="3884" xr:uid="{00000000-0005-0000-0000-0000A0060000}"/>
    <cellStyle name="Ezres 2 17 9" xfId="746" xr:uid="{00000000-0005-0000-0000-0000A1060000}"/>
    <cellStyle name="Ezres 2 17 9 2" xfId="3885" xr:uid="{00000000-0005-0000-0000-0000A2060000}"/>
    <cellStyle name="Ezres 2 18" xfId="747" xr:uid="{00000000-0005-0000-0000-0000A3060000}"/>
    <cellStyle name="Ezres 2 18 10" xfId="3886" xr:uid="{00000000-0005-0000-0000-0000A4060000}"/>
    <cellStyle name="Ezres 2 18 2" xfId="748" xr:uid="{00000000-0005-0000-0000-0000A5060000}"/>
    <cellStyle name="Ezres 2 18 2 2" xfId="3887" xr:uid="{00000000-0005-0000-0000-0000A6060000}"/>
    <cellStyle name="Ezres 2 18 3" xfId="749" xr:uid="{00000000-0005-0000-0000-0000A7060000}"/>
    <cellStyle name="Ezres 2 18 3 2" xfId="3888" xr:uid="{00000000-0005-0000-0000-0000A8060000}"/>
    <cellStyle name="Ezres 2 18 4" xfId="750" xr:uid="{00000000-0005-0000-0000-0000A9060000}"/>
    <cellStyle name="Ezres 2 18 4 2" xfId="3889" xr:uid="{00000000-0005-0000-0000-0000AA060000}"/>
    <cellStyle name="Ezres 2 18 5" xfId="751" xr:uid="{00000000-0005-0000-0000-0000AB060000}"/>
    <cellStyle name="Ezres 2 18 5 2" xfId="3890" xr:uid="{00000000-0005-0000-0000-0000AC060000}"/>
    <cellStyle name="Ezres 2 18 6" xfId="752" xr:uid="{00000000-0005-0000-0000-0000AD060000}"/>
    <cellStyle name="Ezres 2 18 6 2" xfId="3891" xr:uid="{00000000-0005-0000-0000-0000AE060000}"/>
    <cellStyle name="Ezres 2 18 7" xfId="753" xr:uid="{00000000-0005-0000-0000-0000AF060000}"/>
    <cellStyle name="Ezres 2 18 7 2" xfId="3892" xr:uid="{00000000-0005-0000-0000-0000B0060000}"/>
    <cellStyle name="Ezres 2 18 8" xfId="754" xr:uid="{00000000-0005-0000-0000-0000B1060000}"/>
    <cellStyle name="Ezres 2 18 8 2" xfId="3893" xr:uid="{00000000-0005-0000-0000-0000B2060000}"/>
    <cellStyle name="Ezres 2 18 9" xfId="755" xr:uid="{00000000-0005-0000-0000-0000B3060000}"/>
    <cellStyle name="Ezres 2 18 9 2" xfId="3894" xr:uid="{00000000-0005-0000-0000-0000B4060000}"/>
    <cellStyle name="Ezres 2 19" xfId="756" xr:uid="{00000000-0005-0000-0000-0000B5060000}"/>
    <cellStyle name="Ezres 2 19 10" xfId="3895" xr:uid="{00000000-0005-0000-0000-0000B6060000}"/>
    <cellStyle name="Ezres 2 19 2" xfId="757" xr:uid="{00000000-0005-0000-0000-0000B7060000}"/>
    <cellStyle name="Ezres 2 19 2 2" xfId="3896" xr:uid="{00000000-0005-0000-0000-0000B8060000}"/>
    <cellStyle name="Ezres 2 19 3" xfId="758" xr:uid="{00000000-0005-0000-0000-0000B9060000}"/>
    <cellStyle name="Ezres 2 19 3 2" xfId="3897" xr:uid="{00000000-0005-0000-0000-0000BA060000}"/>
    <cellStyle name="Ezres 2 19 4" xfId="759" xr:uid="{00000000-0005-0000-0000-0000BB060000}"/>
    <cellStyle name="Ezres 2 19 4 2" xfId="3898" xr:uid="{00000000-0005-0000-0000-0000BC060000}"/>
    <cellStyle name="Ezres 2 19 5" xfId="760" xr:uid="{00000000-0005-0000-0000-0000BD060000}"/>
    <cellStyle name="Ezres 2 19 5 2" xfId="3899" xr:uid="{00000000-0005-0000-0000-0000BE060000}"/>
    <cellStyle name="Ezres 2 19 6" xfId="761" xr:uid="{00000000-0005-0000-0000-0000BF060000}"/>
    <cellStyle name="Ezres 2 19 6 2" xfId="3900" xr:uid="{00000000-0005-0000-0000-0000C0060000}"/>
    <cellStyle name="Ezres 2 19 7" xfId="762" xr:uid="{00000000-0005-0000-0000-0000C1060000}"/>
    <cellStyle name="Ezres 2 19 7 2" xfId="3901" xr:uid="{00000000-0005-0000-0000-0000C2060000}"/>
    <cellStyle name="Ezres 2 19 8" xfId="763" xr:uid="{00000000-0005-0000-0000-0000C3060000}"/>
    <cellStyle name="Ezres 2 19 8 2" xfId="3902" xr:uid="{00000000-0005-0000-0000-0000C4060000}"/>
    <cellStyle name="Ezres 2 19 9" xfId="764" xr:uid="{00000000-0005-0000-0000-0000C5060000}"/>
    <cellStyle name="Ezres 2 19 9 2" xfId="3903" xr:uid="{00000000-0005-0000-0000-0000C6060000}"/>
    <cellStyle name="Ezres 2 2" xfId="765" xr:uid="{00000000-0005-0000-0000-0000C7060000}"/>
    <cellStyle name="Ezres 2 2 10" xfId="3904" xr:uid="{00000000-0005-0000-0000-0000C8060000}"/>
    <cellStyle name="Ezres 2 2 2" xfId="766" xr:uid="{00000000-0005-0000-0000-0000C9060000}"/>
    <cellStyle name="Ezres 2 2 2 2" xfId="3905" xr:uid="{00000000-0005-0000-0000-0000CA060000}"/>
    <cellStyle name="Ezres 2 2 3" xfId="767" xr:uid="{00000000-0005-0000-0000-0000CB060000}"/>
    <cellStyle name="Ezres 2 2 3 2" xfId="3906" xr:uid="{00000000-0005-0000-0000-0000CC060000}"/>
    <cellStyle name="Ezres 2 2 4" xfId="768" xr:uid="{00000000-0005-0000-0000-0000CD060000}"/>
    <cellStyle name="Ezres 2 2 4 2" xfId="3907" xr:uid="{00000000-0005-0000-0000-0000CE060000}"/>
    <cellStyle name="Ezres 2 2 5" xfId="769" xr:uid="{00000000-0005-0000-0000-0000CF060000}"/>
    <cellStyle name="Ezres 2 2 5 2" xfId="3908" xr:uid="{00000000-0005-0000-0000-0000D0060000}"/>
    <cellStyle name="Ezres 2 2 6" xfId="770" xr:uid="{00000000-0005-0000-0000-0000D1060000}"/>
    <cellStyle name="Ezres 2 2 6 2" xfId="3909" xr:uid="{00000000-0005-0000-0000-0000D2060000}"/>
    <cellStyle name="Ezres 2 2 7" xfId="771" xr:uid="{00000000-0005-0000-0000-0000D3060000}"/>
    <cellStyle name="Ezres 2 2 7 2" xfId="3910" xr:uid="{00000000-0005-0000-0000-0000D4060000}"/>
    <cellStyle name="Ezres 2 2 8" xfId="772" xr:uid="{00000000-0005-0000-0000-0000D5060000}"/>
    <cellStyle name="Ezres 2 2 8 2" xfId="3911" xr:uid="{00000000-0005-0000-0000-0000D6060000}"/>
    <cellStyle name="Ezres 2 2 9" xfId="773" xr:uid="{00000000-0005-0000-0000-0000D7060000}"/>
    <cellStyle name="Ezres 2 2 9 2" xfId="3912" xr:uid="{00000000-0005-0000-0000-0000D8060000}"/>
    <cellStyle name="Ezres 2 20" xfId="774" xr:uid="{00000000-0005-0000-0000-0000D9060000}"/>
    <cellStyle name="Ezres 2 20 2" xfId="775" xr:uid="{00000000-0005-0000-0000-0000DA060000}"/>
    <cellStyle name="Ezres 2 20 2 2" xfId="3913" xr:uid="{00000000-0005-0000-0000-0000DB060000}"/>
    <cellStyle name="Ezres 2 20 3" xfId="776" xr:uid="{00000000-0005-0000-0000-0000DC060000}"/>
    <cellStyle name="Ezres 2 20 3 2" xfId="3914" xr:uid="{00000000-0005-0000-0000-0000DD060000}"/>
    <cellStyle name="Ezres 2 20 4" xfId="3915" xr:uid="{00000000-0005-0000-0000-0000DE060000}"/>
    <cellStyle name="Ezres 2 21" xfId="777" xr:uid="{00000000-0005-0000-0000-0000DF060000}"/>
    <cellStyle name="Ezres 2 21 10" xfId="3916" xr:uid="{00000000-0005-0000-0000-0000E0060000}"/>
    <cellStyle name="Ezres 2 21 2" xfId="778" xr:uid="{00000000-0005-0000-0000-0000E1060000}"/>
    <cellStyle name="Ezres 2 21 2 2" xfId="3917" xr:uid="{00000000-0005-0000-0000-0000E2060000}"/>
    <cellStyle name="Ezres 2 21 3" xfId="779" xr:uid="{00000000-0005-0000-0000-0000E3060000}"/>
    <cellStyle name="Ezres 2 21 3 2" xfId="3918" xr:uid="{00000000-0005-0000-0000-0000E4060000}"/>
    <cellStyle name="Ezres 2 21 4" xfId="780" xr:uid="{00000000-0005-0000-0000-0000E5060000}"/>
    <cellStyle name="Ezres 2 21 4 2" xfId="3919" xr:uid="{00000000-0005-0000-0000-0000E6060000}"/>
    <cellStyle name="Ezres 2 21 5" xfId="781" xr:uid="{00000000-0005-0000-0000-0000E7060000}"/>
    <cellStyle name="Ezres 2 21 5 2" xfId="3920" xr:uid="{00000000-0005-0000-0000-0000E8060000}"/>
    <cellStyle name="Ezres 2 21 6" xfId="782" xr:uid="{00000000-0005-0000-0000-0000E9060000}"/>
    <cellStyle name="Ezres 2 21 6 2" xfId="3921" xr:uid="{00000000-0005-0000-0000-0000EA060000}"/>
    <cellStyle name="Ezres 2 21 7" xfId="783" xr:uid="{00000000-0005-0000-0000-0000EB060000}"/>
    <cellStyle name="Ezres 2 21 7 2" xfId="3922" xr:uid="{00000000-0005-0000-0000-0000EC060000}"/>
    <cellStyle name="Ezres 2 21 8" xfId="784" xr:uid="{00000000-0005-0000-0000-0000ED060000}"/>
    <cellStyle name="Ezres 2 21 8 2" xfId="3923" xr:uid="{00000000-0005-0000-0000-0000EE060000}"/>
    <cellStyle name="Ezres 2 21 9" xfId="785" xr:uid="{00000000-0005-0000-0000-0000EF060000}"/>
    <cellStyle name="Ezres 2 21 9 2" xfId="3924" xr:uid="{00000000-0005-0000-0000-0000F0060000}"/>
    <cellStyle name="Ezres 2 22" xfId="786" xr:uid="{00000000-0005-0000-0000-0000F1060000}"/>
    <cellStyle name="Ezres 2 22 10" xfId="3925" xr:uid="{00000000-0005-0000-0000-0000F2060000}"/>
    <cellStyle name="Ezres 2 22 2" xfId="787" xr:uid="{00000000-0005-0000-0000-0000F3060000}"/>
    <cellStyle name="Ezres 2 22 2 2" xfId="3926" xr:uid="{00000000-0005-0000-0000-0000F4060000}"/>
    <cellStyle name="Ezres 2 22 3" xfId="788" xr:uid="{00000000-0005-0000-0000-0000F5060000}"/>
    <cellStyle name="Ezres 2 22 3 2" xfId="3927" xr:uid="{00000000-0005-0000-0000-0000F6060000}"/>
    <cellStyle name="Ezres 2 22 4" xfId="789" xr:uid="{00000000-0005-0000-0000-0000F7060000}"/>
    <cellStyle name="Ezres 2 22 4 2" xfId="3928" xr:uid="{00000000-0005-0000-0000-0000F8060000}"/>
    <cellStyle name="Ezres 2 22 5" xfId="790" xr:uid="{00000000-0005-0000-0000-0000F9060000}"/>
    <cellStyle name="Ezres 2 22 5 2" xfId="3929" xr:uid="{00000000-0005-0000-0000-0000FA060000}"/>
    <cellStyle name="Ezres 2 22 6" xfId="791" xr:uid="{00000000-0005-0000-0000-0000FB060000}"/>
    <cellStyle name="Ezres 2 22 6 2" xfId="3930" xr:uid="{00000000-0005-0000-0000-0000FC060000}"/>
    <cellStyle name="Ezres 2 22 7" xfId="792" xr:uid="{00000000-0005-0000-0000-0000FD060000}"/>
    <cellStyle name="Ezres 2 22 7 2" xfId="3931" xr:uid="{00000000-0005-0000-0000-0000FE060000}"/>
    <cellStyle name="Ezres 2 22 8" xfId="793" xr:uid="{00000000-0005-0000-0000-0000FF060000}"/>
    <cellStyle name="Ezres 2 22 8 2" xfId="3932" xr:uid="{00000000-0005-0000-0000-000000070000}"/>
    <cellStyle name="Ezres 2 22 9" xfId="794" xr:uid="{00000000-0005-0000-0000-000001070000}"/>
    <cellStyle name="Ezres 2 22 9 2" xfId="3933" xr:uid="{00000000-0005-0000-0000-000002070000}"/>
    <cellStyle name="Ezres 2 23" xfId="795" xr:uid="{00000000-0005-0000-0000-000003070000}"/>
    <cellStyle name="Ezres 2 23 10" xfId="3934" xr:uid="{00000000-0005-0000-0000-000004070000}"/>
    <cellStyle name="Ezres 2 23 2" xfId="796" xr:uid="{00000000-0005-0000-0000-000005070000}"/>
    <cellStyle name="Ezres 2 23 2 2" xfId="3935" xr:uid="{00000000-0005-0000-0000-000006070000}"/>
    <cellStyle name="Ezres 2 23 3" xfId="797" xr:uid="{00000000-0005-0000-0000-000007070000}"/>
    <cellStyle name="Ezres 2 23 3 2" xfId="3936" xr:uid="{00000000-0005-0000-0000-000008070000}"/>
    <cellStyle name="Ezres 2 23 4" xfId="798" xr:uid="{00000000-0005-0000-0000-000009070000}"/>
    <cellStyle name="Ezres 2 23 4 2" xfId="3937" xr:uid="{00000000-0005-0000-0000-00000A070000}"/>
    <cellStyle name="Ezres 2 23 5" xfId="799" xr:uid="{00000000-0005-0000-0000-00000B070000}"/>
    <cellStyle name="Ezres 2 23 5 2" xfId="3938" xr:uid="{00000000-0005-0000-0000-00000C070000}"/>
    <cellStyle name="Ezres 2 23 6" xfId="800" xr:uid="{00000000-0005-0000-0000-00000D070000}"/>
    <cellStyle name="Ezres 2 23 6 2" xfId="3939" xr:uid="{00000000-0005-0000-0000-00000E070000}"/>
    <cellStyle name="Ezres 2 23 7" xfId="801" xr:uid="{00000000-0005-0000-0000-00000F070000}"/>
    <cellStyle name="Ezres 2 23 7 2" xfId="3940" xr:uid="{00000000-0005-0000-0000-000010070000}"/>
    <cellStyle name="Ezres 2 23 8" xfId="802" xr:uid="{00000000-0005-0000-0000-000011070000}"/>
    <cellStyle name="Ezres 2 23 8 2" xfId="3941" xr:uid="{00000000-0005-0000-0000-000012070000}"/>
    <cellStyle name="Ezres 2 23 9" xfId="803" xr:uid="{00000000-0005-0000-0000-000013070000}"/>
    <cellStyle name="Ezres 2 23 9 2" xfId="3942" xr:uid="{00000000-0005-0000-0000-000014070000}"/>
    <cellStyle name="Ezres 2 24" xfId="804" xr:uid="{00000000-0005-0000-0000-000015070000}"/>
    <cellStyle name="Ezres 2 24 10" xfId="3943" xr:uid="{00000000-0005-0000-0000-000016070000}"/>
    <cellStyle name="Ezres 2 24 2" xfId="805" xr:uid="{00000000-0005-0000-0000-000017070000}"/>
    <cellStyle name="Ezres 2 24 2 2" xfId="3944" xr:uid="{00000000-0005-0000-0000-000018070000}"/>
    <cellStyle name="Ezres 2 24 3" xfId="806" xr:uid="{00000000-0005-0000-0000-000019070000}"/>
    <cellStyle name="Ezres 2 24 3 2" xfId="3945" xr:uid="{00000000-0005-0000-0000-00001A070000}"/>
    <cellStyle name="Ezres 2 24 4" xfId="807" xr:uid="{00000000-0005-0000-0000-00001B070000}"/>
    <cellStyle name="Ezres 2 24 4 2" xfId="3946" xr:uid="{00000000-0005-0000-0000-00001C070000}"/>
    <cellStyle name="Ezres 2 24 5" xfId="808" xr:uid="{00000000-0005-0000-0000-00001D070000}"/>
    <cellStyle name="Ezres 2 24 5 2" xfId="3947" xr:uid="{00000000-0005-0000-0000-00001E070000}"/>
    <cellStyle name="Ezres 2 24 6" xfId="809" xr:uid="{00000000-0005-0000-0000-00001F070000}"/>
    <cellStyle name="Ezres 2 24 6 2" xfId="3948" xr:uid="{00000000-0005-0000-0000-000020070000}"/>
    <cellStyle name="Ezres 2 24 7" xfId="810" xr:uid="{00000000-0005-0000-0000-000021070000}"/>
    <cellStyle name="Ezres 2 24 7 2" xfId="3949" xr:uid="{00000000-0005-0000-0000-000022070000}"/>
    <cellStyle name="Ezres 2 24 8" xfId="811" xr:uid="{00000000-0005-0000-0000-000023070000}"/>
    <cellStyle name="Ezres 2 24 8 2" xfId="3950" xr:uid="{00000000-0005-0000-0000-000024070000}"/>
    <cellStyle name="Ezres 2 24 9" xfId="812" xr:uid="{00000000-0005-0000-0000-000025070000}"/>
    <cellStyle name="Ezres 2 24 9 2" xfId="3951" xr:uid="{00000000-0005-0000-0000-000026070000}"/>
    <cellStyle name="Ezres 2 25" xfId="813" xr:uid="{00000000-0005-0000-0000-000027070000}"/>
    <cellStyle name="Ezres 2 25 10" xfId="3952" xr:uid="{00000000-0005-0000-0000-000028070000}"/>
    <cellStyle name="Ezres 2 25 2" xfId="814" xr:uid="{00000000-0005-0000-0000-000029070000}"/>
    <cellStyle name="Ezres 2 25 2 2" xfId="3953" xr:uid="{00000000-0005-0000-0000-00002A070000}"/>
    <cellStyle name="Ezres 2 25 3" xfId="815" xr:uid="{00000000-0005-0000-0000-00002B070000}"/>
    <cellStyle name="Ezres 2 25 3 2" xfId="3954" xr:uid="{00000000-0005-0000-0000-00002C070000}"/>
    <cellStyle name="Ezres 2 25 4" xfId="816" xr:uid="{00000000-0005-0000-0000-00002D070000}"/>
    <cellStyle name="Ezres 2 25 4 2" xfId="3955" xr:uid="{00000000-0005-0000-0000-00002E070000}"/>
    <cellStyle name="Ezres 2 25 5" xfId="817" xr:uid="{00000000-0005-0000-0000-00002F070000}"/>
    <cellStyle name="Ezres 2 25 5 2" xfId="3956" xr:uid="{00000000-0005-0000-0000-000030070000}"/>
    <cellStyle name="Ezres 2 25 6" xfId="818" xr:uid="{00000000-0005-0000-0000-000031070000}"/>
    <cellStyle name="Ezres 2 25 6 2" xfId="3957" xr:uid="{00000000-0005-0000-0000-000032070000}"/>
    <cellStyle name="Ezres 2 25 7" xfId="819" xr:uid="{00000000-0005-0000-0000-000033070000}"/>
    <cellStyle name="Ezres 2 25 7 2" xfId="3958" xr:uid="{00000000-0005-0000-0000-000034070000}"/>
    <cellStyle name="Ezres 2 25 8" xfId="820" xr:uid="{00000000-0005-0000-0000-000035070000}"/>
    <cellStyle name="Ezres 2 25 8 2" xfId="3959" xr:uid="{00000000-0005-0000-0000-000036070000}"/>
    <cellStyle name="Ezres 2 25 9" xfId="821" xr:uid="{00000000-0005-0000-0000-000037070000}"/>
    <cellStyle name="Ezres 2 25 9 2" xfId="3960" xr:uid="{00000000-0005-0000-0000-000038070000}"/>
    <cellStyle name="Ezres 2 26" xfId="822" xr:uid="{00000000-0005-0000-0000-000039070000}"/>
    <cellStyle name="Ezres 2 26 10" xfId="3961" xr:uid="{00000000-0005-0000-0000-00003A070000}"/>
    <cellStyle name="Ezres 2 26 2" xfId="823" xr:uid="{00000000-0005-0000-0000-00003B070000}"/>
    <cellStyle name="Ezres 2 26 2 2" xfId="3962" xr:uid="{00000000-0005-0000-0000-00003C070000}"/>
    <cellStyle name="Ezres 2 26 3" xfId="824" xr:uid="{00000000-0005-0000-0000-00003D070000}"/>
    <cellStyle name="Ezres 2 26 3 2" xfId="3963" xr:uid="{00000000-0005-0000-0000-00003E070000}"/>
    <cellStyle name="Ezres 2 26 4" xfId="825" xr:uid="{00000000-0005-0000-0000-00003F070000}"/>
    <cellStyle name="Ezres 2 26 4 2" xfId="3964" xr:uid="{00000000-0005-0000-0000-000040070000}"/>
    <cellStyle name="Ezres 2 26 5" xfId="826" xr:uid="{00000000-0005-0000-0000-000041070000}"/>
    <cellStyle name="Ezres 2 26 5 2" xfId="3965" xr:uid="{00000000-0005-0000-0000-000042070000}"/>
    <cellStyle name="Ezres 2 26 6" xfId="827" xr:uid="{00000000-0005-0000-0000-000043070000}"/>
    <cellStyle name="Ezres 2 26 6 2" xfId="3966" xr:uid="{00000000-0005-0000-0000-000044070000}"/>
    <cellStyle name="Ezres 2 26 7" xfId="828" xr:uid="{00000000-0005-0000-0000-000045070000}"/>
    <cellStyle name="Ezres 2 26 7 2" xfId="3967" xr:uid="{00000000-0005-0000-0000-000046070000}"/>
    <cellStyle name="Ezres 2 26 8" xfId="829" xr:uid="{00000000-0005-0000-0000-000047070000}"/>
    <cellStyle name="Ezres 2 26 8 2" xfId="3968" xr:uid="{00000000-0005-0000-0000-000048070000}"/>
    <cellStyle name="Ezres 2 26 9" xfId="830" xr:uid="{00000000-0005-0000-0000-000049070000}"/>
    <cellStyle name="Ezres 2 26 9 2" xfId="3969" xr:uid="{00000000-0005-0000-0000-00004A070000}"/>
    <cellStyle name="Ezres 2 27" xfId="831" xr:uid="{00000000-0005-0000-0000-00004B070000}"/>
    <cellStyle name="Ezres 2 27 10" xfId="3970" xr:uid="{00000000-0005-0000-0000-00004C070000}"/>
    <cellStyle name="Ezres 2 27 2" xfId="832" xr:uid="{00000000-0005-0000-0000-00004D070000}"/>
    <cellStyle name="Ezres 2 27 2 2" xfId="3971" xr:uid="{00000000-0005-0000-0000-00004E070000}"/>
    <cellStyle name="Ezres 2 27 3" xfId="833" xr:uid="{00000000-0005-0000-0000-00004F070000}"/>
    <cellStyle name="Ezres 2 27 3 2" xfId="3972" xr:uid="{00000000-0005-0000-0000-000050070000}"/>
    <cellStyle name="Ezres 2 27 4" xfId="834" xr:uid="{00000000-0005-0000-0000-000051070000}"/>
    <cellStyle name="Ezres 2 27 4 2" xfId="3973" xr:uid="{00000000-0005-0000-0000-000052070000}"/>
    <cellStyle name="Ezres 2 27 5" xfId="835" xr:uid="{00000000-0005-0000-0000-000053070000}"/>
    <cellStyle name="Ezres 2 27 5 2" xfId="3974" xr:uid="{00000000-0005-0000-0000-000054070000}"/>
    <cellStyle name="Ezres 2 27 6" xfId="836" xr:uid="{00000000-0005-0000-0000-000055070000}"/>
    <cellStyle name="Ezres 2 27 6 2" xfId="3975" xr:uid="{00000000-0005-0000-0000-000056070000}"/>
    <cellStyle name="Ezres 2 27 7" xfId="837" xr:uid="{00000000-0005-0000-0000-000057070000}"/>
    <cellStyle name="Ezres 2 27 7 2" xfId="3976" xr:uid="{00000000-0005-0000-0000-000058070000}"/>
    <cellStyle name="Ezres 2 27 8" xfId="838" xr:uid="{00000000-0005-0000-0000-000059070000}"/>
    <cellStyle name="Ezres 2 27 8 2" xfId="3977" xr:uid="{00000000-0005-0000-0000-00005A070000}"/>
    <cellStyle name="Ezres 2 27 9" xfId="839" xr:uid="{00000000-0005-0000-0000-00005B070000}"/>
    <cellStyle name="Ezres 2 27 9 2" xfId="3978" xr:uid="{00000000-0005-0000-0000-00005C070000}"/>
    <cellStyle name="Ezres 2 28" xfId="840" xr:uid="{00000000-0005-0000-0000-00005D070000}"/>
    <cellStyle name="Ezres 2 28 10" xfId="3979" xr:uid="{00000000-0005-0000-0000-00005E070000}"/>
    <cellStyle name="Ezres 2 28 2" xfId="841" xr:uid="{00000000-0005-0000-0000-00005F070000}"/>
    <cellStyle name="Ezres 2 28 2 2" xfId="3980" xr:uid="{00000000-0005-0000-0000-000060070000}"/>
    <cellStyle name="Ezres 2 28 3" xfId="842" xr:uid="{00000000-0005-0000-0000-000061070000}"/>
    <cellStyle name="Ezres 2 28 3 2" xfId="3981" xr:uid="{00000000-0005-0000-0000-000062070000}"/>
    <cellStyle name="Ezres 2 28 4" xfId="843" xr:uid="{00000000-0005-0000-0000-000063070000}"/>
    <cellStyle name="Ezres 2 28 4 2" xfId="3982" xr:uid="{00000000-0005-0000-0000-000064070000}"/>
    <cellStyle name="Ezres 2 28 5" xfId="844" xr:uid="{00000000-0005-0000-0000-000065070000}"/>
    <cellStyle name="Ezres 2 28 5 2" xfId="3983" xr:uid="{00000000-0005-0000-0000-000066070000}"/>
    <cellStyle name="Ezres 2 28 6" xfId="845" xr:uid="{00000000-0005-0000-0000-000067070000}"/>
    <cellStyle name="Ezres 2 28 6 2" xfId="3984" xr:uid="{00000000-0005-0000-0000-000068070000}"/>
    <cellStyle name="Ezres 2 28 7" xfId="846" xr:uid="{00000000-0005-0000-0000-000069070000}"/>
    <cellStyle name="Ezres 2 28 7 2" xfId="3985" xr:uid="{00000000-0005-0000-0000-00006A070000}"/>
    <cellStyle name="Ezres 2 28 8" xfId="847" xr:uid="{00000000-0005-0000-0000-00006B070000}"/>
    <cellStyle name="Ezres 2 28 8 2" xfId="3986" xr:uid="{00000000-0005-0000-0000-00006C070000}"/>
    <cellStyle name="Ezres 2 28 9" xfId="848" xr:uid="{00000000-0005-0000-0000-00006D070000}"/>
    <cellStyle name="Ezres 2 28 9 2" xfId="3987" xr:uid="{00000000-0005-0000-0000-00006E070000}"/>
    <cellStyle name="Ezres 2 29" xfId="849" xr:uid="{00000000-0005-0000-0000-00006F070000}"/>
    <cellStyle name="Ezres 2 29 10" xfId="3988" xr:uid="{00000000-0005-0000-0000-000070070000}"/>
    <cellStyle name="Ezres 2 29 2" xfId="850" xr:uid="{00000000-0005-0000-0000-000071070000}"/>
    <cellStyle name="Ezres 2 29 2 2" xfId="3989" xr:uid="{00000000-0005-0000-0000-000072070000}"/>
    <cellStyle name="Ezres 2 29 3" xfId="851" xr:uid="{00000000-0005-0000-0000-000073070000}"/>
    <cellStyle name="Ezres 2 29 3 2" xfId="3990" xr:uid="{00000000-0005-0000-0000-000074070000}"/>
    <cellStyle name="Ezres 2 29 4" xfId="852" xr:uid="{00000000-0005-0000-0000-000075070000}"/>
    <cellStyle name="Ezres 2 29 4 2" xfId="3991" xr:uid="{00000000-0005-0000-0000-000076070000}"/>
    <cellStyle name="Ezres 2 29 5" xfId="853" xr:uid="{00000000-0005-0000-0000-000077070000}"/>
    <cellStyle name="Ezres 2 29 5 2" xfId="3992" xr:uid="{00000000-0005-0000-0000-000078070000}"/>
    <cellStyle name="Ezres 2 29 6" xfId="854" xr:uid="{00000000-0005-0000-0000-000079070000}"/>
    <cellStyle name="Ezres 2 29 6 2" xfId="3993" xr:uid="{00000000-0005-0000-0000-00007A070000}"/>
    <cellStyle name="Ezres 2 29 7" xfId="855" xr:uid="{00000000-0005-0000-0000-00007B070000}"/>
    <cellStyle name="Ezres 2 29 7 2" xfId="3994" xr:uid="{00000000-0005-0000-0000-00007C070000}"/>
    <cellStyle name="Ezres 2 29 8" xfId="856" xr:uid="{00000000-0005-0000-0000-00007D070000}"/>
    <cellStyle name="Ezres 2 29 8 2" xfId="3995" xr:uid="{00000000-0005-0000-0000-00007E070000}"/>
    <cellStyle name="Ezres 2 29 9" xfId="857" xr:uid="{00000000-0005-0000-0000-00007F070000}"/>
    <cellStyle name="Ezres 2 29 9 2" xfId="3996" xr:uid="{00000000-0005-0000-0000-000080070000}"/>
    <cellStyle name="Ezres 2 3" xfId="858" xr:uid="{00000000-0005-0000-0000-000081070000}"/>
    <cellStyle name="Ezres 2 3 10" xfId="3095" xr:uid="{00000000-0005-0000-0000-000082070000}"/>
    <cellStyle name="Ezres 2 3 10 2" xfId="3997" xr:uid="{00000000-0005-0000-0000-000083070000}"/>
    <cellStyle name="Ezres 2 3 11" xfId="3998" xr:uid="{00000000-0005-0000-0000-000084070000}"/>
    <cellStyle name="Ezres 2 3 2" xfId="859" xr:uid="{00000000-0005-0000-0000-000085070000}"/>
    <cellStyle name="Ezres 2 3 2 2" xfId="3999" xr:uid="{00000000-0005-0000-0000-000086070000}"/>
    <cellStyle name="Ezres 2 3 3" xfId="860" xr:uid="{00000000-0005-0000-0000-000087070000}"/>
    <cellStyle name="Ezres 2 3 3 2" xfId="4000" xr:uid="{00000000-0005-0000-0000-000088070000}"/>
    <cellStyle name="Ezres 2 3 4" xfId="861" xr:uid="{00000000-0005-0000-0000-000089070000}"/>
    <cellStyle name="Ezres 2 3 4 2" xfId="4001" xr:uid="{00000000-0005-0000-0000-00008A070000}"/>
    <cellStyle name="Ezres 2 3 5" xfId="862" xr:uid="{00000000-0005-0000-0000-00008B070000}"/>
    <cellStyle name="Ezres 2 3 5 2" xfId="4002" xr:uid="{00000000-0005-0000-0000-00008C070000}"/>
    <cellStyle name="Ezres 2 3 6" xfId="863" xr:uid="{00000000-0005-0000-0000-00008D070000}"/>
    <cellStyle name="Ezres 2 3 6 2" xfId="4003" xr:uid="{00000000-0005-0000-0000-00008E070000}"/>
    <cellStyle name="Ezres 2 3 7" xfId="864" xr:uid="{00000000-0005-0000-0000-00008F070000}"/>
    <cellStyle name="Ezres 2 3 7 2" xfId="4004" xr:uid="{00000000-0005-0000-0000-000090070000}"/>
    <cellStyle name="Ezres 2 3 8" xfId="865" xr:uid="{00000000-0005-0000-0000-000091070000}"/>
    <cellStyle name="Ezres 2 3 8 2" xfId="4005" xr:uid="{00000000-0005-0000-0000-000092070000}"/>
    <cellStyle name="Ezres 2 3 9" xfId="866" xr:uid="{00000000-0005-0000-0000-000093070000}"/>
    <cellStyle name="Ezres 2 3 9 2" xfId="4006" xr:uid="{00000000-0005-0000-0000-000094070000}"/>
    <cellStyle name="Ezres 2 30" xfId="867" xr:uid="{00000000-0005-0000-0000-000095070000}"/>
    <cellStyle name="Ezres 2 30 10" xfId="4007" xr:uid="{00000000-0005-0000-0000-000096070000}"/>
    <cellStyle name="Ezres 2 30 2" xfId="868" xr:uid="{00000000-0005-0000-0000-000097070000}"/>
    <cellStyle name="Ezres 2 30 2 2" xfId="4008" xr:uid="{00000000-0005-0000-0000-000098070000}"/>
    <cellStyle name="Ezres 2 30 3" xfId="869" xr:uid="{00000000-0005-0000-0000-000099070000}"/>
    <cellStyle name="Ezres 2 30 3 2" xfId="4009" xr:uid="{00000000-0005-0000-0000-00009A070000}"/>
    <cellStyle name="Ezres 2 30 4" xfId="870" xr:uid="{00000000-0005-0000-0000-00009B070000}"/>
    <cellStyle name="Ezres 2 30 4 2" xfId="4010" xr:uid="{00000000-0005-0000-0000-00009C070000}"/>
    <cellStyle name="Ezres 2 30 5" xfId="871" xr:uid="{00000000-0005-0000-0000-00009D070000}"/>
    <cellStyle name="Ezres 2 30 5 2" xfId="4011" xr:uid="{00000000-0005-0000-0000-00009E070000}"/>
    <cellStyle name="Ezres 2 30 6" xfId="872" xr:uid="{00000000-0005-0000-0000-00009F070000}"/>
    <cellStyle name="Ezres 2 30 6 2" xfId="4012" xr:uid="{00000000-0005-0000-0000-0000A0070000}"/>
    <cellStyle name="Ezres 2 30 7" xfId="873" xr:uid="{00000000-0005-0000-0000-0000A1070000}"/>
    <cellStyle name="Ezres 2 30 7 2" xfId="4013" xr:uid="{00000000-0005-0000-0000-0000A2070000}"/>
    <cellStyle name="Ezres 2 30 8" xfId="874" xr:uid="{00000000-0005-0000-0000-0000A3070000}"/>
    <cellStyle name="Ezres 2 30 8 2" xfId="4014" xr:uid="{00000000-0005-0000-0000-0000A4070000}"/>
    <cellStyle name="Ezres 2 30 9" xfId="875" xr:uid="{00000000-0005-0000-0000-0000A5070000}"/>
    <cellStyle name="Ezres 2 30 9 2" xfId="4015" xr:uid="{00000000-0005-0000-0000-0000A6070000}"/>
    <cellStyle name="Ezres 2 31" xfId="876" xr:uid="{00000000-0005-0000-0000-0000A7070000}"/>
    <cellStyle name="Ezres 2 31 10" xfId="4016" xr:uid="{00000000-0005-0000-0000-0000A8070000}"/>
    <cellStyle name="Ezres 2 31 2" xfId="877" xr:uid="{00000000-0005-0000-0000-0000A9070000}"/>
    <cellStyle name="Ezres 2 31 2 2" xfId="4017" xr:uid="{00000000-0005-0000-0000-0000AA070000}"/>
    <cellStyle name="Ezres 2 31 3" xfId="878" xr:uid="{00000000-0005-0000-0000-0000AB070000}"/>
    <cellStyle name="Ezres 2 31 3 2" xfId="4018" xr:uid="{00000000-0005-0000-0000-0000AC070000}"/>
    <cellStyle name="Ezres 2 31 4" xfId="879" xr:uid="{00000000-0005-0000-0000-0000AD070000}"/>
    <cellStyle name="Ezres 2 31 4 2" xfId="4019" xr:uid="{00000000-0005-0000-0000-0000AE070000}"/>
    <cellStyle name="Ezres 2 31 5" xfId="880" xr:uid="{00000000-0005-0000-0000-0000AF070000}"/>
    <cellStyle name="Ezres 2 31 5 2" xfId="4020" xr:uid="{00000000-0005-0000-0000-0000B0070000}"/>
    <cellStyle name="Ezres 2 31 6" xfId="881" xr:uid="{00000000-0005-0000-0000-0000B1070000}"/>
    <cellStyle name="Ezres 2 31 6 2" xfId="4021" xr:uid="{00000000-0005-0000-0000-0000B2070000}"/>
    <cellStyle name="Ezres 2 31 7" xfId="882" xr:uid="{00000000-0005-0000-0000-0000B3070000}"/>
    <cellStyle name="Ezres 2 31 7 2" xfId="4022" xr:uid="{00000000-0005-0000-0000-0000B4070000}"/>
    <cellStyle name="Ezres 2 31 8" xfId="883" xr:uid="{00000000-0005-0000-0000-0000B5070000}"/>
    <cellStyle name="Ezres 2 31 8 2" xfId="4023" xr:uid="{00000000-0005-0000-0000-0000B6070000}"/>
    <cellStyle name="Ezres 2 31 9" xfId="884" xr:uid="{00000000-0005-0000-0000-0000B7070000}"/>
    <cellStyle name="Ezres 2 31 9 2" xfId="4024" xr:uid="{00000000-0005-0000-0000-0000B8070000}"/>
    <cellStyle name="Ezres 2 32" xfId="885" xr:uid="{00000000-0005-0000-0000-0000B9070000}"/>
    <cellStyle name="Ezres 2 32 10" xfId="4025" xr:uid="{00000000-0005-0000-0000-0000BA070000}"/>
    <cellStyle name="Ezres 2 32 2" xfId="886" xr:uid="{00000000-0005-0000-0000-0000BB070000}"/>
    <cellStyle name="Ezres 2 32 2 2" xfId="4026" xr:uid="{00000000-0005-0000-0000-0000BC070000}"/>
    <cellStyle name="Ezres 2 32 3" xfId="887" xr:uid="{00000000-0005-0000-0000-0000BD070000}"/>
    <cellStyle name="Ezres 2 32 3 2" xfId="4027" xr:uid="{00000000-0005-0000-0000-0000BE070000}"/>
    <cellStyle name="Ezres 2 32 4" xfId="888" xr:uid="{00000000-0005-0000-0000-0000BF070000}"/>
    <cellStyle name="Ezres 2 32 4 2" xfId="4028" xr:uid="{00000000-0005-0000-0000-0000C0070000}"/>
    <cellStyle name="Ezres 2 32 5" xfId="889" xr:uid="{00000000-0005-0000-0000-0000C1070000}"/>
    <cellStyle name="Ezres 2 32 5 2" xfId="4029" xr:uid="{00000000-0005-0000-0000-0000C2070000}"/>
    <cellStyle name="Ezres 2 32 6" xfId="890" xr:uid="{00000000-0005-0000-0000-0000C3070000}"/>
    <cellStyle name="Ezres 2 32 6 2" xfId="4030" xr:uid="{00000000-0005-0000-0000-0000C4070000}"/>
    <cellStyle name="Ezres 2 32 7" xfId="891" xr:uid="{00000000-0005-0000-0000-0000C5070000}"/>
    <cellStyle name="Ezres 2 32 7 2" xfId="4031" xr:uid="{00000000-0005-0000-0000-0000C6070000}"/>
    <cellStyle name="Ezres 2 32 8" xfId="892" xr:uid="{00000000-0005-0000-0000-0000C7070000}"/>
    <cellStyle name="Ezres 2 32 8 2" xfId="4032" xr:uid="{00000000-0005-0000-0000-0000C8070000}"/>
    <cellStyle name="Ezres 2 32 9" xfId="893" xr:uid="{00000000-0005-0000-0000-0000C9070000}"/>
    <cellStyle name="Ezres 2 32 9 2" xfId="4033" xr:uid="{00000000-0005-0000-0000-0000CA070000}"/>
    <cellStyle name="Ezres 2 33" xfId="894" xr:uid="{00000000-0005-0000-0000-0000CB070000}"/>
    <cellStyle name="Ezres 2 33 10" xfId="4034" xr:uid="{00000000-0005-0000-0000-0000CC070000}"/>
    <cellStyle name="Ezres 2 33 2" xfId="895" xr:uid="{00000000-0005-0000-0000-0000CD070000}"/>
    <cellStyle name="Ezres 2 33 2 2" xfId="4035" xr:uid="{00000000-0005-0000-0000-0000CE070000}"/>
    <cellStyle name="Ezres 2 33 3" xfId="896" xr:uid="{00000000-0005-0000-0000-0000CF070000}"/>
    <cellStyle name="Ezres 2 33 3 2" xfId="4036" xr:uid="{00000000-0005-0000-0000-0000D0070000}"/>
    <cellStyle name="Ezres 2 33 4" xfId="897" xr:uid="{00000000-0005-0000-0000-0000D1070000}"/>
    <cellStyle name="Ezres 2 33 4 2" xfId="4037" xr:uid="{00000000-0005-0000-0000-0000D2070000}"/>
    <cellStyle name="Ezres 2 33 5" xfId="898" xr:uid="{00000000-0005-0000-0000-0000D3070000}"/>
    <cellStyle name="Ezres 2 33 5 2" xfId="4038" xr:uid="{00000000-0005-0000-0000-0000D4070000}"/>
    <cellStyle name="Ezres 2 33 6" xfId="899" xr:uid="{00000000-0005-0000-0000-0000D5070000}"/>
    <cellStyle name="Ezres 2 33 6 2" xfId="4039" xr:uid="{00000000-0005-0000-0000-0000D6070000}"/>
    <cellStyle name="Ezres 2 33 7" xfId="900" xr:uid="{00000000-0005-0000-0000-0000D7070000}"/>
    <cellStyle name="Ezres 2 33 7 2" xfId="4040" xr:uid="{00000000-0005-0000-0000-0000D8070000}"/>
    <cellStyle name="Ezres 2 33 8" xfId="901" xr:uid="{00000000-0005-0000-0000-0000D9070000}"/>
    <cellStyle name="Ezres 2 33 8 2" xfId="4041" xr:uid="{00000000-0005-0000-0000-0000DA070000}"/>
    <cellStyle name="Ezres 2 33 9" xfId="902" xr:uid="{00000000-0005-0000-0000-0000DB070000}"/>
    <cellStyle name="Ezres 2 33 9 2" xfId="4042" xr:uid="{00000000-0005-0000-0000-0000DC070000}"/>
    <cellStyle name="Ezres 2 34" xfId="903" xr:uid="{00000000-0005-0000-0000-0000DD070000}"/>
    <cellStyle name="Ezres 2 34 10" xfId="4043" xr:uid="{00000000-0005-0000-0000-0000DE070000}"/>
    <cellStyle name="Ezres 2 34 2" xfId="904" xr:uid="{00000000-0005-0000-0000-0000DF070000}"/>
    <cellStyle name="Ezres 2 34 2 2" xfId="4044" xr:uid="{00000000-0005-0000-0000-0000E0070000}"/>
    <cellStyle name="Ezres 2 34 3" xfId="905" xr:uid="{00000000-0005-0000-0000-0000E1070000}"/>
    <cellStyle name="Ezres 2 34 3 2" xfId="4045" xr:uid="{00000000-0005-0000-0000-0000E2070000}"/>
    <cellStyle name="Ezres 2 34 4" xfId="906" xr:uid="{00000000-0005-0000-0000-0000E3070000}"/>
    <cellStyle name="Ezres 2 34 4 2" xfId="4046" xr:uid="{00000000-0005-0000-0000-0000E4070000}"/>
    <cellStyle name="Ezres 2 34 5" xfId="907" xr:uid="{00000000-0005-0000-0000-0000E5070000}"/>
    <cellStyle name="Ezres 2 34 5 2" xfId="4047" xr:uid="{00000000-0005-0000-0000-0000E6070000}"/>
    <cellStyle name="Ezres 2 34 6" xfId="908" xr:uid="{00000000-0005-0000-0000-0000E7070000}"/>
    <cellStyle name="Ezres 2 34 6 2" xfId="4048" xr:uid="{00000000-0005-0000-0000-0000E8070000}"/>
    <cellStyle name="Ezres 2 34 7" xfId="909" xr:uid="{00000000-0005-0000-0000-0000E9070000}"/>
    <cellStyle name="Ezres 2 34 7 2" xfId="4049" xr:uid="{00000000-0005-0000-0000-0000EA070000}"/>
    <cellStyle name="Ezres 2 34 8" xfId="910" xr:uid="{00000000-0005-0000-0000-0000EB070000}"/>
    <cellStyle name="Ezres 2 34 8 2" xfId="4050" xr:uid="{00000000-0005-0000-0000-0000EC070000}"/>
    <cellStyle name="Ezres 2 34 9" xfId="911" xr:uid="{00000000-0005-0000-0000-0000ED070000}"/>
    <cellStyle name="Ezres 2 34 9 2" xfId="4051" xr:uid="{00000000-0005-0000-0000-0000EE070000}"/>
    <cellStyle name="Ezres 2 35" xfId="912" xr:uid="{00000000-0005-0000-0000-0000EF070000}"/>
    <cellStyle name="Ezres 2 35 10" xfId="4052" xr:uid="{00000000-0005-0000-0000-0000F0070000}"/>
    <cellStyle name="Ezres 2 35 2" xfId="913" xr:uid="{00000000-0005-0000-0000-0000F1070000}"/>
    <cellStyle name="Ezres 2 35 2 2" xfId="4053" xr:uid="{00000000-0005-0000-0000-0000F2070000}"/>
    <cellStyle name="Ezres 2 35 3" xfId="914" xr:uid="{00000000-0005-0000-0000-0000F3070000}"/>
    <cellStyle name="Ezres 2 35 3 2" xfId="4054" xr:uid="{00000000-0005-0000-0000-0000F4070000}"/>
    <cellStyle name="Ezres 2 35 4" xfId="915" xr:uid="{00000000-0005-0000-0000-0000F5070000}"/>
    <cellStyle name="Ezres 2 35 4 2" xfId="4055" xr:uid="{00000000-0005-0000-0000-0000F6070000}"/>
    <cellStyle name="Ezres 2 35 5" xfId="916" xr:uid="{00000000-0005-0000-0000-0000F7070000}"/>
    <cellStyle name="Ezres 2 35 5 2" xfId="4056" xr:uid="{00000000-0005-0000-0000-0000F8070000}"/>
    <cellStyle name="Ezres 2 35 6" xfId="917" xr:uid="{00000000-0005-0000-0000-0000F9070000}"/>
    <cellStyle name="Ezres 2 35 6 2" xfId="4057" xr:uid="{00000000-0005-0000-0000-0000FA070000}"/>
    <cellStyle name="Ezres 2 35 7" xfId="918" xr:uid="{00000000-0005-0000-0000-0000FB070000}"/>
    <cellStyle name="Ezres 2 35 7 2" xfId="4058" xr:uid="{00000000-0005-0000-0000-0000FC070000}"/>
    <cellStyle name="Ezres 2 35 8" xfId="919" xr:uid="{00000000-0005-0000-0000-0000FD070000}"/>
    <cellStyle name="Ezres 2 35 8 2" xfId="4059" xr:uid="{00000000-0005-0000-0000-0000FE070000}"/>
    <cellStyle name="Ezres 2 35 9" xfId="920" xr:uid="{00000000-0005-0000-0000-0000FF070000}"/>
    <cellStyle name="Ezres 2 35 9 2" xfId="4060" xr:uid="{00000000-0005-0000-0000-000000080000}"/>
    <cellStyle name="Ezres 2 36" xfId="921" xr:uid="{00000000-0005-0000-0000-000001080000}"/>
    <cellStyle name="Ezres 2 36 10" xfId="4061" xr:uid="{00000000-0005-0000-0000-000002080000}"/>
    <cellStyle name="Ezres 2 36 2" xfId="922" xr:uid="{00000000-0005-0000-0000-000003080000}"/>
    <cellStyle name="Ezres 2 36 2 2" xfId="4062" xr:uid="{00000000-0005-0000-0000-000004080000}"/>
    <cellStyle name="Ezres 2 36 3" xfId="923" xr:uid="{00000000-0005-0000-0000-000005080000}"/>
    <cellStyle name="Ezres 2 36 3 2" xfId="4063" xr:uid="{00000000-0005-0000-0000-000006080000}"/>
    <cellStyle name="Ezres 2 36 4" xfId="924" xr:uid="{00000000-0005-0000-0000-000007080000}"/>
    <cellStyle name="Ezres 2 36 4 2" xfId="4064" xr:uid="{00000000-0005-0000-0000-000008080000}"/>
    <cellStyle name="Ezres 2 36 5" xfId="925" xr:uid="{00000000-0005-0000-0000-000009080000}"/>
    <cellStyle name="Ezres 2 36 5 2" xfId="4065" xr:uid="{00000000-0005-0000-0000-00000A080000}"/>
    <cellStyle name="Ezres 2 36 6" xfId="926" xr:uid="{00000000-0005-0000-0000-00000B080000}"/>
    <cellStyle name="Ezres 2 36 6 2" xfId="4066" xr:uid="{00000000-0005-0000-0000-00000C080000}"/>
    <cellStyle name="Ezres 2 36 7" xfId="927" xr:uid="{00000000-0005-0000-0000-00000D080000}"/>
    <cellStyle name="Ezres 2 36 7 2" xfId="4067" xr:uid="{00000000-0005-0000-0000-00000E080000}"/>
    <cellStyle name="Ezres 2 36 8" xfId="928" xr:uid="{00000000-0005-0000-0000-00000F080000}"/>
    <cellStyle name="Ezres 2 36 8 2" xfId="4068" xr:uid="{00000000-0005-0000-0000-000010080000}"/>
    <cellStyle name="Ezres 2 36 9" xfId="929" xr:uid="{00000000-0005-0000-0000-000011080000}"/>
    <cellStyle name="Ezres 2 36 9 2" xfId="4069" xr:uid="{00000000-0005-0000-0000-000012080000}"/>
    <cellStyle name="Ezres 2 37" xfId="930" xr:uid="{00000000-0005-0000-0000-000013080000}"/>
    <cellStyle name="Ezres 2 37 10" xfId="4070" xr:uid="{00000000-0005-0000-0000-000014080000}"/>
    <cellStyle name="Ezres 2 37 2" xfId="931" xr:uid="{00000000-0005-0000-0000-000015080000}"/>
    <cellStyle name="Ezres 2 37 2 2" xfId="4071" xr:uid="{00000000-0005-0000-0000-000016080000}"/>
    <cellStyle name="Ezres 2 37 3" xfId="932" xr:uid="{00000000-0005-0000-0000-000017080000}"/>
    <cellStyle name="Ezres 2 37 3 2" xfId="4072" xr:uid="{00000000-0005-0000-0000-000018080000}"/>
    <cellStyle name="Ezres 2 37 4" xfId="933" xr:uid="{00000000-0005-0000-0000-000019080000}"/>
    <cellStyle name="Ezres 2 37 4 2" xfId="4073" xr:uid="{00000000-0005-0000-0000-00001A080000}"/>
    <cellStyle name="Ezres 2 37 5" xfId="934" xr:uid="{00000000-0005-0000-0000-00001B080000}"/>
    <cellStyle name="Ezres 2 37 5 2" xfId="4074" xr:uid="{00000000-0005-0000-0000-00001C080000}"/>
    <cellStyle name="Ezres 2 37 6" xfId="935" xr:uid="{00000000-0005-0000-0000-00001D080000}"/>
    <cellStyle name="Ezres 2 37 6 2" xfId="4075" xr:uid="{00000000-0005-0000-0000-00001E080000}"/>
    <cellStyle name="Ezres 2 37 7" xfId="936" xr:uid="{00000000-0005-0000-0000-00001F080000}"/>
    <cellStyle name="Ezres 2 37 7 2" xfId="4076" xr:uid="{00000000-0005-0000-0000-000020080000}"/>
    <cellStyle name="Ezres 2 37 8" xfId="937" xr:uid="{00000000-0005-0000-0000-000021080000}"/>
    <cellStyle name="Ezres 2 37 8 2" xfId="4077" xr:uid="{00000000-0005-0000-0000-000022080000}"/>
    <cellStyle name="Ezres 2 37 9" xfId="938" xr:uid="{00000000-0005-0000-0000-000023080000}"/>
    <cellStyle name="Ezres 2 37 9 2" xfId="4078" xr:uid="{00000000-0005-0000-0000-000024080000}"/>
    <cellStyle name="Ezres 2 38" xfId="939" xr:uid="{00000000-0005-0000-0000-000025080000}"/>
    <cellStyle name="Ezres 2 38 10" xfId="4079" xr:uid="{00000000-0005-0000-0000-000026080000}"/>
    <cellStyle name="Ezres 2 38 2" xfId="940" xr:uid="{00000000-0005-0000-0000-000027080000}"/>
    <cellStyle name="Ezres 2 38 2 2" xfId="4080" xr:uid="{00000000-0005-0000-0000-000028080000}"/>
    <cellStyle name="Ezres 2 38 3" xfId="941" xr:uid="{00000000-0005-0000-0000-000029080000}"/>
    <cellStyle name="Ezres 2 38 3 2" xfId="4081" xr:uid="{00000000-0005-0000-0000-00002A080000}"/>
    <cellStyle name="Ezres 2 38 4" xfId="942" xr:uid="{00000000-0005-0000-0000-00002B080000}"/>
    <cellStyle name="Ezres 2 38 4 2" xfId="4082" xr:uid="{00000000-0005-0000-0000-00002C080000}"/>
    <cellStyle name="Ezres 2 38 5" xfId="943" xr:uid="{00000000-0005-0000-0000-00002D080000}"/>
    <cellStyle name="Ezres 2 38 5 2" xfId="4083" xr:uid="{00000000-0005-0000-0000-00002E080000}"/>
    <cellStyle name="Ezres 2 38 6" xfId="944" xr:uid="{00000000-0005-0000-0000-00002F080000}"/>
    <cellStyle name="Ezres 2 38 6 2" xfId="4084" xr:uid="{00000000-0005-0000-0000-000030080000}"/>
    <cellStyle name="Ezres 2 38 7" xfId="945" xr:uid="{00000000-0005-0000-0000-000031080000}"/>
    <cellStyle name="Ezres 2 38 7 2" xfId="4085" xr:uid="{00000000-0005-0000-0000-000032080000}"/>
    <cellStyle name="Ezres 2 38 8" xfId="946" xr:uid="{00000000-0005-0000-0000-000033080000}"/>
    <cellStyle name="Ezres 2 38 8 2" xfId="4086" xr:uid="{00000000-0005-0000-0000-000034080000}"/>
    <cellStyle name="Ezres 2 38 9" xfId="947" xr:uid="{00000000-0005-0000-0000-000035080000}"/>
    <cellStyle name="Ezres 2 38 9 2" xfId="4087" xr:uid="{00000000-0005-0000-0000-000036080000}"/>
    <cellStyle name="Ezres 2 39" xfId="948" xr:uid="{00000000-0005-0000-0000-000037080000}"/>
    <cellStyle name="Ezres 2 39 10" xfId="4088" xr:uid="{00000000-0005-0000-0000-000038080000}"/>
    <cellStyle name="Ezres 2 39 2" xfId="949" xr:uid="{00000000-0005-0000-0000-000039080000}"/>
    <cellStyle name="Ezres 2 39 2 2" xfId="4089" xr:uid="{00000000-0005-0000-0000-00003A080000}"/>
    <cellStyle name="Ezres 2 39 3" xfId="950" xr:uid="{00000000-0005-0000-0000-00003B080000}"/>
    <cellStyle name="Ezres 2 39 3 2" xfId="4090" xr:uid="{00000000-0005-0000-0000-00003C080000}"/>
    <cellStyle name="Ezres 2 39 4" xfId="951" xr:uid="{00000000-0005-0000-0000-00003D080000}"/>
    <cellStyle name="Ezres 2 39 4 2" xfId="4091" xr:uid="{00000000-0005-0000-0000-00003E080000}"/>
    <cellStyle name="Ezres 2 39 5" xfId="952" xr:uid="{00000000-0005-0000-0000-00003F080000}"/>
    <cellStyle name="Ezres 2 39 5 2" xfId="4092" xr:uid="{00000000-0005-0000-0000-000040080000}"/>
    <cellStyle name="Ezres 2 39 6" xfId="953" xr:uid="{00000000-0005-0000-0000-000041080000}"/>
    <cellStyle name="Ezres 2 39 6 2" xfId="4093" xr:uid="{00000000-0005-0000-0000-000042080000}"/>
    <cellStyle name="Ezres 2 39 7" xfId="954" xr:uid="{00000000-0005-0000-0000-000043080000}"/>
    <cellStyle name="Ezres 2 39 7 2" xfId="4094" xr:uid="{00000000-0005-0000-0000-000044080000}"/>
    <cellStyle name="Ezres 2 39 8" xfId="955" xr:uid="{00000000-0005-0000-0000-000045080000}"/>
    <cellStyle name="Ezres 2 39 8 2" xfId="4095" xr:uid="{00000000-0005-0000-0000-000046080000}"/>
    <cellStyle name="Ezres 2 39 9" xfId="956" xr:uid="{00000000-0005-0000-0000-000047080000}"/>
    <cellStyle name="Ezres 2 39 9 2" xfId="4096" xr:uid="{00000000-0005-0000-0000-000048080000}"/>
    <cellStyle name="Ezres 2 4" xfId="957" xr:uid="{00000000-0005-0000-0000-000049080000}"/>
    <cellStyle name="Ezres 2 4 10" xfId="4097" xr:uid="{00000000-0005-0000-0000-00004A080000}"/>
    <cellStyle name="Ezres 2 4 2" xfId="958" xr:uid="{00000000-0005-0000-0000-00004B080000}"/>
    <cellStyle name="Ezres 2 4 2 2" xfId="4098" xr:uid="{00000000-0005-0000-0000-00004C080000}"/>
    <cellStyle name="Ezres 2 4 3" xfId="959" xr:uid="{00000000-0005-0000-0000-00004D080000}"/>
    <cellStyle name="Ezres 2 4 3 2" xfId="4099" xr:uid="{00000000-0005-0000-0000-00004E080000}"/>
    <cellStyle name="Ezres 2 4 4" xfId="960" xr:uid="{00000000-0005-0000-0000-00004F080000}"/>
    <cellStyle name="Ezres 2 4 4 2" xfId="4100" xr:uid="{00000000-0005-0000-0000-000050080000}"/>
    <cellStyle name="Ezres 2 4 5" xfId="961" xr:uid="{00000000-0005-0000-0000-000051080000}"/>
    <cellStyle name="Ezres 2 4 5 2" xfId="4101" xr:uid="{00000000-0005-0000-0000-000052080000}"/>
    <cellStyle name="Ezres 2 4 6" xfId="962" xr:uid="{00000000-0005-0000-0000-000053080000}"/>
    <cellStyle name="Ezres 2 4 6 2" xfId="4102" xr:uid="{00000000-0005-0000-0000-000054080000}"/>
    <cellStyle name="Ezres 2 4 7" xfId="963" xr:uid="{00000000-0005-0000-0000-000055080000}"/>
    <cellStyle name="Ezres 2 4 7 2" xfId="4103" xr:uid="{00000000-0005-0000-0000-000056080000}"/>
    <cellStyle name="Ezres 2 4 8" xfId="964" xr:uid="{00000000-0005-0000-0000-000057080000}"/>
    <cellStyle name="Ezres 2 4 8 2" xfId="4104" xr:uid="{00000000-0005-0000-0000-000058080000}"/>
    <cellStyle name="Ezres 2 4 9" xfId="965" xr:uid="{00000000-0005-0000-0000-000059080000}"/>
    <cellStyle name="Ezres 2 4 9 2" xfId="4105" xr:uid="{00000000-0005-0000-0000-00005A080000}"/>
    <cellStyle name="Ezres 2 40" xfId="966" xr:uid="{00000000-0005-0000-0000-00005B080000}"/>
    <cellStyle name="Ezres 2 40 10" xfId="4106" xr:uid="{00000000-0005-0000-0000-00005C080000}"/>
    <cellStyle name="Ezres 2 40 2" xfId="967" xr:uid="{00000000-0005-0000-0000-00005D080000}"/>
    <cellStyle name="Ezres 2 40 2 2" xfId="4107" xr:uid="{00000000-0005-0000-0000-00005E080000}"/>
    <cellStyle name="Ezres 2 40 3" xfId="968" xr:uid="{00000000-0005-0000-0000-00005F080000}"/>
    <cellStyle name="Ezres 2 40 3 2" xfId="4108" xr:uid="{00000000-0005-0000-0000-000060080000}"/>
    <cellStyle name="Ezres 2 40 4" xfId="969" xr:uid="{00000000-0005-0000-0000-000061080000}"/>
    <cellStyle name="Ezres 2 40 4 2" xfId="4109" xr:uid="{00000000-0005-0000-0000-000062080000}"/>
    <cellStyle name="Ezres 2 40 5" xfId="970" xr:uid="{00000000-0005-0000-0000-000063080000}"/>
    <cellStyle name="Ezres 2 40 5 2" xfId="4110" xr:uid="{00000000-0005-0000-0000-000064080000}"/>
    <cellStyle name="Ezres 2 40 6" xfId="971" xr:uid="{00000000-0005-0000-0000-000065080000}"/>
    <cellStyle name="Ezres 2 40 6 2" xfId="4111" xr:uid="{00000000-0005-0000-0000-000066080000}"/>
    <cellStyle name="Ezres 2 40 7" xfId="972" xr:uid="{00000000-0005-0000-0000-000067080000}"/>
    <cellStyle name="Ezres 2 40 7 2" xfId="4112" xr:uid="{00000000-0005-0000-0000-000068080000}"/>
    <cellStyle name="Ezres 2 40 8" xfId="973" xr:uid="{00000000-0005-0000-0000-000069080000}"/>
    <cellStyle name="Ezres 2 40 8 2" xfId="4113" xr:uid="{00000000-0005-0000-0000-00006A080000}"/>
    <cellStyle name="Ezres 2 40 9" xfId="974" xr:uid="{00000000-0005-0000-0000-00006B080000}"/>
    <cellStyle name="Ezres 2 40 9 2" xfId="4114" xr:uid="{00000000-0005-0000-0000-00006C080000}"/>
    <cellStyle name="Ezres 2 41" xfId="975" xr:uid="{00000000-0005-0000-0000-00006D080000}"/>
    <cellStyle name="Ezres 2 41 10" xfId="4115" xr:uid="{00000000-0005-0000-0000-00006E080000}"/>
    <cellStyle name="Ezres 2 41 2" xfId="976" xr:uid="{00000000-0005-0000-0000-00006F080000}"/>
    <cellStyle name="Ezres 2 41 2 2" xfId="4116" xr:uid="{00000000-0005-0000-0000-000070080000}"/>
    <cellStyle name="Ezres 2 41 3" xfId="977" xr:uid="{00000000-0005-0000-0000-000071080000}"/>
    <cellStyle name="Ezres 2 41 3 2" xfId="4117" xr:uid="{00000000-0005-0000-0000-000072080000}"/>
    <cellStyle name="Ezres 2 41 4" xfId="978" xr:uid="{00000000-0005-0000-0000-000073080000}"/>
    <cellStyle name="Ezres 2 41 4 2" xfId="4118" xr:uid="{00000000-0005-0000-0000-000074080000}"/>
    <cellStyle name="Ezres 2 41 5" xfId="979" xr:uid="{00000000-0005-0000-0000-000075080000}"/>
    <cellStyle name="Ezres 2 41 5 2" xfId="4119" xr:uid="{00000000-0005-0000-0000-000076080000}"/>
    <cellStyle name="Ezres 2 41 6" xfId="980" xr:uid="{00000000-0005-0000-0000-000077080000}"/>
    <cellStyle name="Ezres 2 41 6 2" xfId="4120" xr:uid="{00000000-0005-0000-0000-000078080000}"/>
    <cellStyle name="Ezres 2 41 7" xfId="981" xr:uid="{00000000-0005-0000-0000-000079080000}"/>
    <cellStyle name="Ezres 2 41 7 2" xfId="4121" xr:uid="{00000000-0005-0000-0000-00007A080000}"/>
    <cellStyle name="Ezres 2 41 8" xfId="982" xr:uid="{00000000-0005-0000-0000-00007B080000}"/>
    <cellStyle name="Ezres 2 41 8 2" xfId="4122" xr:uid="{00000000-0005-0000-0000-00007C080000}"/>
    <cellStyle name="Ezres 2 41 9" xfId="983" xr:uid="{00000000-0005-0000-0000-00007D080000}"/>
    <cellStyle name="Ezres 2 41 9 2" xfId="4123" xr:uid="{00000000-0005-0000-0000-00007E080000}"/>
    <cellStyle name="Ezres 2 42" xfId="984" xr:uid="{00000000-0005-0000-0000-00007F080000}"/>
    <cellStyle name="Ezres 2 42 10" xfId="4124" xr:uid="{00000000-0005-0000-0000-000080080000}"/>
    <cellStyle name="Ezres 2 42 2" xfId="985" xr:uid="{00000000-0005-0000-0000-000081080000}"/>
    <cellStyle name="Ezres 2 42 2 2" xfId="4125" xr:uid="{00000000-0005-0000-0000-000082080000}"/>
    <cellStyle name="Ezres 2 42 3" xfId="986" xr:uid="{00000000-0005-0000-0000-000083080000}"/>
    <cellStyle name="Ezres 2 42 3 2" xfId="4126" xr:uid="{00000000-0005-0000-0000-000084080000}"/>
    <cellStyle name="Ezres 2 42 4" xfId="987" xr:uid="{00000000-0005-0000-0000-000085080000}"/>
    <cellStyle name="Ezres 2 42 4 2" xfId="4127" xr:uid="{00000000-0005-0000-0000-000086080000}"/>
    <cellStyle name="Ezres 2 42 5" xfId="988" xr:uid="{00000000-0005-0000-0000-000087080000}"/>
    <cellStyle name="Ezres 2 42 5 2" xfId="4128" xr:uid="{00000000-0005-0000-0000-000088080000}"/>
    <cellStyle name="Ezres 2 42 6" xfId="989" xr:uid="{00000000-0005-0000-0000-000089080000}"/>
    <cellStyle name="Ezres 2 42 6 2" xfId="4129" xr:uid="{00000000-0005-0000-0000-00008A080000}"/>
    <cellStyle name="Ezres 2 42 7" xfId="990" xr:uid="{00000000-0005-0000-0000-00008B080000}"/>
    <cellStyle name="Ezres 2 42 7 2" xfId="4130" xr:uid="{00000000-0005-0000-0000-00008C080000}"/>
    <cellStyle name="Ezres 2 42 8" xfId="991" xr:uid="{00000000-0005-0000-0000-00008D080000}"/>
    <cellStyle name="Ezres 2 42 8 2" xfId="4131" xr:uid="{00000000-0005-0000-0000-00008E080000}"/>
    <cellStyle name="Ezres 2 42 9" xfId="992" xr:uid="{00000000-0005-0000-0000-00008F080000}"/>
    <cellStyle name="Ezres 2 42 9 2" xfId="4132" xr:uid="{00000000-0005-0000-0000-000090080000}"/>
    <cellStyle name="Ezres 2 43" xfId="993" xr:uid="{00000000-0005-0000-0000-000091080000}"/>
    <cellStyle name="Ezres 2 43 10" xfId="4133" xr:uid="{00000000-0005-0000-0000-000092080000}"/>
    <cellStyle name="Ezres 2 43 2" xfId="994" xr:uid="{00000000-0005-0000-0000-000093080000}"/>
    <cellStyle name="Ezres 2 43 2 2" xfId="4134" xr:uid="{00000000-0005-0000-0000-000094080000}"/>
    <cellStyle name="Ezres 2 43 3" xfId="995" xr:uid="{00000000-0005-0000-0000-000095080000}"/>
    <cellStyle name="Ezres 2 43 3 2" xfId="4135" xr:uid="{00000000-0005-0000-0000-000096080000}"/>
    <cellStyle name="Ezres 2 43 4" xfId="996" xr:uid="{00000000-0005-0000-0000-000097080000}"/>
    <cellStyle name="Ezres 2 43 4 2" xfId="4136" xr:uid="{00000000-0005-0000-0000-000098080000}"/>
    <cellStyle name="Ezres 2 43 5" xfId="997" xr:uid="{00000000-0005-0000-0000-000099080000}"/>
    <cellStyle name="Ezres 2 43 5 2" xfId="4137" xr:uid="{00000000-0005-0000-0000-00009A080000}"/>
    <cellStyle name="Ezres 2 43 6" xfId="998" xr:uid="{00000000-0005-0000-0000-00009B080000}"/>
    <cellStyle name="Ezres 2 43 6 2" xfId="4138" xr:uid="{00000000-0005-0000-0000-00009C080000}"/>
    <cellStyle name="Ezres 2 43 7" xfId="999" xr:uid="{00000000-0005-0000-0000-00009D080000}"/>
    <cellStyle name="Ezres 2 43 7 2" xfId="4139" xr:uid="{00000000-0005-0000-0000-00009E080000}"/>
    <cellStyle name="Ezres 2 43 8" xfId="1000" xr:uid="{00000000-0005-0000-0000-00009F080000}"/>
    <cellStyle name="Ezres 2 43 8 2" xfId="4140" xr:uid="{00000000-0005-0000-0000-0000A0080000}"/>
    <cellStyle name="Ezres 2 43 9" xfId="1001" xr:uid="{00000000-0005-0000-0000-0000A1080000}"/>
    <cellStyle name="Ezres 2 43 9 2" xfId="4141" xr:uid="{00000000-0005-0000-0000-0000A2080000}"/>
    <cellStyle name="Ezres 2 44" xfId="1002" xr:uid="{00000000-0005-0000-0000-0000A3080000}"/>
    <cellStyle name="Ezres 2 44 10" xfId="4142" xr:uid="{00000000-0005-0000-0000-0000A4080000}"/>
    <cellStyle name="Ezres 2 44 2" xfId="1003" xr:uid="{00000000-0005-0000-0000-0000A5080000}"/>
    <cellStyle name="Ezres 2 44 2 2" xfId="4143" xr:uid="{00000000-0005-0000-0000-0000A6080000}"/>
    <cellStyle name="Ezres 2 44 3" xfId="1004" xr:uid="{00000000-0005-0000-0000-0000A7080000}"/>
    <cellStyle name="Ezres 2 44 3 2" xfId="4144" xr:uid="{00000000-0005-0000-0000-0000A8080000}"/>
    <cellStyle name="Ezres 2 44 4" xfId="1005" xr:uid="{00000000-0005-0000-0000-0000A9080000}"/>
    <cellStyle name="Ezres 2 44 4 2" xfId="4145" xr:uid="{00000000-0005-0000-0000-0000AA080000}"/>
    <cellStyle name="Ezres 2 44 5" xfId="1006" xr:uid="{00000000-0005-0000-0000-0000AB080000}"/>
    <cellStyle name="Ezres 2 44 5 2" xfId="4146" xr:uid="{00000000-0005-0000-0000-0000AC080000}"/>
    <cellStyle name="Ezres 2 44 6" xfId="1007" xr:uid="{00000000-0005-0000-0000-0000AD080000}"/>
    <cellStyle name="Ezres 2 44 6 2" xfId="4147" xr:uid="{00000000-0005-0000-0000-0000AE080000}"/>
    <cellStyle name="Ezres 2 44 7" xfId="1008" xr:uid="{00000000-0005-0000-0000-0000AF080000}"/>
    <cellStyle name="Ezres 2 44 7 2" xfId="4148" xr:uid="{00000000-0005-0000-0000-0000B0080000}"/>
    <cellStyle name="Ezres 2 44 8" xfId="1009" xr:uid="{00000000-0005-0000-0000-0000B1080000}"/>
    <cellStyle name="Ezres 2 44 8 2" xfId="4149" xr:uid="{00000000-0005-0000-0000-0000B2080000}"/>
    <cellStyle name="Ezres 2 44 9" xfId="1010" xr:uid="{00000000-0005-0000-0000-0000B3080000}"/>
    <cellStyle name="Ezres 2 44 9 2" xfId="4150" xr:uid="{00000000-0005-0000-0000-0000B4080000}"/>
    <cellStyle name="Ezres 2 45" xfId="1011" xr:uid="{00000000-0005-0000-0000-0000B5080000}"/>
    <cellStyle name="Ezres 2 45 10" xfId="4151" xr:uid="{00000000-0005-0000-0000-0000B6080000}"/>
    <cellStyle name="Ezres 2 45 2" xfId="1012" xr:uid="{00000000-0005-0000-0000-0000B7080000}"/>
    <cellStyle name="Ezres 2 45 2 2" xfId="4152" xr:uid="{00000000-0005-0000-0000-0000B8080000}"/>
    <cellStyle name="Ezres 2 45 3" xfId="1013" xr:uid="{00000000-0005-0000-0000-0000B9080000}"/>
    <cellStyle name="Ezres 2 45 3 2" xfId="4153" xr:uid="{00000000-0005-0000-0000-0000BA080000}"/>
    <cellStyle name="Ezres 2 45 4" xfId="1014" xr:uid="{00000000-0005-0000-0000-0000BB080000}"/>
    <cellStyle name="Ezres 2 45 4 2" xfId="4154" xr:uid="{00000000-0005-0000-0000-0000BC080000}"/>
    <cellStyle name="Ezres 2 45 5" xfId="1015" xr:uid="{00000000-0005-0000-0000-0000BD080000}"/>
    <cellStyle name="Ezres 2 45 5 2" xfId="4155" xr:uid="{00000000-0005-0000-0000-0000BE080000}"/>
    <cellStyle name="Ezres 2 45 6" xfId="1016" xr:uid="{00000000-0005-0000-0000-0000BF080000}"/>
    <cellStyle name="Ezres 2 45 6 2" xfId="4156" xr:uid="{00000000-0005-0000-0000-0000C0080000}"/>
    <cellStyle name="Ezres 2 45 7" xfId="1017" xr:uid="{00000000-0005-0000-0000-0000C1080000}"/>
    <cellStyle name="Ezres 2 45 7 2" xfId="4157" xr:uid="{00000000-0005-0000-0000-0000C2080000}"/>
    <cellStyle name="Ezres 2 45 8" xfId="1018" xr:uid="{00000000-0005-0000-0000-0000C3080000}"/>
    <cellStyle name="Ezres 2 45 8 2" xfId="4158" xr:uid="{00000000-0005-0000-0000-0000C4080000}"/>
    <cellStyle name="Ezres 2 45 9" xfId="1019" xr:uid="{00000000-0005-0000-0000-0000C5080000}"/>
    <cellStyle name="Ezres 2 45 9 2" xfId="4159" xr:uid="{00000000-0005-0000-0000-0000C6080000}"/>
    <cellStyle name="Ezres 2 46" xfId="1020" xr:uid="{00000000-0005-0000-0000-0000C7080000}"/>
    <cellStyle name="Ezres 2 46 10" xfId="4160" xr:uid="{00000000-0005-0000-0000-0000C8080000}"/>
    <cellStyle name="Ezres 2 46 2" xfId="1021" xr:uid="{00000000-0005-0000-0000-0000C9080000}"/>
    <cellStyle name="Ezres 2 46 2 2" xfId="4161" xr:uid="{00000000-0005-0000-0000-0000CA080000}"/>
    <cellStyle name="Ezres 2 46 3" xfId="1022" xr:uid="{00000000-0005-0000-0000-0000CB080000}"/>
    <cellStyle name="Ezres 2 46 3 2" xfId="4162" xr:uid="{00000000-0005-0000-0000-0000CC080000}"/>
    <cellStyle name="Ezres 2 46 4" xfId="1023" xr:uid="{00000000-0005-0000-0000-0000CD080000}"/>
    <cellStyle name="Ezres 2 46 4 2" xfId="4163" xr:uid="{00000000-0005-0000-0000-0000CE080000}"/>
    <cellStyle name="Ezres 2 46 5" xfId="1024" xr:uid="{00000000-0005-0000-0000-0000CF080000}"/>
    <cellStyle name="Ezres 2 46 5 2" xfId="4164" xr:uid="{00000000-0005-0000-0000-0000D0080000}"/>
    <cellStyle name="Ezres 2 46 6" xfId="1025" xr:uid="{00000000-0005-0000-0000-0000D1080000}"/>
    <cellStyle name="Ezres 2 46 6 2" xfId="4165" xr:uid="{00000000-0005-0000-0000-0000D2080000}"/>
    <cellStyle name="Ezres 2 46 7" xfId="1026" xr:uid="{00000000-0005-0000-0000-0000D3080000}"/>
    <cellStyle name="Ezres 2 46 7 2" xfId="4166" xr:uid="{00000000-0005-0000-0000-0000D4080000}"/>
    <cellStyle name="Ezres 2 46 8" xfId="1027" xr:uid="{00000000-0005-0000-0000-0000D5080000}"/>
    <cellStyle name="Ezres 2 46 8 2" xfId="4167" xr:uid="{00000000-0005-0000-0000-0000D6080000}"/>
    <cellStyle name="Ezres 2 46 9" xfId="1028" xr:uid="{00000000-0005-0000-0000-0000D7080000}"/>
    <cellStyle name="Ezres 2 46 9 2" xfId="4168" xr:uid="{00000000-0005-0000-0000-0000D8080000}"/>
    <cellStyle name="Ezres 2 47" xfId="1029" xr:uid="{00000000-0005-0000-0000-0000D9080000}"/>
    <cellStyle name="Ezres 2 47 10" xfId="4169" xr:uid="{00000000-0005-0000-0000-0000DA080000}"/>
    <cellStyle name="Ezres 2 47 2" xfId="1030" xr:uid="{00000000-0005-0000-0000-0000DB080000}"/>
    <cellStyle name="Ezres 2 47 2 2" xfId="4170" xr:uid="{00000000-0005-0000-0000-0000DC080000}"/>
    <cellStyle name="Ezres 2 47 3" xfId="1031" xr:uid="{00000000-0005-0000-0000-0000DD080000}"/>
    <cellStyle name="Ezres 2 47 3 2" xfId="4171" xr:uid="{00000000-0005-0000-0000-0000DE080000}"/>
    <cellStyle name="Ezres 2 47 4" xfId="1032" xr:uid="{00000000-0005-0000-0000-0000DF080000}"/>
    <cellStyle name="Ezres 2 47 4 2" xfId="4172" xr:uid="{00000000-0005-0000-0000-0000E0080000}"/>
    <cellStyle name="Ezres 2 47 5" xfId="1033" xr:uid="{00000000-0005-0000-0000-0000E1080000}"/>
    <cellStyle name="Ezres 2 47 5 2" xfId="4173" xr:uid="{00000000-0005-0000-0000-0000E2080000}"/>
    <cellStyle name="Ezres 2 47 6" xfId="1034" xr:uid="{00000000-0005-0000-0000-0000E3080000}"/>
    <cellStyle name="Ezres 2 47 6 2" xfId="4174" xr:uid="{00000000-0005-0000-0000-0000E4080000}"/>
    <cellStyle name="Ezres 2 47 7" xfId="1035" xr:uid="{00000000-0005-0000-0000-0000E5080000}"/>
    <cellStyle name="Ezres 2 47 7 2" xfId="4175" xr:uid="{00000000-0005-0000-0000-0000E6080000}"/>
    <cellStyle name="Ezres 2 47 8" xfId="1036" xr:uid="{00000000-0005-0000-0000-0000E7080000}"/>
    <cellStyle name="Ezres 2 47 8 2" xfId="4176" xr:uid="{00000000-0005-0000-0000-0000E8080000}"/>
    <cellStyle name="Ezres 2 47 9" xfId="1037" xr:uid="{00000000-0005-0000-0000-0000E9080000}"/>
    <cellStyle name="Ezres 2 47 9 2" xfId="4177" xr:uid="{00000000-0005-0000-0000-0000EA080000}"/>
    <cellStyle name="Ezres 2 48" xfId="1038" xr:uid="{00000000-0005-0000-0000-0000EB080000}"/>
    <cellStyle name="Ezres 2 48 10" xfId="4178" xr:uid="{00000000-0005-0000-0000-0000EC080000}"/>
    <cellStyle name="Ezres 2 48 2" xfId="1039" xr:uid="{00000000-0005-0000-0000-0000ED080000}"/>
    <cellStyle name="Ezres 2 48 2 2" xfId="4179" xr:uid="{00000000-0005-0000-0000-0000EE080000}"/>
    <cellStyle name="Ezres 2 48 3" xfId="1040" xr:uid="{00000000-0005-0000-0000-0000EF080000}"/>
    <cellStyle name="Ezres 2 48 3 2" xfId="4180" xr:uid="{00000000-0005-0000-0000-0000F0080000}"/>
    <cellStyle name="Ezres 2 48 4" xfId="1041" xr:uid="{00000000-0005-0000-0000-0000F1080000}"/>
    <cellStyle name="Ezres 2 48 4 2" xfId="4181" xr:uid="{00000000-0005-0000-0000-0000F2080000}"/>
    <cellStyle name="Ezres 2 48 5" xfId="1042" xr:uid="{00000000-0005-0000-0000-0000F3080000}"/>
    <cellStyle name="Ezres 2 48 5 2" xfId="4182" xr:uid="{00000000-0005-0000-0000-0000F4080000}"/>
    <cellStyle name="Ezres 2 48 6" xfId="1043" xr:uid="{00000000-0005-0000-0000-0000F5080000}"/>
    <cellStyle name="Ezres 2 48 6 2" xfId="4183" xr:uid="{00000000-0005-0000-0000-0000F6080000}"/>
    <cellStyle name="Ezres 2 48 7" xfId="1044" xr:uid="{00000000-0005-0000-0000-0000F7080000}"/>
    <cellStyle name="Ezres 2 48 7 2" xfId="4184" xr:uid="{00000000-0005-0000-0000-0000F8080000}"/>
    <cellStyle name="Ezres 2 48 8" xfId="1045" xr:uid="{00000000-0005-0000-0000-0000F9080000}"/>
    <cellStyle name="Ezres 2 48 8 2" xfId="4185" xr:uid="{00000000-0005-0000-0000-0000FA080000}"/>
    <cellStyle name="Ezres 2 48 9" xfId="1046" xr:uid="{00000000-0005-0000-0000-0000FB080000}"/>
    <cellStyle name="Ezres 2 48 9 2" xfId="4186" xr:uid="{00000000-0005-0000-0000-0000FC080000}"/>
    <cellStyle name="Ezres 2 49" xfId="1047" xr:uid="{00000000-0005-0000-0000-0000FD080000}"/>
    <cellStyle name="Ezres 2 49 10" xfId="4187" xr:uid="{00000000-0005-0000-0000-0000FE080000}"/>
    <cellStyle name="Ezres 2 49 2" xfId="1048" xr:uid="{00000000-0005-0000-0000-0000FF080000}"/>
    <cellStyle name="Ezres 2 49 2 2" xfId="4188" xr:uid="{00000000-0005-0000-0000-000000090000}"/>
    <cellStyle name="Ezres 2 49 3" xfId="1049" xr:uid="{00000000-0005-0000-0000-000001090000}"/>
    <cellStyle name="Ezres 2 49 3 2" xfId="4189" xr:uid="{00000000-0005-0000-0000-000002090000}"/>
    <cellStyle name="Ezres 2 49 4" xfId="1050" xr:uid="{00000000-0005-0000-0000-000003090000}"/>
    <cellStyle name="Ezres 2 49 4 2" xfId="4190" xr:uid="{00000000-0005-0000-0000-000004090000}"/>
    <cellStyle name="Ezres 2 49 5" xfId="1051" xr:uid="{00000000-0005-0000-0000-000005090000}"/>
    <cellStyle name="Ezres 2 49 5 2" xfId="4191" xr:uid="{00000000-0005-0000-0000-000006090000}"/>
    <cellStyle name="Ezres 2 49 6" xfId="1052" xr:uid="{00000000-0005-0000-0000-000007090000}"/>
    <cellStyle name="Ezres 2 49 6 2" xfId="4192" xr:uid="{00000000-0005-0000-0000-000008090000}"/>
    <cellStyle name="Ezres 2 49 7" xfId="1053" xr:uid="{00000000-0005-0000-0000-000009090000}"/>
    <cellStyle name="Ezres 2 49 7 2" xfId="4193" xr:uid="{00000000-0005-0000-0000-00000A090000}"/>
    <cellStyle name="Ezres 2 49 8" xfId="1054" xr:uid="{00000000-0005-0000-0000-00000B090000}"/>
    <cellStyle name="Ezres 2 49 8 2" xfId="4194" xr:uid="{00000000-0005-0000-0000-00000C090000}"/>
    <cellStyle name="Ezres 2 49 9" xfId="1055" xr:uid="{00000000-0005-0000-0000-00000D090000}"/>
    <cellStyle name="Ezres 2 49 9 2" xfId="4195" xr:uid="{00000000-0005-0000-0000-00000E090000}"/>
    <cellStyle name="Ezres 2 5" xfId="1056" xr:uid="{00000000-0005-0000-0000-00000F090000}"/>
    <cellStyle name="Ezres 2 5 10" xfId="4196" xr:uid="{00000000-0005-0000-0000-000010090000}"/>
    <cellStyle name="Ezres 2 5 2" xfId="1057" xr:uid="{00000000-0005-0000-0000-000011090000}"/>
    <cellStyle name="Ezres 2 5 2 2" xfId="4197" xr:uid="{00000000-0005-0000-0000-000012090000}"/>
    <cellStyle name="Ezres 2 5 3" xfId="1058" xr:uid="{00000000-0005-0000-0000-000013090000}"/>
    <cellStyle name="Ezres 2 5 3 2" xfId="4198" xr:uid="{00000000-0005-0000-0000-000014090000}"/>
    <cellStyle name="Ezres 2 5 4" xfId="1059" xr:uid="{00000000-0005-0000-0000-000015090000}"/>
    <cellStyle name="Ezres 2 5 4 2" xfId="4199" xr:uid="{00000000-0005-0000-0000-000016090000}"/>
    <cellStyle name="Ezres 2 5 5" xfId="1060" xr:uid="{00000000-0005-0000-0000-000017090000}"/>
    <cellStyle name="Ezres 2 5 5 2" xfId="4200" xr:uid="{00000000-0005-0000-0000-000018090000}"/>
    <cellStyle name="Ezres 2 5 6" xfId="1061" xr:uid="{00000000-0005-0000-0000-000019090000}"/>
    <cellStyle name="Ezres 2 5 6 2" xfId="4201" xr:uid="{00000000-0005-0000-0000-00001A090000}"/>
    <cellStyle name="Ezres 2 5 7" xfId="1062" xr:uid="{00000000-0005-0000-0000-00001B090000}"/>
    <cellStyle name="Ezres 2 5 7 2" xfId="4202" xr:uid="{00000000-0005-0000-0000-00001C090000}"/>
    <cellStyle name="Ezres 2 5 8" xfId="1063" xr:uid="{00000000-0005-0000-0000-00001D090000}"/>
    <cellStyle name="Ezres 2 5 8 2" xfId="4203" xr:uid="{00000000-0005-0000-0000-00001E090000}"/>
    <cellStyle name="Ezres 2 5 9" xfId="1064" xr:uid="{00000000-0005-0000-0000-00001F090000}"/>
    <cellStyle name="Ezres 2 5 9 2" xfId="4204" xr:uid="{00000000-0005-0000-0000-000020090000}"/>
    <cellStyle name="Ezres 2 50" xfId="1065" xr:uid="{00000000-0005-0000-0000-000021090000}"/>
    <cellStyle name="Ezres 2 50 10" xfId="4205" xr:uid="{00000000-0005-0000-0000-000022090000}"/>
    <cellStyle name="Ezres 2 50 2" xfId="1066" xr:uid="{00000000-0005-0000-0000-000023090000}"/>
    <cellStyle name="Ezres 2 50 2 2" xfId="4206" xr:uid="{00000000-0005-0000-0000-000024090000}"/>
    <cellStyle name="Ezres 2 50 3" xfId="1067" xr:uid="{00000000-0005-0000-0000-000025090000}"/>
    <cellStyle name="Ezres 2 50 3 2" xfId="4207" xr:uid="{00000000-0005-0000-0000-000026090000}"/>
    <cellStyle name="Ezres 2 50 4" xfId="1068" xr:uid="{00000000-0005-0000-0000-000027090000}"/>
    <cellStyle name="Ezres 2 50 4 2" xfId="4208" xr:uid="{00000000-0005-0000-0000-000028090000}"/>
    <cellStyle name="Ezres 2 50 5" xfId="1069" xr:uid="{00000000-0005-0000-0000-000029090000}"/>
    <cellStyle name="Ezres 2 50 5 2" xfId="4209" xr:uid="{00000000-0005-0000-0000-00002A090000}"/>
    <cellStyle name="Ezres 2 50 6" xfId="1070" xr:uid="{00000000-0005-0000-0000-00002B090000}"/>
    <cellStyle name="Ezres 2 50 6 2" xfId="4210" xr:uid="{00000000-0005-0000-0000-00002C090000}"/>
    <cellStyle name="Ezres 2 50 7" xfId="1071" xr:uid="{00000000-0005-0000-0000-00002D090000}"/>
    <cellStyle name="Ezres 2 50 7 2" xfId="4211" xr:uid="{00000000-0005-0000-0000-00002E090000}"/>
    <cellStyle name="Ezres 2 50 8" xfId="1072" xr:uid="{00000000-0005-0000-0000-00002F090000}"/>
    <cellStyle name="Ezres 2 50 8 2" xfId="4212" xr:uid="{00000000-0005-0000-0000-000030090000}"/>
    <cellStyle name="Ezres 2 50 9" xfId="1073" xr:uid="{00000000-0005-0000-0000-000031090000}"/>
    <cellStyle name="Ezres 2 50 9 2" xfId="4213" xr:uid="{00000000-0005-0000-0000-000032090000}"/>
    <cellStyle name="Ezres 2 51" xfId="1074" xr:uid="{00000000-0005-0000-0000-000033090000}"/>
    <cellStyle name="Ezres 2 51 10" xfId="4214" xr:uid="{00000000-0005-0000-0000-000034090000}"/>
    <cellStyle name="Ezres 2 51 2" xfId="1075" xr:uid="{00000000-0005-0000-0000-000035090000}"/>
    <cellStyle name="Ezres 2 51 2 2" xfId="4215" xr:uid="{00000000-0005-0000-0000-000036090000}"/>
    <cellStyle name="Ezres 2 51 3" xfId="1076" xr:uid="{00000000-0005-0000-0000-000037090000}"/>
    <cellStyle name="Ezres 2 51 3 2" xfId="4216" xr:uid="{00000000-0005-0000-0000-000038090000}"/>
    <cellStyle name="Ezres 2 51 4" xfId="1077" xr:uid="{00000000-0005-0000-0000-000039090000}"/>
    <cellStyle name="Ezres 2 51 4 2" xfId="4217" xr:uid="{00000000-0005-0000-0000-00003A090000}"/>
    <cellStyle name="Ezres 2 51 5" xfId="1078" xr:uid="{00000000-0005-0000-0000-00003B090000}"/>
    <cellStyle name="Ezres 2 51 5 2" xfId="4218" xr:uid="{00000000-0005-0000-0000-00003C090000}"/>
    <cellStyle name="Ezres 2 51 6" xfId="1079" xr:uid="{00000000-0005-0000-0000-00003D090000}"/>
    <cellStyle name="Ezres 2 51 6 2" xfId="4219" xr:uid="{00000000-0005-0000-0000-00003E090000}"/>
    <cellStyle name="Ezres 2 51 7" xfId="1080" xr:uid="{00000000-0005-0000-0000-00003F090000}"/>
    <cellStyle name="Ezres 2 51 7 2" xfId="4220" xr:uid="{00000000-0005-0000-0000-000040090000}"/>
    <cellStyle name="Ezres 2 51 8" xfId="1081" xr:uid="{00000000-0005-0000-0000-000041090000}"/>
    <cellStyle name="Ezres 2 51 8 2" xfId="4221" xr:uid="{00000000-0005-0000-0000-000042090000}"/>
    <cellStyle name="Ezres 2 51 9" xfId="1082" xr:uid="{00000000-0005-0000-0000-000043090000}"/>
    <cellStyle name="Ezres 2 51 9 2" xfId="4222" xr:uid="{00000000-0005-0000-0000-000044090000}"/>
    <cellStyle name="Ezres 2 52" xfId="1083" xr:uid="{00000000-0005-0000-0000-000045090000}"/>
    <cellStyle name="Ezres 2 52 10" xfId="4223" xr:uid="{00000000-0005-0000-0000-000046090000}"/>
    <cellStyle name="Ezres 2 52 2" xfId="1084" xr:uid="{00000000-0005-0000-0000-000047090000}"/>
    <cellStyle name="Ezres 2 52 2 2" xfId="4224" xr:uid="{00000000-0005-0000-0000-000048090000}"/>
    <cellStyle name="Ezres 2 52 3" xfId="1085" xr:uid="{00000000-0005-0000-0000-000049090000}"/>
    <cellStyle name="Ezres 2 52 3 2" xfId="4225" xr:uid="{00000000-0005-0000-0000-00004A090000}"/>
    <cellStyle name="Ezres 2 52 4" xfId="1086" xr:uid="{00000000-0005-0000-0000-00004B090000}"/>
    <cellStyle name="Ezres 2 52 4 2" xfId="4226" xr:uid="{00000000-0005-0000-0000-00004C090000}"/>
    <cellStyle name="Ezres 2 52 5" xfId="1087" xr:uid="{00000000-0005-0000-0000-00004D090000}"/>
    <cellStyle name="Ezres 2 52 5 2" xfId="4227" xr:uid="{00000000-0005-0000-0000-00004E090000}"/>
    <cellStyle name="Ezres 2 52 6" xfId="1088" xr:uid="{00000000-0005-0000-0000-00004F090000}"/>
    <cellStyle name="Ezres 2 52 6 2" xfId="4228" xr:uid="{00000000-0005-0000-0000-000050090000}"/>
    <cellStyle name="Ezres 2 52 7" xfId="1089" xr:uid="{00000000-0005-0000-0000-000051090000}"/>
    <cellStyle name="Ezres 2 52 7 2" xfId="4229" xr:uid="{00000000-0005-0000-0000-000052090000}"/>
    <cellStyle name="Ezres 2 52 8" xfId="1090" xr:uid="{00000000-0005-0000-0000-000053090000}"/>
    <cellStyle name="Ezres 2 52 8 2" xfId="4230" xr:uid="{00000000-0005-0000-0000-000054090000}"/>
    <cellStyle name="Ezres 2 52 9" xfId="1091" xr:uid="{00000000-0005-0000-0000-000055090000}"/>
    <cellStyle name="Ezres 2 52 9 2" xfId="4231" xr:uid="{00000000-0005-0000-0000-000056090000}"/>
    <cellStyle name="Ezres 2 53" xfId="1092" xr:uid="{00000000-0005-0000-0000-000057090000}"/>
    <cellStyle name="Ezres 2 53 10" xfId="4232" xr:uid="{00000000-0005-0000-0000-000058090000}"/>
    <cellStyle name="Ezres 2 53 2" xfId="1093" xr:uid="{00000000-0005-0000-0000-000059090000}"/>
    <cellStyle name="Ezres 2 53 2 2" xfId="4233" xr:uid="{00000000-0005-0000-0000-00005A090000}"/>
    <cellStyle name="Ezres 2 53 3" xfId="1094" xr:uid="{00000000-0005-0000-0000-00005B090000}"/>
    <cellStyle name="Ezres 2 53 3 2" xfId="4234" xr:uid="{00000000-0005-0000-0000-00005C090000}"/>
    <cellStyle name="Ezres 2 53 4" xfId="1095" xr:uid="{00000000-0005-0000-0000-00005D090000}"/>
    <cellStyle name="Ezres 2 53 4 2" xfId="4235" xr:uid="{00000000-0005-0000-0000-00005E090000}"/>
    <cellStyle name="Ezres 2 53 5" xfId="1096" xr:uid="{00000000-0005-0000-0000-00005F090000}"/>
    <cellStyle name="Ezres 2 53 5 2" xfId="4236" xr:uid="{00000000-0005-0000-0000-000060090000}"/>
    <cellStyle name="Ezres 2 53 6" xfId="1097" xr:uid="{00000000-0005-0000-0000-000061090000}"/>
    <cellStyle name="Ezres 2 53 6 2" xfId="4237" xr:uid="{00000000-0005-0000-0000-000062090000}"/>
    <cellStyle name="Ezres 2 53 7" xfId="1098" xr:uid="{00000000-0005-0000-0000-000063090000}"/>
    <cellStyle name="Ezres 2 53 7 2" xfId="4238" xr:uid="{00000000-0005-0000-0000-000064090000}"/>
    <cellStyle name="Ezres 2 53 8" xfId="1099" xr:uid="{00000000-0005-0000-0000-000065090000}"/>
    <cellStyle name="Ezres 2 53 8 2" xfId="4239" xr:uid="{00000000-0005-0000-0000-000066090000}"/>
    <cellStyle name="Ezres 2 53 9" xfId="1100" xr:uid="{00000000-0005-0000-0000-000067090000}"/>
    <cellStyle name="Ezres 2 53 9 2" xfId="4240" xr:uid="{00000000-0005-0000-0000-000068090000}"/>
    <cellStyle name="Ezres 2 54" xfId="1101" xr:uid="{00000000-0005-0000-0000-000069090000}"/>
    <cellStyle name="Ezres 2 54 10" xfId="4241" xr:uid="{00000000-0005-0000-0000-00006A090000}"/>
    <cellStyle name="Ezres 2 54 2" xfId="1102" xr:uid="{00000000-0005-0000-0000-00006B090000}"/>
    <cellStyle name="Ezres 2 54 2 2" xfId="4242" xr:uid="{00000000-0005-0000-0000-00006C090000}"/>
    <cellStyle name="Ezres 2 54 3" xfId="1103" xr:uid="{00000000-0005-0000-0000-00006D090000}"/>
    <cellStyle name="Ezres 2 54 3 2" xfId="4243" xr:uid="{00000000-0005-0000-0000-00006E090000}"/>
    <cellStyle name="Ezres 2 54 4" xfId="1104" xr:uid="{00000000-0005-0000-0000-00006F090000}"/>
    <cellStyle name="Ezres 2 54 4 2" xfId="4244" xr:uid="{00000000-0005-0000-0000-000070090000}"/>
    <cellStyle name="Ezres 2 54 5" xfId="1105" xr:uid="{00000000-0005-0000-0000-000071090000}"/>
    <cellStyle name="Ezres 2 54 5 2" xfId="4245" xr:uid="{00000000-0005-0000-0000-000072090000}"/>
    <cellStyle name="Ezres 2 54 6" xfId="1106" xr:uid="{00000000-0005-0000-0000-000073090000}"/>
    <cellStyle name="Ezres 2 54 6 2" xfId="4246" xr:uid="{00000000-0005-0000-0000-000074090000}"/>
    <cellStyle name="Ezres 2 54 7" xfId="1107" xr:uid="{00000000-0005-0000-0000-000075090000}"/>
    <cellStyle name="Ezres 2 54 7 2" xfId="4247" xr:uid="{00000000-0005-0000-0000-000076090000}"/>
    <cellStyle name="Ezres 2 54 8" xfId="1108" xr:uid="{00000000-0005-0000-0000-000077090000}"/>
    <cellStyle name="Ezres 2 54 8 2" xfId="4248" xr:uid="{00000000-0005-0000-0000-000078090000}"/>
    <cellStyle name="Ezres 2 54 9" xfId="1109" xr:uid="{00000000-0005-0000-0000-000079090000}"/>
    <cellStyle name="Ezres 2 54 9 2" xfId="4249" xr:uid="{00000000-0005-0000-0000-00007A090000}"/>
    <cellStyle name="Ezres 2 55" xfId="1110" xr:uid="{00000000-0005-0000-0000-00007B090000}"/>
    <cellStyle name="Ezres 2 55 10" xfId="4250" xr:uid="{00000000-0005-0000-0000-00007C090000}"/>
    <cellStyle name="Ezres 2 55 2" xfId="1111" xr:uid="{00000000-0005-0000-0000-00007D090000}"/>
    <cellStyle name="Ezres 2 55 2 2" xfId="4251" xr:uid="{00000000-0005-0000-0000-00007E090000}"/>
    <cellStyle name="Ezres 2 55 3" xfId="1112" xr:uid="{00000000-0005-0000-0000-00007F090000}"/>
    <cellStyle name="Ezres 2 55 3 2" xfId="4252" xr:uid="{00000000-0005-0000-0000-000080090000}"/>
    <cellStyle name="Ezres 2 55 4" xfId="1113" xr:uid="{00000000-0005-0000-0000-000081090000}"/>
    <cellStyle name="Ezres 2 55 4 2" xfId="4253" xr:uid="{00000000-0005-0000-0000-000082090000}"/>
    <cellStyle name="Ezres 2 55 5" xfId="1114" xr:uid="{00000000-0005-0000-0000-000083090000}"/>
    <cellStyle name="Ezres 2 55 5 2" xfId="4254" xr:uid="{00000000-0005-0000-0000-000084090000}"/>
    <cellStyle name="Ezres 2 55 6" xfId="1115" xr:uid="{00000000-0005-0000-0000-000085090000}"/>
    <cellStyle name="Ezres 2 55 6 2" xfId="4255" xr:uid="{00000000-0005-0000-0000-000086090000}"/>
    <cellStyle name="Ezres 2 55 7" xfId="1116" xr:uid="{00000000-0005-0000-0000-000087090000}"/>
    <cellStyle name="Ezres 2 55 7 2" xfId="4256" xr:uid="{00000000-0005-0000-0000-000088090000}"/>
    <cellStyle name="Ezres 2 55 8" xfId="1117" xr:uid="{00000000-0005-0000-0000-000089090000}"/>
    <cellStyle name="Ezres 2 55 8 2" xfId="4257" xr:uid="{00000000-0005-0000-0000-00008A090000}"/>
    <cellStyle name="Ezres 2 55 9" xfId="1118" xr:uid="{00000000-0005-0000-0000-00008B090000}"/>
    <cellStyle name="Ezres 2 55 9 2" xfId="4258" xr:uid="{00000000-0005-0000-0000-00008C090000}"/>
    <cellStyle name="Ezres 2 56" xfId="1119" xr:uid="{00000000-0005-0000-0000-00008D090000}"/>
    <cellStyle name="Ezres 2 56 10" xfId="4259" xr:uid="{00000000-0005-0000-0000-00008E090000}"/>
    <cellStyle name="Ezres 2 56 2" xfId="1120" xr:uid="{00000000-0005-0000-0000-00008F090000}"/>
    <cellStyle name="Ezres 2 56 2 2" xfId="4260" xr:uid="{00000000-0005-0000-0000-000090090000}"/>
    <cellStyle name="Ezres 2 56 3" xfId="1121" xr:uid="{00000000-0005-0000-0000-000091090000}"/>
    <cellStyle name="Ezres 2 56 3 2" xfId="4261" xr:uid="{00000000-0005-0000-0000-000092090000}"/>
    <cellStyle name="Ezres 2 56 4" xfId="1122" xr:uid="{00000000-0005-0000-0000-000093090000}"/>
    <cellStyle name="Ezres 2 56 4 2" xfId="4262" xr:uid="{00000000-0005-0000-0000-000094090000}"/>
    <cellStyle name="Ezres 2 56 5" xfId="1123" xr:uid="{00000000-0005-0000-0000-000095090000}"/>
    <cellStyle name="Ezres 2 56 5 2" xfId="4263" xr:uid="{00000000-0005-0000-0000-000096090000}"/>
    <cellStyle name="Ezres 2 56 6" xfId="1124" xr:uid="{00000000-0005-0000-0000-000097090000}"/>
    <cellStyle name="Ezres 2 56 6 2" xfId="4264" xr:uid="{00000000-0005-0000-0000-000098090000}"/>
    <cellStyle name="Ezres 2 56 7" xfId="1125" xr:uid="{00000000-0005-0000-0000-000099090000}"/>
    <cellStyle name="Ezres 2 56 7 2" xfId="4265" xr:uid="{00000000-0005-0000-0000-00009A090000}"/>
    <cellStyle name="Ezres 2 56 8" xfId="1126" xr:uid="{00000000-0005-0000-0000-00009B090000}"/>
    <cellStyle name="Ezres 2 56 8 2" xfId="4266" xr:uid="{00000000-0005-0000-0000-00009C090000}"/>
    <cellStyle name="Ezres 2 56 9" xfId="1127" xr:uid="{00000000-0005-0000-0000-00009D090000}"/>
    <cellStyle name="Ezres 2 56 9 2" xfId="4267" xr:uid="{00000000-0005-0000-0000-00009E090000}"/>
    <cellStyle name="Ezres 2 57" xfId="1128" xr:uid="{00000000-0005-0000-0000-00009F090000}"/>
    <cellStyle name="Ezres 2 57 10" xfId="4268" xr:uid="{00000000-0005-0000-0000-0000A0090000}"/>
    <cellStyle name="Ezres 2 57 2" xfId="1129" xr:uid="{00000000-0005-0000-0000-0000A1090000}"/>
    <cellStyle name="Ezres 2 57 2 2" xfId="4269" xr:uid="{00000000-0005-0000-0000-0000A2090000}"/>
    <cellStyle name="Ezres 2 57 3" xfId="1130" xr:uid="{00000000-0005-0000-0000-0000A3090000}"/>
    <cellStyle name="Ezres 2 57 3 2" xfId="4270" xr:uid="{00000000-0005-0000-0000-0000A4090000}"/>
    <cellStyle name="Ezres 2 57 4" xfId="1131" xr:uid="{00000000-0005-0000-0000-0000A5090000}"/>
    <cellStyle name="Ezres 2 57 4 2" xfId="4271" xr:uid="{00000000-0005-0000-0000-0000A6090000}"/>
    <cellStyle name="Ezres 2 57 5" xfId="1132" xr:uid="{00000000-0005-0000-0000-0000A7090000}"/>
    <cellStyle name="Ezres 2 57 5 2" xfId="4272" xr:uid="{00000000-0005-0000-0000-0000A8090000}"/>
    <cellStyle name="Ezres 2 57 6" xfId="1133" xr:uid="{00000000-0005-0000-0000-0000A9090000}"/>
    <cellStyle name="Ezres 2 57 6 2" xfId="4273" xr:uid="{00000000-0005-0000-0000-0000AA090000}"/>
    <cellStyle name="Ezres 2 57 7" xfId="1134" xr:uid="{00000000-0005-0000-0000-0000AB090000}"/>
    <cellStyle name="Ezres 2 57 7 2" xfId="4274" xr:uid="{00000000-0005-0000-0000-0000AC090000}"/>
    <cellStyle name="Ezres 2 57 8" xfId="1135" xr:uid="{00000000-0005-0000-0000-0000AD090000}"/>
    <cellStyle name="Ezres 2 57 8 2" xfId="4275" xr:uid="{00000000-0005-0000-0000-0000AE090000}"/>
    <cellStyle name="Ezres 2 57 9" xfId="1136" xr:uid="{00000000-0005-0000-0000-0000AF090000}"/>
    <cellStyle name="Ezres 2 57 9 2" xfId="4276" xr:uid="{00000000-0005-0000-0000-0000B0090000}"/>
    <cellStyle name="Ezres 2 58" xfId="4277" xr:uid="{00000000-0005-0000-0000-0000B1090000}"/>
    <cellStyle name="Ezres 2 6" xfId="1137" xr:uid="{00000000-0005-0000-0000-0000B2090000}"/>
    <cellStyle name="Ezres 2 6 10" xfId="4278" xr:uid="{00000000-0005-0000-0000-0000B3090000}"/>
    <cellStyle name="Ezres 2 6 2" xfId="1138" xr:uid="{00000000-0005-0000-0000-0000B4090000}"/>
    <cellStyle name="Ezres 2 6 2 2" xfId="4279" xr:uid="{00000000-0005-0000-0000-0000B5090000}"/>
    <cellStyle name="Ezres 2 6 3" xfId="1139" xr:uid="{00000000-0005-0000-0000-0000B6090000}"/>
    <cellStyle name="Ezres 2 6 3 2" xfId="4280" xr:uid="{00000000-0005-0000-0000-0000B7090000}"/>
    <cellStyle name="Ezres 2 6 4" xfId="1140" xr:uid="{00000000-0005-0000-0000-0000B8090000}"/>
    <cellStyle name="Ezres 2 6 4 2" xfId="4281" xr:uid="{00000000-0005-0000-0000-0000B9090000}"/>
    <cellStyle name="Ezres 2 6 5" xfId="1141" xr:uid="{00000000-0005-0000-0000-0000BA090000}"/>
    <cellStyle name="Ezres 2 6 5 2" xfId="4282" xr:uid="{00000000-0005-0000-0000-0000BB090000}"/>
    <cellStyle name="Ezres 2 6 6" xfId="1142" xr:uid="{00000000-0005-0000-0000-0000BC090000}"/>
    <cellStyle name="Ezres 2 6 6 2" xfId="4283" xr:uid="{00000000-0005-0000-0000-0000BD090000}"/>
    <cellStyle name="Ezres 2 6 7" xfId="1143" xr:uid="{00000000-0005-0000-0000-0000BE090000}"/>
    <cellStyle name="Ezres 2 6 7 2" xfId="4284" xr:uid="{00000000-0005-0000-0000-0000BF090000}"/>
    <cellStyle name="Ezres 2 6 8" xfId="1144" xr:uid="{00000000-0005-0000-0000-0000C0090000}"/>
    <cellStyle name="Ezres 2 6 8 2" xfId="4285" xr:uid="{00000000-0005-0000-0000-0000C1090000}"/>
    <cellStyle name="Ezres 2 6 9" xfId="1145" xr:uid="{00000000-0005-0000-0000-0000C2090000}"/>
    <cellStyle name="Ezres 2 6 9 2" xfId="4286" xr:uid="{00000000-0005-0000-0000-0000C3090000}"/>
    <cellStyle name="Ezres 2 7" xfId="1146" xr:uid="{00000000-0005-0000-0000-0000C4090000}"/>
    <cellStyle name="Ezres 2 7 10" xfId="4287" xr:uid="{00000000-0005-0000-0000-0000C5090000}"/>
    <cellStyle name="Ezres 2 7 2" xfId="1147" xr:uid="{00000000-0005-0000-0000-0000C6090000}"/>
    <cellStyle name="Ezres 2 7 2 2" xfId="4288" xr:uid="{00000000-0005-0000-0000-0000C7090000}"/>
    <cellStyle name="Ezres 2 7 3" xfId="1148" xr:uid="{00000000-0005-0000-0000-0000C8090000}"/>
    <cellStyle name="Ezres 2 7 3 2" xfId="4289" xr:uid="{00000000-0005-0000-0000-0000C9090000}"/>
    <cellStyle name="Ezres 2 7 4" xfId="1149" xr:uid="{00000000-0005-0000-0000-0000CA090000}"/>
    <cellStyle name="Ezres 2 7 4 2" xfId="4290" xr:uid="{00000000-0005-0000-0000-0000CB090000}"/>
    <cellStyle name="Ezres 2 7 5" xfId="1150" xr:uid="{00000000-0005-0000-0000-0000CC090000}"/>
    <cellStyle name="Ezres 2 7 5 2" xfId="4291" xr:uid="{00000000-0005-0000-0000-0000CD090000}"/>
    <cellStyle name="Ezres 2 7 6" xfId="1151" xr:uid="{00000000-0005-0000-0000-0000CE090000}"/>
    <cellStyle name="Ezres 2 7 6 2" xfId="4292" xr:uid="{00000000-0005-0000-0000-0000CF090000}"/>
    <cellStyle name="Ezres 2 7 7" xfId="1152" xr:uid="{00000000-0005-0000-0000-0000D0090000}"/>
    <cellStyle name="Ezres 2 7 7 2" xfId="4293" xr:uid="{00000000-0005-0000-0000-0000D1090000}"/>
    <cellStyle name="Ezres 2 7 8" xfId="1153" xr:uid="{00000000-0005-0000-0000-0000D2090000}"/>
    <cellStyle name="Ezres 2 7 8 2" xfId="4294" xr:uid="{00000000-0005-0000-0000-0000D3090000}"/>
    <cellStyle name="Ezres 2 7 9" xfId="1154" xr:uid="{00000000-0005-0000-0000-0000D4090000}"/>
    <cellStyle name="Ezres 2 7 9 2" xfId="4295" xr:uid="{00000000-0005-0000-0000-0000D5090000}"/>
    <cellStyle name="Ezres 2 8" xfId="1155" xr:uid="{00000000-0005-0000-0000-0000D6090000}"/>
    <cellStyle name="Ezres 2 8 10" xfId="4296" xr:uid="{00000000-0005-0000-0000-0000D7090000}"/>
    <cellStyle name="Ezres 2 8 2" xfId="1156" xr:uid="{00000000-0005-0000-0000-0000D8090000}"/>
    <cellStyle name="Ezres 2 8 2 2" xfId="4297" xr:uid="{00000000-0005-0000-0000-0000D9090000}"/>
    <cellStyle name="Ezres 2 8 3" xfId="1157" xr:uid="{00000000-0005-0000-0000-0000DA090000}"/>
    <cellStyle name="Ezres 2 8 3 2" xfId="4298" xr:uid="{00000000-0005-0000-0000-0000DB090000}"/>
    <cellStyle name="Ezres 2 8 4" xfId="1158" xr:uid="{00000000-0005-0000-0000-0000DC090000}"/>
    <cellStyle name="Ezres 2 8 4 2" xfId="4299" xr:uid="{00000000-0005-0000-0000-0000DD090000}"/>
    <cellStyle name="Ezres 2 8 5" xfId="1159" xr:uid="{00000000-0005-0000-0000-0000DE090000}"/>
    <cellStyle name="Ezres 2 8 5 2" xfId="4300" xr:uid="{00000000-0005-0000-0000-0000DF090000}"/>
    <cellStyle name="Ezres 2 8 6" xfId="1160" xr:uid="{00000000-0005-0000-0000-0000E0090000}"/>
    <cellStyle name="Ezres 2 8 6 2" xfId="4301" xr:uid="{00000000-0005-0000-0000-0000E1090000}"/>
    <cellStyle name="Ezres 2 8 7" xfId="1161" xr:uid="{00000000-0005-0000-0000-0000E2090000}"/>
    <cellStyle name="Ezres 2 8 7 2" xfId="4302" xr:uid="{00000000-0005-0000-0000-0000E3090000}"/>
    <cellStyle name="Ezres 2 8 8" xfId="1162" xr:uid="{00000000-0005-0000-0000-0000E4090000}"/>
    <cellStyle name="Ezres 2 8 8 2" xfId="4303" xr:uid="{00000000-0005-0000-0000-0000E5090000}"/>
    <cellStyle name="Ezres 2 8 9" xfId="1163" xr:uid="{00000000-0005-0000-0000-0000E6090000}"/>
    <cellStyle name="Ezres 2 8 9 2" xfId="4304" xr:uid="{00000000-0005-0000-0000-0000E7090000}"/>
    <cellStyle name="Ezres 2 9" xfId="1164" xr:uid="{00000000-0005-0000-0000-0000E8090000}"/>
    <cellStyle name="Ezres 2 9 10" xfId="4305" xr:uid="{00000000-0005-0000-0000-0000E9090000}"/>
    <cellStyle name="Ezres 2 9 2" xfId="1165" xr:uid="{00000000-0005-0000-0000-0000EA090000}"/>
    <cellStyle name="Ezres 2 9 2 2" xfId="4306" xr:uid="{00000000-0005-0000-0000-0000EB090000}"/>
    <cellStyle name="Ezres 2 9 3" xfId="1166" xr:uid="{00000000-0005-0000-0000-0000EC090000}"/>
    <cellStyle name="Ezres 2 9 3 2" xfId="4307" xr:uid="{00000000-0005-0000-0000-0000ED090000}"/>
    <cellStyle name="Ezres 2 9 4" xfId="1167" xr:uid="{00000000-0005-0000-0000-0000EE090000}"/>
    <cellStyle name="Ezres 2 9 4 2" xfId="4308" xr:uid="{00000000-0005-0000-0000-0000EF090000}"/>
    <cellStyle name="Ezres 2 9 5" xfId="1168" xr:uid="{00000000-0005-0000-0000-0000F0090000}"/>
    <cellStyle name="Ezres 2 9 5 2" xfId="4309" xr:uid="{00000000-0005-0000-0000-0000F1090000}"/>
    <cellStyle name="Ezres 2 9 6" xfId="1169" xr:uid="{00000000-0005-0000-0000-0000F2090000}"/>
    <cellStyle name="Ezres 2 9 6 2" xfId="4310" xr:uid="{00000000-0005-0000-0000-0000F3090000}"/>
    <cellStyle name="Ezres 2 9 7" xfId="1170" xr:uid="{00000000-0005-0000-0000-0000F4090000}"/>
    <cellStyle name="Ezres 2 9 7 2" xfId="4311" xr:uid="{00000000-0005-0000-0000-0000F5090000}"/>
    <cellStyle name="Ezres 2 9 8" xfId="1171" xr:uid="{00000000-0005-0000-0000-0000F6090000}"/>
    <cellStyle name="Ezres 2 9 8 2" xfId="4312" xr:uid="{00000000-0005-0000-0000-0000F7090000}"/>
    <cellStyle name="Ezres 2 9 9" xfId="1172" xr:uid="{00000000-0005-0000-0000-0000F8090000}"/>
    <cellStyle name="Ezres 2 9 9 2" xfId="4313" xr:uid="{00000000-0005-0000-0000-0000F9090000}"/>
    <cellStyle name="Ezres 3" xfId="1173" xr:uid="{00000000-0005-0000-0000-0000FA090000}"/>
    <cellStyle name="Ezres 3 10" xfId="1174" xr:uid="{00000000-0005-0000-0000-0000FB090000}"/>
    <cellStyle name="Ezres 3 10 2" xfId="4314" xr:uid="{00000000-0005-0000-0000-0000FC090000}"/>
    <cellStyle name="Ezres 3 11" xfId="1175" xr:uid="{00000000-0005-0000-0000-0000FD090000}"/>
    <cellStyle name="Ezres 3 11 2" xfId="4315" xr:uid="{00000000-0005-0000-0000-0000FE090000}"/>
    <cellStyle name="Ezres 3 12" xfId="1176" xr:uid="{00000000-0005-0000-0000-0000FF090000}"/>
    <cellStyle name="Ezres 3 12 2" xfId="4316" xr:uid="{00000000-0005-0000-0000-0000000A0000}"/>
    <cellStyle name="Ezres 3 13" xfId="1177" xr:uid="{00000000-0005-0000-0000-0000010A0000}"/>
    <cellStyle name="Ezres 3 13 2" xfId="4317" xr:uid="{00000000-0005-0000-0000-0000020A0000}"/>
    <cellStyle name="Ezres 3 14" xfId="1178" xr:uid="{00000000-0005-0000-0000-0000030A0000}"/>
    <cellStyle name="Ezres 3 14 2" xfId="4318" xr:uid="{00000000-0005-0000-0000-0000040A0000}"/>
    <cellStyle name="Ezres 3 15" xfId="1179" xr:uid="{00000000-0005-0000-0000-0000050A0000}"/>
    <cellStyle name="Ezres 3 15 2" xfId="4319" xr:uid="{00000000-0005-0000-0000-0000060A0000}"/>
    <cellStyle name="Ezres 3 16" xfId="1180" xr:uid="{00000000-0005-0000-0000-0000070A0000}"/>
    <cellStyle name="Ezres 3 16 2" xfId="4320" xr:uid="{00000000-0005-0000-0000-0000080A0000}"/>
    <cellStyle name="Ezres 3 17" xfId="1181" xr:uid="{00000000-0005-0000-0000-0000090A0000}"/>
    <cellStyle name="Ezres 3 17 2" xfId="4321" xr:uid="{00000000-0005-0000-0000-00000A0A0000}"/>
    <cellStyle name="Ezres 3 18" xfId="1182" xr:uid="{00000000-0005-0000-0000-00000B0A0000}"/>
    <cellStyle name="Ezres 3 18 2" xfId="4322" xr:uid="{00000000-0005-0000-0000-00000C0A0000}"/>
    <cellStyle name="Ezres 3 19" xfId="1183" xr:uid="{00000000-0005-0000-0000-00000D0A0000}"/>
    <cellStyle name="Ezres 3 19 2" xfId="4323" xr:uid="{00000000-0005-0000-0000-00000E0A0000}"/>
    <cellStyle name="Ezres 3 2" xfId="1184" xr:uid="{00000000-0005-0000-0000-00000F0A0000}"/>
    <cellStyle name="Ezres 3 2 2" xfId="4324" xr:uid="{00000000-0005-0000-0000-0000100A0000}"/>
    <cellStyle name="Ezres 3 20" xfId="1185" xr:uid="{00000000-0005-0000-0000-0000110A0000}"/>
    <cellStyle name="Ezres 3 20 2" xfId="4325" xr:uid="{00000000-0005-0000-0000-0000120A0000}"/>
    <cellStyle name="Ezres 3 21" xfId="1186" xr:uid="{00000000-0005-0000-0000-0000130A0000}"/>
    <cellStyle name="Ezres 3 21 2" xfId="4326" xr:uid="{00000000-0005-0000-0000-0000140A0000}"/>
    <cellStyle name="Ezres 3 22" xfId="1187" xr:uid="{00000000-0005-0000-0000-0000150A0000}"/>
    <cellStyle name="Ezres 3 22 2" xfId="4327" xr:uid="{00000000-0005-0000-0000-0000160A0000}"/>
    <cellStyle name="Ezres 3 23" xfId="1188" xr:uid="{00000000-0005-0000-0000-0000170A0000}"/>
    <cellStyle name="Ezres 3 23 2" xfId="4328" xr:uid="{00000000-0005-0000-0000-0000180A0000}"/>
    <cellStyle name="Ezres 3 24" xfId="1189" xr:uid="{00000000-0005-0000-0000-0000190A0000}"/>
    <cellStyle name="Ezres 3 24 2" xfId="4329" xr:uid="{00000000-0005-0000-0000-00001A0A0000}"/>
    <cellStyle name="Ezres 3 25" xfId="1190" xr:uid="{00000000-0005-0000-0000-00001B0A0000}"/>
    <cellStyle name="Ezres 3 25 2" xfId="4330" xr:uid="{00000000-0005-0000-0000-00001C0A0000}"/>
    <cellStyle name="Ezres 3 26" xfId="1191" xr:uid="{00000000-0005-0000-0000-00001D0A0000}"/>
    <cellStyle name="Ezres 3 26 2" xfId="4331" xr:uid="{00000000-0005-0000-0000-00001E0A0000}"/>
    <cellStyle name="Ezres 3 27" xfId="1192" xr:uid="{00000000-0005-0000-0000-00001F0A0000}"/>
    <cellStyle name="Ezres 3 27 2" xfId="4332" xr:uid="{00000000-0005-0000-0000-0000200A0000}"/>
    <cellStyle name="Ezres 3 28" xfId="1193" xr:uid="{00000000-0005-0000-0000-0000210A0000}"/>
    <cellStyle name="Ezres 3 28 2" xfId="4333" xr:uid="{00000000-0005-0000-0000-0000220A0000}"/>
    <cellStyle name="Ezres 3 29" xfId="1194" xr:uid="{00000000-0005-0000-0000-0000230A0000}"/>
    <cellStyle name="Ezres 3 29 2" xfId="4334" xr:uid="{00000000-0005-0000-0000-0000240A0000}"/>
    <cellStyle name="Ezres 3 3" xfId="1195" xr:uid="{00000000-0005-0000-0000-0000250A0000}"/>
    <cellStyle name="Ezres 3 3 2" xfId="4335" xr:uid="{00000000-0005-0000-0000-0000260A0000}"/>
    <cellStyle name="Ezres 3 30" xfId="1196" xr:uid="{00000000-0005-0000-0000-0000270A0000}"/>
    <cellStyle name="Ezres 3 30 2" xfId="4336" xr:uid="{00000000-0005-0000-0000-0000280A0000}"/>
    <cellStyle name="Ezres 3 31" xfId="1197" xr:uid="{00000000-0005-0000-0000-0000290A0000}"/>
    <cellStyle name="Ezres 3 31 2" xfId="4337" xr:uid="{00000000-0005-0000-0000-00002A0A0000}"/>
    <cellStyle name="Ezres 3 32" xfId="1198" xr:uid="{00000000-0005-0000-0000-00002B0A0000}"/>
    <cellStyle name="Ezres 3 32 2" xfId="4338" xr:uid="{00000000-0005-0000-0000-00002C0A0000}"/>
    <cellStyle name="Ezres 3 33" xfId="1199" xr:uid="{00000000-0005-0000-0000-00002D0A0000}"/>
    <cellStyle name="Ezres 3 33 2" xfId="4339" xr:uid="{00000000-0005-0000-0000-00002E0A0000}"/>
    <cellStyle name="Ezres 3 34" xfId="1200" xr:uid="{00000000-0005-0000-0000-00002F0A0000}"/>
    <cellStyle name="Ezres 3 34 2" xfId="4340" xr:uid="{00000000-0005-0000-0000-0000300A0000}"/>
    <cellStyle name="Ezres 3 35" xfId="1201" xr:uid="{00000000-0005-0000-0000-0000310A0000}"/>
    <cellStyle name="Ezres 3 35 2" xfId="4341" xr:uid="{00000000-0005-0000-0000-0000320A0000}"/>
    <cellStyle name="Ezres 3 36" xfId="1202" xr:uid="{00000000-0005-0000-0000-0000330A0000}"/>
    <cellStyle name="Ezres 3 36 2" xfId="4342" xr:uid="{00000000-0005-0000-0000-0000340A0000}"/>
    <cellStyle name="Ezres 3 37" xfId="1203" xr:uid="{00000000-0005-0000-0000-0000350A0000}"/>
    <cellStyle name="Ezres 3 37 2" xfId="4343" xr:uid="{00000000-0005-0000-0000-0000360A0000}"/>
    <cellStyle name="Ezres 3 38" xfId="1204" xr:uid="{00000000-0005-0000-0000-0000370A0000}"/>
    <cellStyle name="Ezres 3 38 2" xfId="4344" xr:uid="{00000000-0005-0000-0000-0000380A0000}"/>
    <cellStyle name="Ezres 3 39" xfId="1205" xr:uid="{00000000-0005-0000-0000-0000390A0000}"/>
    <cellStyle name="Ezres 3 39 2" xfId="4345" xr:uid="{00000000-0005-0000-0000-00003A0A0000}"/>
    <cellStyle name="Ezres 3 4" xfId="1206" xr:uid="{00000000-0005-0000-0000-00003B0A0000}"/>
    <cellStyle name="Ezres 3 4 2" xfId="4346" xr:uid="{00000000-0005-0000-0000-00003C0A0000}"/>
    <cellStyle name="Ezres 3 40" xfId="1207" xr:uid="{00000000-0005-0000-0000-00003D0A0000}"/>
    <cellStyle name="Ezres 3 40 2" xfId="4347" xr:uid="{00000000-0005-0000-0000-00003E0A0000}"/>
    <cellStyle name="Ezres 3 41" xfId="1208" xr:uid="{00000000-0005-0000-0000-00003F0A0000}"/>
    <cellStyle name="Ezres 3 41 2" xfId="4348" xr:uid="{00000000-0005-0000-0000-0000400A0000}"/>
    <cellStyle name="Ezres 3 42" xfId="1209" xr:uid="{00000000-0005-0000-0000-0000410A0000}"/>
    <cellStyle name="Ezres 3 42 2" xfId="4349" xr:uid="{00000000-0005-0000-0000-0000420A0000}"/>
    <cellStyle name="Ezres 3 43" xfId="1210" xr:uid="{00000000-0005-0000-0000-0000430A0000}"/>
    <cellStyle name="Ezres 3 43 2" xfId="4350" xr:uid="{00000000-0005-0000-0000-0000440A0000}"/>
    <cellStyle name="Ezres 3 44" xfId="1211" xr:uid="{00000000-0005-0000-0000-0000450A0000}"/>
    <cellStyle name="Ezres 3 44 2" xfId="4351" xr:uid="{00000000-0005-0000-0000-0000460A0000}"/>
    <cellStyle name="Ezres 3 45" xfId="1212" xr:uid="{00000000-0005-0000-0000-0000470A0000}"/>
    <cellStyle name="Ezres 3 45 2" xfId="4352" xr:uid="{00000000-0005-0000-0000-0000480A0000}"/>
    <cellStyle name="Ezres 3 46" xfId="1213" xr:uid="{00000000-0005-0000-0000-0000490A0000}"/>
    <cellStyle name="Ezres 3 46 2" xfId="4353" xr:uid="{00000000-0005-0000-0000-00004A0A0000}"/>
    <cellStyle name="Ezres 3 47" xfId="1214" xr:uid="{00000000-0005-0000-0000-00004B0A0000}"/>
    <cellStyle name="Ezres 3 47 2" xfId="4354" xr:uid="{00000000-0005-0000-0000-00004C0A0000}"/>
    <cellStyle name="Ezres 3 48" xfId="1215" xr:uid="{00000000-0005-0000-0000-00004D0A0000}"/>
    <cellStyle name="Ezres 3 48 2" xfId="4355" xr:uid="{00000000-0005-0000-0000-00004E0A0000}"/>
    <cellStyle name="Ezres 3 49" xfId="1216" xr:uid="{00000000-0005-0000-0000-00004F0A0000}"/>
    <cellStyle name="Ezres 3 49 2" xfId="4356" xr:uid="{00000000-0005-0000-0000-0000500A0000}"/>
    <cellStyle name="Ezres 3 5" xfId="1217" xr:uid="{00000000-0005-0000-0000-0000510A0000}"/>
    <cellStyle name="Ezres 3 5 2" xfId="4357" xr:uid="{00000000-0005-0000-0000-0000520A0000}"/>
    <cellStyle name="Ezres 3 50" xfId="1218" xr:uid="{00000000-0005-0000-0000-0000530A0000}"/>
    <cellStyle name="Ezres 3 50 2" xfId="4358" xr:uid="{00000000-0005-0000-0000-0000540A0000}"/>
    <cellStyle name="Ezres 3 51" xfId="1219" xr:uid="{00000000-0005-0000-0000-0000550A0000}"/>
    <cellStyle name="Ezres 3 51 2" xfId="4359" xr:uid="{00000000-0005-0000-0000-0000560A0000}"/>
    <cellStyle name="Ezres 3 52" xfId="4360" xr:uid="{00000000-0005-0000-0000-0000570A0000}"/>
    <cellStyle name="Ezres 3 6" xfId="1220" xr:uid="{00000000-0005-0000-0000-0000580A0000}"/>
    <cellStyle name="Ezres 3 6 2" xfId="4361" xr:uid="{00000000-0005-0000-0000-0000590A0000}"/>
    <cellStyle name="Ezres 3 7" xfId="1221" xr:uid="{00000000-0005-0000-0000-00005A0A0000}"/>
    <cellStyle name="Ezres 3 7 2" xfId="4362" xr:uid="{00000000-0005-0000-0000-00005B0A0000}"/>
    <cellStyle name="Ezres 3 8" xfId="1222" xr:uid="{00000000-0005-0000-0000-00005C0A0000}"/>
    <cellStyle name="Ezres 3 8 2" xfId="4363" xr:uid="{00000000-0005-0000-0000-00005D0A0000}"/>
    <cellStyle name="Ezres 3 9" xfId="1223" xr:uid="{00000000-0005-0000-0000-00005E0A0000}"/>
    <cellStyle name="Ezres 3 9 2" xfId="4364" xr:uid="{00000000-0005-0000-0000-00005F0A0000}"/>
    <cellStyle name="Ezres 4" xfId="1224" xr:uid="{00000000-0005-0000-0000-0000600A0000}"/>
    <cellStyle name="Ezres 4 10" xfId="1225" xr:uid="{00000000-0005-0000-0000-0000610A0000}"/>
    <cellStyle name="Ezres 4 10 2" xfId="4365" xr:uid="{00000000-0005-0000-0000-0000620A0000}"/>
    <cellStyle name="Ezres 4 11" xfId="1226" xr:uid="{00000000-0005-0000-0000-0000630A0000}"/>
    <cellStyle name="Ezres 4 11 2" xfId="4366" xr:uid="{00000000-0005-0000-0000-0000640A0000}"/>
    <cellStyle name="Ezres 4 12" xfId="4367" xr:uid="{00000000-0005-0000-0000-0000650A0000}"/>
    <cellStyle name="Ezres 4 13" xfId="7128" xr:uid="{00000000-0005-0000-0000-0000660A0000}"/>
    <cellStyle name="Ezres 4 2" xfId="1227" xr:uid="{00000000-0005-0000-0000-0000670A0000}"/>
    <cellStyle name="Ezres 4 2 2" xfId="1228" xr:uid="{00000000-0005-0000-0000-0000680A0000}"/>
    <cellStyle name="Ezres 4 2 2 2" xfId="4368" xr:uid="{00000000-0005-0000-0000-0000690A0000}"/>
    <cellStyle name="Ezres 4 2 3" xfId="1229" xr:uid="{00000000-0005-0000-0000-00006A0A0000}"/>
    <cellStyle name="Ezres 4 2 3 2" xfId="4369" xr:uid="{00000000-0005-0000-0000-00006B0A0000}"/>
    <cellStyle name="Ezres 4 2 4" xfId="4370" xr:uid="{00000000-0005-0000-0000-00006C0A0000}"/>
    <cellStyle name="Ezres 4 3" xfId="1230" xr:uid="{00000000-0005-0000-0000-00006D0A0000}"/>
    <cellStyle name="Ezres 4 3 2" xfId="1231" xr:uid="{00000000-0005-0000-0000-00006E0A0000}"/>
    <cellStyle name="Ezres 4 3 2 2" xfId="4371" xr:uid="{00000000-0005-0000-0000-00006F0A0000}"/>
    <cellStyle name="Ezres 4 3 3" xfId="1232" xr:uid="{00000000-0005-0000-0000-0000700A0000}"/>
    <cellStyle name="Ezres 4 3 3 2" xfId="4372" xr:uid="{00000000-0005-0000-0000-0000710A0000}"/>
    <cellStyle name="Ezres 4 3 4" xfId="4373" xr:uid="{00000000-0005-0000-0000-0000720A0000}"/>
    <cellStyle name="Ezres 4 4" xfId="1233" xr:uid="{00000000-0005-0000-0000-0000730A0000}"/>
    <cellStyle name="Ezres 4 4 2" xfId="1234" xr:uid="{00000000-0005-0000-0000-0000740A0000}"/>
    <cellStyle name="Ezres 4 4 2 2" xfId="4374" xr:uid="{00000000-0005-0000-0000-0000750A0000}"/>
    <cellStyle name="Ezres 4 4 3" xfId="1235" xr:uid="{00000000-0005-0000-0000-0000760A0000}"/>
    <cellStyle name="Ezres 4 4 3 2" xfId="4375" xr:uid="{00000000-0005-0000-0000-0000770A0000}"/>
    <cellStyle name="Ezres 4 4 4" xfId="4376" xr:uid="{00000000-0005-0000-0000-0000780A0000}"/>
    <cellStyle name="Ezres 4 5" xfId="1236" xr:uid="{00000000-0005-0000-0000-0000790A0000}"/>
    <cellStyle name="Ezres 4 5 2" xfId="1237" xr:uid="{00000000-0005-0000-0000-00007A0A0000}"/>
    <cellStyle name="Ezres 4 5 2 2" xfId="4377" xr:uid="{00000000-0005-0000-0000-00007B0A0000}"/>
    <cellStyle name="Ezres 4 5 3" xfId="1238" xr:uid="{00000000-0005-0000-0000-00007C0A0000}"/>
    <cellStyle name="Ezres 4 5 3 2" xfId="4378" xr:uid="{00000000-0005-0000-0000-00007D0A0000}"/>
    <cellStyle name="Ezres 4 5 4" xfId="4379" xr:uid="{00000000-0005-0000-0000-00007E0A0000}"/>
    <cellStyle name="Ezres 4 6" xfId="1239" xr:uid="{00000000-0005-0000-0000-00007F0A0000}"/>
    <cellStyle name="Ezres 4 6 2" xfId="1240" xr:uid="{00000000-0005-0000-0000-0000800A0000}"/>
    <cellStyle name="Ezres 4 6 2 2" xfId="4380" xr:uid="{00000000-0005-0000-0000-0000810A0000}"/>
    <cellStyle name="Ezres 4 6 3" xfId="1241" xr:uid="{00000000-0005-0000-0000-0000820A0000}"/>
    <cellStyle name="Ezres 4 6 3 2" xfId="4381" xr:uid="{00000000-0005-0000-0000-0000830A0000}"/>
    <cellStyle name="Ezres 4 6 4" xfId="4382" xr:uid="{00000000-0005-0000-0000-0000840A0000}"/>
    <cellStyle name="Ezres 4 7" xfId="1242" xr:uid="{00000000-0005-0000-0000-0000850A0000}"/>
    <cellStyle name="Ezres 4 7 2" xfId="1243" xr:uid="{00000000-0005-0000-0000-0000860A0000}"/>
    <cellStyle name="Ezres 4 7 2 2" xfId="4383" xr:uid="{00000000-0005-0000-0000-0000870A0000}"/>
    <cellStyle name="Ezres 4 7 3" xfId="1244" xr:uid="{00000000-0005-0000-0000-0000880A0000}"/>
    <cellStyle name="Ezres 4 7 3 2" xfId="4384" xr:uid="{00000000-0005-0000-0000-0000890A0000}"/>
    <cellStyle name="Ezres 4 7 4" xfId="4385" xr:uid="{00000000-0005-0000-0000-00008A0A0000}"/>
    <cellStyle name="Ezres 4 8" xfId="1245" xr:uid="{00000000-0005-0000-0000-00008B0A0000}"/>
    <cellStyle name="Ezres 4 8 2" xfId="1246" xr:uid="{00000000-0005-0000-0000-00008C0A0000}"/>
    <cellStyle name="Ezres 4 8 2 2" xfId="4386" xr:uid="{00000000-0005-0000-0000-00008D0A0000}"/>
    <cellStyle name="Ezres 4 8 3" xfId="1247" xr:uid="{00000000-0005-0000-0000-00008E0A0000}"/>
    <cellStyle name="Ezres 4 8 3 2" xfId="4387" xr:uid="{00000000-0005-0000-0000-00008F0A0000}"/>
    <cellStyle name="Ezres 4 8 4" xfId="4388" xr:uid="{00000000-0005-0000-0000-0000900A0000}"/>
    <cellStyle name="Ezres 4 9" xfId="1248" xr:uid="{00000000-0005-0000-0000-0000910A0000}"/>
    <cellStyle name="Ezres 4 9 2" xfId="1249" xr:uid="{00000000-0005-0000-0000-0000920A0000}"/>
    <cellStyle name="Ezres 4 9 2 2" xfId="4389" xr:uid="{00000000-0005-0000-0000-0000930A0000}"/>
    <cellStyle name="Ezres 4 9 3" xfId="1250" xr:uid="{00000000-0005-0000-0000-0000940A0000}"/>
    <cellStyle name="Ezres 4 9 3 2" xfId="4390" xr:uid="{00000000-0005-0000-0000-0000950A0000}"/>
    <cellStyle name="Ezres 4 9 4" xfId="4391" xr:uid="{00000000-0005-0000-0000-0000960A0000}"/>
    <cellStyle name="Ezres 5" xfId="1251" xr:uid="{00000000-0005-0000-0000-0000970A0000}"/>
    <cellStyle name="Ezres 5 10" xfId="1252" xr:uid="{00000000-0005-0000-0000-0000980A0000}"/>
    <cellStyle name="Ezres 5 10 2" xfId="1253" xr:uid="{00000000-0005-0000-0000-0000990A0000}"/>
    <cellStyle name="Ezres 5 10 2 2" xfId="4392" xr:uid="{00000000-0005-0000-0000-00009A0A0000}"/>
    <cellStyle name="Ezres 5 10 3" xfId="1254" xr:uid="{00000000-0005-0000-0000-00009B0A0000}"/>
    <cellStyle name="Ezres 5 10 3 2" xfId="4393" xr:uid="{00000000-0005-0000-0000-00009C0A0000}"/>
    <cellStyle name="Ezres 5 10 4" xfId="4394" xr:uid="{00000000-0005-0000-0000-00009D0A0000}"/>
    <cellStyle name="Ezres 5 11" xfId="1255" xr:uid="{00000000-0005-0000-0000-00009E0A0000}"/>
    <cellStyle name="Ezres 5 11 2" xfId="1256" xr:uid="{00000000-0005-0000-0000-00009F0A0000}"/>
    <cellStyle name="Ezres 5 11 2 2" xfId="4395" xr:uid="{00000000-0005-0000-0000-0000A00A0000}"/>
    <cellStyle name="Ezres 5 11 3" xfId="1257" xr:uid="{00000000-0005-0000-0000-0000A10A0000}"/>
    <cellStyle name="Ezres 5 11 3 2" xfId="4396" xr:uid="{00000000-0005-0000-0000-0000A20A0000}"/>
    <cellStyle name="Ezres 5 11 4" xfId="4397" xr:uid="{00000000-0005-0000-0000-0000A30A0000}"/>
    <cellStyle name="Ezres 5 12" xfId="1258" xr:uid="{00000000-0005-0000-0000-0000A40A0000}"/>
    <cellStyle name="Ezres 5 12 2" xfId="1259" xr:uid="{00000000-0005-0000-0000-0000A50A0000}"/>
    <cellStyle name="Ezres 5 12 2 2" xfId="4398" xr:uid="{00000000-0005-0000-0000-0000A60A0000}"/>
    <cellStyle name="Ezres 5 12 3" xfId="1260" xr:uid="{00000000-0005-0000-0000-0000A70A0000}"/>
    <cellStyle name="Ezres 5 12 3 2" xfId="4399" xr:uid="{00000000-0005-0000-0000-0000A80A0000}"/>
    <cellStyle name="Ezres 5 12 4" xfId="4400" xr:uid="{00000000-0005-0000-0000-0000A90A0000}"/>
    <cellStyle name="Ezres 5 13" xfId="1261" xr:uid="{00000000-0005-0000-0000-0000AA0A0000}"/>
    <cellStyle name="Ezres 5 13 2" xfId="1262" xr:uid="{00000000-0005-0000-0000-0000AB0A0000}"/>
    <cellStyle name="Ezres 5 13 2 2" xfId="4401" xr:uid="{00000000-0005-0000-0000-0000AC0A0000}"/>
    <cellStyle name="Ezres 5 13 3" xfId="1263" xr:uid="{00000000-0005-0000-0000-0000AD0A0000}"/>
    <cellStyle name="Ezres 5 13 3 2" xfId="4402" xr:uid="{00000000-0005-0000-0000-0000AE0A0000}"/>
    <cellStyle name="Ezres 5 13 4" xfId="4403" xr:uid="{00000000-0005-0000-0000-0000AF0A0000}"/>
    <cellStyle name="Ezres 5 14" xfId="1264" xr:uid="{00000000-0005-0000-0000-0000B00A0000}"/>
    <cellStyle name="Ezres 5 14 2" xfId="1265" xr:uid="{00000000-0005-0000-0000-0000B10A0000}"/>
    <cellStyle name="Ezres 5 14 2 2" xfId="4404" xr:uid="{00000000-0005-0000-0000-0000B20A0000}"/>
    <cellStyle name="Ezres 5 14 3" xfId="1266" xr:uid="{00000000-0005-0000-0000-0000B30A0000}"/>
    <cellStyle name="Ezres 5 14 3 2" xfId="4405" xr:uid="{00000000-0005-0000-0000-0000B40A0000}"/>
    <cellStyle name="Ezres 5 14 4" xfId="4406" xr:uid="{00000000-0005-0000-0000-0000B50A0000}"/>
    <cellStyle name="Ezres 5 15" xfId="1267" xr:uid="{00000000-0005-0000-0000-0000B60A0000}"/>
    <cellStyle name="Ezres 5 15 2" xfId="1268" xr:uid="{00000000-0005-0000-0000-0000B70A0000}"/>
    <cellStyle name="Ezres 5 15 2 2" xfId="4407" xr:uid="{00000000-0005-0000-0000-0000B80A0000}"/>
    <cellStyle name="Ezres 5 15 3" xfId="1269" xr:uid="{00000000-0005-0000-0000-0000B90A0000}"/>
    <cellStyle name="Ezres 5 15 3 2" xfId="4408" xr:uid="{00000000-0005-0000-0000-0000BA0A0000}"/>
    <cellStyle name="Ezres 5 15 4" xfId="4409" xr:uid="{00000000-0005-0000-0000-0000BB0A0000}"/>
    <cellStyle name="Ezres 5 16" xfId="1270" xr:uid="{00000000-0005-0000-0000-0000BC0A0000}"/>
    <cellStyle name="Ezres 5 16 2" xfId="1271" xr:uid="{00000000-0005-0000-0000-0000BD0A0000}"/>
    <cellStyle name="Ezres 5 16 2 2" xfId="4410" xr:uid="{00000000-0005-0000-0000-0000BE0A0000}"/>
    <cellStyle name="Ezres 5 16 3" xfId="1272" xr:uid="{00000000-0005-0000-0000-0000BF0A0000}"/>
    <cellStyle name="Ezres 5 16 3 2" xfId="4411" xr:uid="{00000000-0005-0000-0000-0000C00A0000}"/>
    <cellStyle name="Ezres 5 16 4" xfId="4412" xr:uid="{00000000-0005-0000-0000-0000C10A0000}"/>
    <cellStyle name="Ezres 5 17" xfId="1273" xr:uid="{00000000-0005-0000-0000-0000C20A0000}"/>
    <cellStyle name="Ezres 5 17 2" xfId="1274" xr:uid="{00000000-0005-0000-0000-0000C30A0000}"/>
    <cellStyle name="Ezres 5 17 2 2" xfId="4413" xr:uid="{00000000-0005-0000-0000-0000C40A0000}"/>
    <cellStyle name="Ezres 5 17 3" xfId="1275" xr:uid="{00000000-0005-0000-0000-0000C50A0000}"/>
    <cellStyle name="Ezres 5 17 3 2" xfId="4414" xr:uid="{00000000-0005-0000-0000-0000C60A0000}"/>
    <cellStyle name="Ezres 5 17 4" xfId="4415" xr:uid="{00000000-0005-0000-0000-0000C70A0000}"/>
    <cellStyle name="Ezres 5 18" xfId="1276" xr:uid="{00000000-0005-0000-0000-0000C80A0000}"/>
    <cellStyle name="Ezres 5 18 2" xfId="4416" xr:uid="{00000000-0005-0000-0000-0000C90A0000}"/>
    <cellStyle name="Ezres 5 19" xfId="1277" xr:uid="{00000000-0005-0000-0000-0000CA0A0000}"/>
    <cellStyle name="Ezres 5 19 2" xfId="4417" xr:uid="{00000000-0005-0000-0000-0000CB0A0000}"/>
    <cellStyle name="Ezres 5 2" xfId="1278" xr:uid="{00000000-0005-0000-0000-0000CC0A0000}"/>
    <cellStyle name="Ezres 5 2 10" xfId="1279" xr:uid="{00000000-0005-0000-0000-0000CD0A0000}"/>
    <cellStyle name="Ezres 5 2 10 2" xfId="4418" xr:uid="{00000000-0005-0000-0000-0000CE0A0000}"/>
    <cellStyle name="Ezres 5 2 11" xfId="1280" xr:uid="{00000000-0005-0000-0000-0000CF0A0000}"/>
    <cellStyle name="Ezres 5 2 11 2" xfId="4419" xr:uid="{00000000-0005-0000-0000-0000D00A0000}"/>
    <cellStyle name="Ezres 5 2 12" xfId="4420" xr:uid="{00000000-0005-0000-0000-0000D10A0000}"/>
    <cellStyle name="Ezres 5 2 2" xfId="1281" xr:uid="{00000000-0005-0000-0000-0000D20A0000}"/>
    <cellStyle name="Ezres 5 2 2 2" xfId="1282" xr:uid="{00000000-0005-0000-0000-0000D30A0000}"/>
    <cellStyle name="Ezres 5 2 2 2 2" xfId="4421" xr:uid="{00000000-0005-0000-0000-0000D40A0000}"/>
    <cellStyle name="Ezres 5 2 2 3" xfId="1283" xr:uid="{00000000-0005-0000-0000-0000D50A0000}"/>
    <cellStyle name="Ezres 5 2 2 3 2" xfId="4422" xr:uid="{00000000-0005-0000-0000-0000D60A0000}"/>
    <cellStyle name="Ezres 5 2 2 4" xfId="4423" xr:uid="{00000000-0005-0000-0000-0000D70A0000}"/>
    <cellStyle name="Ezres 5 2 3" xfId="1284" xr:uid="{00000000-0005-0000-0000-0000D80A0000}"/>
    <cellStyle name="Ezres 5 2 3 2" xfId="1285" xr:uid="{00000000-0005-0000-0000-0000D90A0000}"/>
    <cellStyle name="Ezres 5 2 3 2 2" xfId="4424" xr:uid="{00000000-0005-0000-0000-0000DA0A0000}"/>
    <cellStyle name="Ezres 5 2 3 3" xfId="1286" xr:uid="{00000000-0005-0000-0000-0000DB0A0000}"/>
    <cellStyle name="Ezres 5 2 3 3 2" xfId="4425" xr:uid="{00000000-0005-0000-0000-0000DC0A0000}"/>
    <cellStyle name="Ezres 5 2 3 4" xfId="4426" xr:uid="{00000000-0005-0000-0000-0000DD0A0000}"/>
    <cellStyle name="Ezres 5 2 4" xfId="1287" xr:uid="{00000000-0005-0000-0000-0000DE0A0000}"/>
    <cellStyle name="Ezres 5 2 4 2" xfId="1288" xr:uid="{00000000-0005-0000-0000-0000DF0A0000}"/>
    <cellStyle name="Ezres 5 2 4 2 2" xfId="4427" xr:uid="{00000000-0005-0000-0000-0000E00A0000}"/>
    <cellStyle name="Ezres 5 2 4 3" xfId="1289" xr:uid="{00000000-0005-0000-0000-0000E10A0000}"/>
    <cellStyle name="Ezres 5 2 4 3 2" xfId="4428" xr:uid="{00000000-0005-0000-0000-0000E20A0000}"/>
    <cellStyle name="Ezres 5 2 4 4" xfId="4429" xr:uid="{00000000-0005-0000-0000-0000E30A0000}"/>
    <cellStyle name="Ezres 5 2 5" xfId="1290" xr:uid="{00000000-0005-0000-0000-0000E40A0000}"/>
    <cellStyle name="Ezres 5 2 5 2" xfId="1291" xr:uid="{00000000-0005-0000-0000-0000E50A0000}"/>
    <cellStyle name="Ezres 5 2 5 2 2" xfId="4430" xr:uid="{00000000-0005-0000-0000-0000E60A0000}"/>
    <cellStyle name="Ezres 5 2 5 3" xfId="1292" xr:uid="{00000000-0005-0000-0000-0000E70A0000}"/>
    <cellStyle name="Ezres 5 2 5 3 2" xfId="4431" xr:uid="{00000000-0005-0000-0000-0000E80A0000}"/>
    <cellStyle name="Ezres 5 2 5 4" xfId="4432" xr:uid="{00000000-0005-0000-0000-0000E90A0000}"/>
    <cellStyle name="Ezres 5 2 6" xfId="1293" xr:uid="{00000000-0005-0000-0000-0000EA0A0000}"/>
    <cellStyle name="Ezres 5 2 6 2" xfId="1294" xr:uid="{00000000-0005-0000-0000-0000EB0A0000}"/>
    <cellStyle name="Ezres 5 2 6 2 2" xfId="4433" xr:uid="{00000000-0005-0000-0000-0000EC0A0000}"/>
    <cellStyle name="Ezres 5 2 6 3" xfId="1295" xr:uid="{00000000-0005-0000-0000-0000ED0A0000}"/>
    <cellStyle name="Ezres 5 2 6 3 2" xfId="4434" xr:uid="{00000000-0005-0000-0000-0000EE0A0000}"/>
    <cellStyle name="Ezres 5 2 6 4" xfId="4435" xr:uid="{00000000-0005-0000-0000-0000EF0A0000}"/>
    <cellStyle name="Ezres 5 2 7" xfId="1296" xr:uid="{00000000-0005-0000-0000-0000F00A0000}"/>
    <cellStyle name="Ezres 5 2 7 2" xfId="1297" xr:uid="{00000000-0005-0000-0000-0000F10A0000}"/>
    <cellStyle name="Ezres 5 2 7 2 2" xfId="4436" xr:uid="{00000000-0005-0000-0000-0000F20A0000}"/>
    <cellStyle name="Ezres 5 2 7 3" xfId="1298" xr:uid="{00000000-0005-0000-0000-0000F30A0000}"/>
    <cellStyle name="Ezres 5 2 7 3 2" xfId="4437" xr:uid="{00000000-0005-0000-0000-0000F40A0000}"/>
    <cellStyle name="Ezres 5 2 7 4" xfId="4438" xr:uid="{00000000-0005-0000-0000-0000F50A0000}"/>
    <cellStyle name="Ezres 5 2 8" xfId="1299" xr:uid="{00000000-0005-0000-0000-0000F60A0000}"/>
    <cellStyle name="Ezres 5 2 8 2" xfId="1300" xr:uid="{00000000-0005-0000-0000-0000F70A0000}"/>
    <cellStyle name="Ezres 5 2 8 2 2" xfId="4439" xr:uid="{00000000-0005-0000-0000-0000F80A0000}"/>
    <cellStyle name="Ezres 5 2 8 3" xfId="1301" xr:uid="{00000000-0005-0000-0000-0000F90A0000}"/>
    <cellStyle name="Ezres 5 2 8 3 2" xfId="4440" xr:uid="{00000000-0005-0000-0000-0000FA0A0000}"/>
    <cellStyle name="Ezres 5 2 8 4" xfId="4441" xr:uid="{00000000-0005-0000-0000-0000FB0A0000}"/>
    <cellStyle name="Ezres 5 2 9" xfId="1302" xr:uid="{00000000-0005-0000-0000-0000FC0A0000}"/>
    <cellStyle name="Ezres 5 2 9 2" xfId="1303" xr:uid="{00000000-0005-0000-0000-0000FD0A0000}"/>
    <cellStyle name="Ezres 5 2 9 2 2" xfId="4442" xr:uid="{00000000-0005-0000-0000-0000FE0A0000}"/>
    <cellStyle name="Ezres 5 2 9 3" xfId="1304" xr:uid="{00000000-0005-0000-0000-0000FF0A0000}"/>
    <cellStyle name="Ezres 5 2 9 3 2" xfId="4443" xr:uid="{00000000-0005-0000-0000-0000000B0000}"/>
    <cellStyle name="Ezres 5 2 9 4" xfId="4444" xr:uid="{00000000-0005-0000-0000-0000010B0000}"/>
    <cellStyle name="Ezres 5 20" xfId="4445" xr:uid="{00000000-0005-0000-0000-0000020B0000}"/>
    <cellStyle name="Ezres 5 21" xfId="7129" xr:uid="{00000000-0005-0000-0000-0000030B0000}"/>
    <cellStyle name="Ezres 5 3" xfId="1305" xr:uid="{00000000-0005-0000-0000-0000040B0000}"/>
    <cellStyle name="Ezres 5 3 10" xfId="1306" xr:uid="{00000000-0005-0000-0000-0000050B0000}"/>
    <cellStyle name="Ezres 5 3 10 2" xfId="4446" xr:uid="{00000000-0005-0000-0000-0000060B0000}"/>
    <cellStyle name="Ezres 5 3 11" xfId="1307" xr:uid="{00000000-0005-0000-0000-0000070B0000}"/>
    <cellStyle name="Ezres 5 3 11 2" xfId="4447" xr:uid="{00000000-0005-0000-0000-0000080B0000}"/>
    <cellStyle name="Ezres 5 3 12" xfId="4448" xr:uid="{00000000-0005-0000-0000-0000090B0000}"/>
    <cellStyle name="Ezres 5 3 2" xfId="1308" xr:uid="{00000000-0005-0000-0000-00000A0B0000}"/>
    <cellStyle name="Ezres 5 3 2 2" xfId="1309" xr:uid="{00000000-0005-0000-0000-00000B0B0000}"/>
    <cellStyle name="Ezres 5 3 2 2 2" xfId="4449" xr:uid="{00000000-0005-0000-0000-00000C0B0000}"/>
    <cellStyle name="Ezres 5 3 2 3" xfId="1310" xr:uid="{00000000-0005-0000-0000-00000D0B0000}"/>
    <cellStyle name="Ezres 5 3 2 3 2" xfId="4450" xr:uid="{00000000-0005-0000-0000-00000E0B0000}"/>
    <cellStyle name="Ezres 5 3 2 4" xfId="4451" xr:uid="{00000000-0005-0000-0000-00000F0B0000}"/>
    <cellStyle name="Ezres 5 3 3" xfId="1311" xr:uid="{00000000-0005-0000-0000-0000100B0000}"/>
    <cellStyle name="Ezres 5 3 3 2" xfId="1312" xr:uid="{00000000-0005-0000-0000-0000110B0000}"/>
    <cellStyle name="Ezres 5 3 3 2 2" xfId="4452" xr:uid="{00000000-0005-0000-0000-0000120B0000}"/>
    <cellStyle name="Ezres 5 3 3 3" xfId="1313" xr:uid="{00000000-0005-0000-0000-0000130B0000}"/>
    <cellStyle name="Ezres 5 3 3 3 2" xfId="4453" xr:uid="{00000000-0005-0000-0000-0000140B0000}"/>
    <cellStyle name="Ezres 5 3 3 4" xfId="4454" xr:uid="{00000000-0005-0000-0000-0000150B0000}"/>
    <cellStyle name="Ezres 5 3 4" xfId="1314" xr:uid="{00000000-0005-0000-0000-0000160B0000}"/>
    <cellStyle name="Ezres 5 3 4 2" xfId="1315" xr:uid="{00000000-0005-0000-0000-0000170B0000}"/>
    <cellStyle name="Ezres 5 3 4 2 2" xfId="4455" xr:uid="{00000000-0005-0000-0000-0000180B0000}"/>
    <cellStyle name="Ezres 5 3 4 3" xfId="1316" xr:uid="{00000000-0005-0000-0000-0000190B0000}"/>
    <cellStyle name="Ezres 5 3 4 3 2" xfId="4456" xr:uid="{00000000-0005-0000-0000-00001A0B0000}"/>
    <cellStyle name="Ezres 5 3 4 4" xfId="4457" xr:uid="{00000000-0005-0000-0000-00001B0B0000}"/>
    <cellStyle name="Ezres 5 3 5" xfId="1317" xr:uid="{00000000-0005-0000-0000-00001C0B0000}"/>
    <cellStyle name="Ezres 5 3 5 2" xfId="1318" xr:uid="{00000000-0005-0000-0000-00001D0B0000}"/>
    <cellStyle name="Ezres 5 3 5 2 2" xfId="4458" xr:uid="{00000000-0005-0000-0000-00001E0B0000}"/>
    <cellStyle name="Ezres 5 3 5 3" xfId="1319" xr:uid="{00000000-0005-0000-0000-00001F0B0000}"/>
    <cellStyle name="Ezres 5 3 5 3 2" xfId="4459" xr:uid="{00000000-0005-0000-0000-0000200B0000}"/>
    <cellStyle name="Ezres 5 3 5 4" xfId="4460" xr:uid="{00000000-0005-0000-0000-0000210B0000}"/>
    <cellStyle name="Ezres 5 3 6" xfId="1320" xr:uid="{00000000-0005-0000-0000-0000220B0000}"/>
    <cellStyle name="Ezres 5 3 6 2" xfId="1321" xr:uid="{00000000-0005-0000-0000-0000230B0000}"/>
    <cellStyle name="Ezres 5 3 6 2 2" xfId="4461" xr:uid="{00000000-0005-0000-0000-0000240B0000}"/>
    <cellStyle name="Ezres 5 3 6 3" xfId="1322" xr:uid="{00000000-0005-0000-0000-0000250B0000}"/>
    <cellStyle name="Ezres 5 3 6 3 2" xfId="4462" xr:uid="{00000000-0005-0000-0000-0000260B0000}"/>
    <cellStyle name="Ezres 5 3 6 4" xfId="4463" xr:uid="{00000000-0005-0000-0000-0000270B0000}"/>
    <cellStyle name="Ezres 5 3 7" xfId="1323" xr:uid="{00000000-0005-0000-0000-0000280B0000}"/>
    <cellStyle name="Ezres 5 3 7 2" xfId="1324" xr:uid="{00000000-0005-0000-0000-0000290B0000}"/>
    <cellStyle name="Ezres 5 3 7 2 2" xfId="4464" xr:uid="{00000000-0005-0000-0000-00002A0B0000}"/>
    <cellStyle name="Ezres 5 3 7 3" xfId="1325" xr:uid="{00000000-0005-0000-0000-00002B0B0000}"/>
    <cellStyle name="Ezres 5 3 7 3 2" xfId="4465" xr:uid="{00000000-0005-0000-0000-00002C0B0000}"/>
    <cellStyle name="Ezres 5 3 7 4" xfId="4466" xr:uid="{00000000-0005-0000-0000-00002D0B0000}"/>
    <cellStyle name="Ezres 5 3 8" xfId="1326" xr:uid="{00000000-0005-0000-0000-00002E0B0000}"/>
    <cellStyle name="Ezres 5 3 8 2" xfId="1327" xr:uid="{00000000-0005-0000-0000-00002F0B0000}"/>
    <cellStyle name="Ezres 5 3 8 2 2" xfId="4467" xr:uid="{00000000-0005-0000-0000-0000300B0000}"/>
    <cellStyle name="Ezres 5 3 8 3" xfId="1328" xr:uid="{00000000-0005-0000-0000-0000310B0000}"/>
    <cellStyle name="Ezres 5 3 8 3 2" xfId="4468" xr:uid="{00000000-0005-0000-0000-0000320B0000}"/>
    <cellStyle name="Ezres 5 3 8 4" xfId="4469" xr:uid="{00000000-0005-0000-0000-0000330B0000}"/>
    <cellStyle name="Ezres 5 3 9" xfId="1329" xr:uid="{00000000-0005-0000-0000-0000340B0000}"/>
    <cellStyle name="Ezres 5 3 9 2" xfId="1330" xr:uid="{00000000-0005-0000-0000-0000350B0000}"/>
    <cellStyle name="Ezres 5 3 9 2 2" xfId="4470" xr:uid="{00000000-0005-0000-0000-0000360B0000}"/>
    <cellStyle name="Ezres 5 3 9 3" xfId="1331" xr:uid="{00000000-0005-0000-0000-0000370B0000}"/>
    <cellStyle name="Ezres 5 3 9 3 2" xfId="4471" xr:uid="{00000000-0005-0000-0000-0000380B0000}"/>
    <cellStyle name="Ezres 5 3 9 4" xfId="4472" xr:uid="{00000000-0005-0000-0000-0000390B0000}"/>
    <cellStyle name="Ezres 5 4" xfId="1332" xr:uid="{00000000-0005-0000-0000-00003A0B0000}"/>
    <cellStyle name="Ezres 5 4 10" xfId="1333" xr:uid="{00000000-0005-0000-0000-00003B0B0000}"/>
    <cellStyle name="Ezres 5 4 10 2" xfId="4473" xr:uid="{00000000-0005-0000-0000-00003C0B0000}"/>
    <cellStyle name="Ezres 5 4 11" xfId="1334" xr:uid="{00000000-0005-0000-0000-00003D0B0000}"/>
    <cellStyle name="Ezres 5 4 11 2" xfId="4474" xr:uid="{00000000-0005-0000-0000-00003E0B0000}"/>
    <cellStyle name="Ezres 5 4 12" xfId="4475" xr:uid="{00000000-0005-0000-0000-00003F0B0000}"/>
    <cellStyle name="Ezres 5 4 2" xfId="1335" xr:uid="{00000000-0005-0000-0000-0000400B0000}"/>
    <cellStyle name="Ezres 5 4 2 2" xfId="1336" xr:uid="{00000000-0005-0000-0000-0000410B0000}"/>
    <cellStyle name="Ezres 5 4 2 2 2" xfId="4476" xr:uid="{00000000-0005-0000-0000-0000420B0000}"/>
    <cellStyle name="Ezres 5 4 2 3" xfId="1337" xr:uid="{00000000-0005-0000-0000-0000430B0000}"/>
    <cellStyle name="Ezres 5 4 2 3 2" xfId="4477" xr:uid="{00000000-0005-0000-0000-0000440B0000}"/>
    <cellStyle name="Ezres 5 4 2 4" xfId="4478" xr:uid="{00000000-0005-0000-0000-0000450B0000}"/>
    <cellStyle name="Ezres 5 4 3" xfId="1338" xr:uid="{00000000-0005-0000-0000-0000460B0000}"/>
    <cellStyle name="Ezres 5 4 3 2" xfId="1339" xr:uid="{00000000-0005-0000-0000-0000470B0000}"/>
    <cellStyle name="Ezres 5 4 3 2 2" xfId="4479" xr:uid="{00000000-0005-0000-0000-0000480B0000}"/>
    <cellStyle name="Ezres 5 4 3 3" xfId="1340" xr:uid="{00000000-0005-0000-0000-0000490B0000}"/>
    <cellStyle name="Ezres 5 4 3 3 2" xfId="4480" xr:uid="{00000000-0005-0000-0000-00004A0B0000}"/>
    <cellStyle name="Ezres 5 4 3 4" xfId="4481" xr:uid="{00000000-0005-0000-0000-00004B0B0000}"/>
    <cellStyle name="Ezres 5 4 4" xfId="1341" xr:uid="{00000000-0005-0000-0000-00004C0B0000}"/>
    <cellStyle name="Ezres 5 4 4 2" xfId="1342" xr:uid="{00000000-0005-0000-0000-00004D0B0000}"/>
    <cellStyle name="Ezres 5 4 4 2 2" xfId="4482" xr:uid="{00000000-0005-0000-0000-00004E0B0000}"/>
    <cellStyle name="Ezres 5 4 4 3" xfId="1343" xr:uid="{00000000-0005-0000-0000-00004F0B0000}"/>
    <cellStyle name="Ezres 5 4 4 3 2" xfId="4483" xr:uid="{00000000-0005-0000-0000-0000500B0000}"/>
    <cellStyle name="Ezres 5 4 4 4" xfId="4484" xr:uid="{00000000-0005-0000-0000-0000510B0000}"/>
    <cellStyle name="Ezres 5 4 5" xfId="1344" xr:uid="{00000000-0005-0000-0000-0000520B0000}"/>
    <cellStyle name="Ezres 5 4 5 2" xfId="1345" xr:uid="{00000000-0005-0000-0000-0000530B0000}"/>
    <cellStyle name="Ezres 5 4 5 2 2" xfId="4485" xr:uid="{00000000-0005-0000-0000-0000540B0000}"/>
    <cellStyle name="Ezres 5 4 5 3" xfId="1346" xr:uid="{00000000-0005-0000-0000-0000550B0000}"/>
    <cellStyle name="Ezres 5 4 5 3 2" xfId="4486" xr:uid="{00000000-0005-0000-0000-0000560B0000}"/>
    <cellStyle name="Ezres 5 4 5 4" xfId="4487" xr:uid="{00000000-0005-0000-0000-0000570B0000}"/>
    <cellStyle name="Ezres 5 4 6" xfId="1347" xr:uid="{00000000-0005-0000-0000-0000580B0000}"/>
    <cellStyle name="Ezres 5 4 6 2" xfId="1348" xr:uid="{00000000-0005-0000-0000-0000590B0000}"/>
    <cellStyle name="Ezres 5 4 6 2 2" xfId="4488" xr:uid="{00000000-0005-0000-0000-00005A0B0000}"/>
    <cellStyle name="Ezres 5 4 6 3" xfId="1349" xr:uid="{00000000-0005-0000-0000-00005B0B0000}"/>
    <cellStyle name="Ezres 5 4 6 3 2" xfId="4489" xr:uid="{00000000-0005-0000-0000-00005C0B0000}"/>
    <cellStyle name="Ezres 5 4 6 4" xfId="4490" xr:uid="{00000000-0005-0000-0000-00005D0B0000}"/>
    <cellStyle name="Ezres 5 4 7" xfId="1350" xr:uid="{00000000-0005-0000-0000-00005E0B0000}"/>
    <cellStyle name="Ezres 5 4 7 2" xfId="1351" xr:uid="{00000000-0005-0000-0000-00005F0B0000}"/>
    <cellStyle name="Ezres 5 4 7 2 2" xfId="4491" xr:uid="{00000000-0005-0000-0000-0000600B0000}"/>
    <cellStyle name="Ezres 5 4 7 3" xfId="1352" xr:uid="{00000000-0005-0000-0000-0000610B0000}"/>
    <cellStyle name="Ezres 5 4 7 3 2" xfId="4492" xr:uid="{00000000-0005-0000-0000-0000620B0000}"/>
    <cellStyle name="Ezres 5 4 7 4" xfId="4493" xr:uid="{00000000-0005-0000-0000-0000630B0000}"/>
    <cellStyle name="Ezres 5 4 8" xfId="1353" xr:uid="{00000000-0005-0000-0000-0000640B0000}"/>
    <cellStyle name="Ezres 5 4 8 2" xfId="1354" xr:uid="{00000000-0005-0000-0000-0000650B0000}"/>
    <cellStyle name="Ezres 5 4 8 2 2" xfId="4494" xr:uid="{00000000-0005-0000-0000-0000660B0000}"/>
    <cellStyle name="Ezres 5 4 8 3" xfId="1355" xr:uid="{00000000-0005-0000-0000-0000670B0000}"/>
    <cellStyle name="Ezres 5 4 8 3 2" xfId="4495" xr:uid="{00000000-0005-0000-0000-0000680B0000}"/>
    <cellStyle name="Ezres 5 4 8 4" xfId="4496" xr:uid="{00000000-0005-0000-0000-0000690B0000}"/>
    <cellStyle name="Ezres 5 4 9" xfId="1356" xr:uid="{00000000-0005-0000-0000-00006A0B0000}"/>
    <cellStyle name="Ezres 5 4 9 2" xfId="1357" xr:uid="{00000000-0005-0000-0000-00006B0B0000}"/>
    <cellStyle name="Ezres 5 4 9 2 2" xfId="4497" xr:uid="{00000000-0005-0000-0000-00006C0B0000}"/>
    <cellStyle name="Ezres 5 4 9 3" xfId="1358" xr:uid="{00000000-0005-0000-0000-00006D0B0000}"/>
    <cellStyle name="Ezres 5 4 9 3 2" xfId="4498" xr:uid="{00000000-0005-0000-0000-00006E0B0000}"/>
    <cellStyle name="Ezres 5 4 9 4" xfId="4499" xr:uid="{00000000-0005-0000-0000-00006F0B0000}"/>
    <cellStyle name="Ezres 5 5" xfId="1359" xr:uid="{00000000-0005-0000-0000-0000700B0000}"/>
    <cellStyle name="Ezres 5 5 10" xfId="1360" xr:uid="{00000000-0005-0000-0000-0000710B0000}"/>
    <cellStyle name="Ezres 5 5 10 2" xfId="4500" xr:uid="{00000000-0005-0000-0000-0000720B0000}"/>
    <cellStyle name="Ezres 5 5 11" xfId="1361" xr:uid="{00000000-0005-0000-0000-0000730B0000}"/>
    <cellStyle name="Ezres 5 5 11 2" xfId="4501" xr:uid="{00000000-0005-0000-0000-0000740B0000}"/>
    <cellStyle name="Ezres 5 5 12" xfId="4502" xr:uid="{00000000-0005-0000-0000-0000750B0000}"/>
    <cellStyle name="Ezres 5 5 2" xfId="1362" xr:uid="{00000000-0005-0000-0000-0000760B0000}"/>
    <cellStyle name="Ezres 5 5 2 2" xfId="1363" xr:uid="{00000000-0005-0000-0000-0000770B0000}"/>
    <cellStyle name="Ezres 5 5 2 2 2" xfId="4503" xr:uid="{00000000-0005-0000-0000-0000780B0000}"/>
    <cellStyle name="Ezres 5 5 2 3" xfId="1364" xr:uid="{00000000-0005-0000-0000-0000790B0000}"/>
    <cellStyle name="Ezres 5 5 2 3 2" xfId="4504" xr:uid="{00000000-0005-0000-0000-00007A0B0000}"/>
    <cellStyle name="Ezres 5 5 2 4" xfId="4505" xr:uid="{00000000-0005-0000-0000-00007B0B0000}"/>
    <cellStyle name="Ezres 5 5 3" xfId="1365" xr:uid="{00000000-0005-0000-0000-00007C0B0000}"/>
    <cellStyle name="Ezres 5 5 3 2" xfId="1366" xr:uid="{00000000-0005-0000-0000-00007D0B0000}"/>
    <cellStyle name="Ezres 5 5 3 2 2" xfId="4506" xr:uid="{00000000-0005-0000-0000-00007E0B0000}"/>
    <cellStyle name="Ezres 5 5 3 3" xfId="1367" xr:uid="{00000000-0005-0000-0000-00007F0B0000}"/>
    <cellStyle name="Ezres 5 5 3 3 2" xfId="4507" xr:uid="{00000000-0005-0000-0000-0000800B0000}"/>
    <cellStyle name="Ezres 5 5 3 4" xfId="4508" xr:uid="{00000000-0005-0000-0000-0000810B0000}"/>
    <cellStyle name="Ezres 5 5 4" xfId="1368" xr:uid="{00000000-0005-0000-0000-0000820B0000}"/>
    <cellStyle name="Ezres 5 5 4 2" xfId="1369" xr:uid="{00000000-0005-0000-0000-0000830B0000}"/>
    <cellStyle name="Ezres 5 5 4 2 2" xfId="4509" xr:uid="{00000000-0005-0000-0000-0000840B0000}"/>
    <cellStyle name="Ezres 5 5 4 3" xfId="1370" xr:uid="{00000000-0005-0000-0000-0000850B0000}"/>
    <cellStyle name="Ezres 5 5 4 3 2" xfId="4510" xr:uid="{00000000-0005-0000-0000-0000860B0000}"/>
    <cellStyle name="Ezres 5 5 4 4" xfId="4511" xr:uid="{00000000-0005-0000-0000-0000870B0000}"/>
    <cellStyle name="Ezres 5 5 5" xfId="1371" xr:uid="{00000000-0005-0000-0000-0000880B0000}"/>
    <cellStyle name="Ezres 5 5 5 2" xfId="1372" xr:uid="{00000000-0005-0000-0000-0000890B0000}"/>
    <cellStyle name="Ezres 5 5 5 2 2" xfId="4512" xr:uid="{00000000-0005-0000-0000-00008A0B0000}"/>
    <cellStyle name="Ezres 5 5 5 3" xfId="1373" xr:uid="{00000000-0005-0000-0000-00008B0B0000}"/>
    <cellStyle name="Ezres 5 5 5 3 2" xfId="4513" xr:uid="{00000000-0005-0000-0000-00008C0B0000}"/>
    <cellStyle name="Ezres 5 5 5 4" xfId="4514" xr:uid="{00000000-0005-0000-0000-00008D0B0000}"/>
    <cellStyle name="Ezres 5 5 6" xfId="1374" xr:uid="{00000000-0005-0000-0000-00008E0B0000}"/>
    <cellStyle name="Ezres 5 5 6 2" xfId="1375" xr:uid="{00000000-0005-0000-0000-00008F0B0000}"/>
    <cellStyle name="Ezres 5 5 6 2 2" xfId="4515" xr:uid="{00000000-0005-0000-0000-0000900B0000}"/>
    <cellStyle name="Ezres 5 5 6 3" xfId="1376" xr:uid="{00000000-0005-0000-0000-0000910B0000}"/>
    <cellStyle name="Ezres 5 5 6 3 2" xfId="4516" xr:uid="{00000000-0005-0000-0000-0000920B0000}"/>
    <cellStyle name="Ezres 5 5 6 4" xfId="4517" xr:uid="{00000000-0005-0000-0000-0000930B0000}"/>
    <cellStyle name="Ezres 5 5 7" xfId="1377" xr:uid="{00000000-0005-0000-0000-0000940B0000}"/>
    <cellStyle name="Ezres 5 5 7 2" xfId="1378" xr:uid="{00000000-0005-0000-0000-0000950B0000}"/>
    <cellStyle name="Ezres 5 5 7 2 2" xfId="4518" xr:uid="{00000000-0005-0000-0000-0000960B0000}"/>
    <cellStyle name="Ezres 5 5 7 3" xfId="1379" xr:uid="{00000000-0005-0000-0000-0000970B0000}"/>
    <cellStyle name="Ezres 5 5 7 3 2" xfId="4519" xr:uid="{00000000-0005-0000-0000-0000980B0000}"/>
    <cellStyle name="Ezres 5 5 7 4" xfId="4520" xr:uid="{00000000-0005-0000-0000-0000990B0000}"/>
    <cellStyle name="Ezres 5 5 8" xfId="1380" xr:uid="{00000000-0005-0000-0000-00009A0B0000}"/>
    <cellStyle name="Ezres 5 5 8 2" xfId="1381" xr:uid="{00000000-0005-0000-0000-00009B0B0000}"/>
    <cellStyle name="Ezres 5 5 8 2 2" xfId="4521" xr:uid="{00000000-0005-0000-0000-00009C0B0000}"/>
    <cellStyle name="Ezres 5 5 8 3" xfId="1382" xr:uid="{00000000-0005-0000-0000-00009D0B0000}"/>
    <cellStyle name="Ezres 5 5 8 3 2" xfId="4522" xr:uid="{00000000-0005-0000-0000-00009E0B0000}"/>
    <cellStyle name="Ezres 5 5 8 4" xfId="4523" xr:uid="{00000000-0005-0000-0000-00009F0B0000}"/>
    <cellStyle name="Ezres 5 5 9" xfId="1383" xr:uid="{00000000-0005-0000-0000-0000A00B0000}"/>
    <cellStyle name="Ezres 5 5 9 2" xfId="1384" xr:uid="{00000000-0005-0000-0000-0000A10B0000}"/>
    <cellStyle name="Ezres 5 5 9 2 2" xfId="4524" xr:uid="{00000000-0005-0000-0000-0000A20B0000}"/>
    <cellStyle name="Ezres 5 5 9 3" xfId="1385" xr:uid="{00000000-0005-0000-0000-0000A30B0000}"/>
    <cellStyle name="Ezres 5 5 9 3 2" xfId="4525" xr:uid="{00000000-0005-0000-0000-0000A40B0000}"/>
    <cellStyle name="Ezres 5 5 9 4" xfId="4526" xr:uid="{00000000-0005-0000-0000-0000A50B0000}"/>
    <cellStyle name="Ezres 5 6" xfId="1386" xr:uid="{00000000-0005-0000-0000-0000A60B0000}"/>
    <cellStyle name="Ezres 5 6 10" xfId="1387" xr:uid="{00000000-0005-0000-0000-0000A70B0000}"/>
    <cellStyle name="Ezres 5 6 10 2" xfId="4527" xr:uid="{00000000-0005-0000-0000-0000A80B0000}"/>
    <cellStyle name="Ezres 5 6 11" xfId="1388" xr:uid="{00000000-0005-0000-0000-0000A90B0000}"/>
    <cellStyle name="Ezres 5 6 11 2" xfId="4528" xr:uid="{00000000-0005-0000-0000-0000AA0B0000}"/>
    <cellStyle name="Ezres 5 6 12" xfId="4529" xr:uid="{00000000-0005-0000-0000-0000AB0B0000}"/>
    <cellStyle name="Ezres 5 6 2" xfId="1389" xr:uid="{00000000-0005-0000-0000-0000AC0B0000}"/>
    <cellStyle name="Ezres 5 6 2 2" xfId="1390" xr:uid="{00000000-0005-0000-0000-0000AD0B0000}"/>
    <cellStyle name="Ezres 5 6 2 2 2" xfId="4530" xr:uid="{00000000-0005-0000-0000-0000AE0B0000}"/>
    <cellStyle name="Ezres 5 6 2 3" xfId="1391" xr:uid="{00000000-0005-0000-0000-0000AF0B0000}"/>
    <cellStyle name="Ezres 5 6 2 3 2" xfId="4531" xr:uid="{00000000-0005-0000-0000-0000B00B0000}"/>
    <cellStyle name="Ezres 5 6 2 4" xfId="4532" xr:uid="{00000000-0005-0000-0000-0000B10B0000}"/>
    <cellStyle name="Ezres 5 6 3" xfId="1392" xr:uid="{00000000-0005-0000-0000-0000B20B0000}"/>
    <cellStyle name="Ezres 5 6 3 2" xfId="1393" xr:uid="{00000000-0005-0000-0000-0000B30B0000}"/>
    <cellStyle name="Ezres 5 6 3 2 2" xfId="4533" xr:uid="{00000000-0005-0000-0000-0000B40B0000}"/>
    <cellStyle name="Ezres 5 6 3 3" xfId="1394" xr:uid="{00000000-0005-0000-0000-0000B50B0000}"/>
    <cellStyle name="Ezres 5 6 3 3 2" xfId="4534" xr:uid="{00000000-0005-0000-0000-0000B60B0000}"/>
    <cellStyle name="Ezres 5 6 3 4" xfId="4535" xr:uid="{00000000-0005-0000-0000-0000B70B0000}"/>
    <cellStyle name="Ezres 5 6 4" xfId="1395" xr:uid="{00000000-0005-0000-0000-0000B80B0000}"/>
    <cellStyle name="Ezres 5 6 4 2" xfId="1396" xr:uid="{00000000-0005-0000-0000-0000B90B0000}"/>
    <cellStyle name="Ezres 5 6 4 2 2" xfId="4536" xr:uid="{00000000-0005-0000-0000-0000BA0B0000}"/>
    <cellStyle name="Ezres 5 6 4 3" xfId="1397" xr:uid="{00000000-0005-0000-0000-0000BB0B0000}"/>
    <cellStyle name="Ezres 5 6 4 3 2" xfId="4537" xr:uid="{00000000-0005-0000-0000-0000BC0B0000}"/>
    <cellStyle name="Ezres 5 6 4 4" xfId="4538" xr:uid="{00000000-0005-0000-0000-0000BD0B0000}"/>
    <cellStyle name="Ezres 5 6 5" xfId="1398" xr:uid="{00000000-0005-0000-0000-0000BE0B0000}"/>
    <cellStyle name="Ezres 5 6 5 2" xfId="1399" xr:uid="{00000000-0005-0000-0000-0000BF0B0000}"/>
    <cellStyle name="Ezres 5 6 5 2 2" xfId="4539" xr:uid="{00000000-0005-0000-0000-0000C00B0000}"/>
    <cellStyle name="Ezres 5 6 5 3" xfId="1400" xr:uid="{00000000-0005-0000-0000-0000C10B0000}"/>
    <cellStyle name="Ezres 5 6 5 3 2" xfId="4540" xr:uid="{00000000-0005-0000-0000-0000C20B0000}"/>
    <cellStyle name="Ezres 5 6 5 4" xfId="4541" xr:uid="{00000000-0005-0000-0000-0000C30B0000}"/>
    <cellStyle name="Ezres 5 6 6" xfId="1401" xr:uid="{00000000-0005-0000-0000-0000C40B0000}"/>
    <cellStyle name="Ezres 5 6 6 2" xfId="1402" xr:uid="{00000000-0005-0000-0000-0000C50B0000}"/>
    <cellStyle name="Ezres 5 6 6 2 2" xfId="4542" xr:uid="{00000000-0005-0000-0000-0000C60B0000}"/>
    <cellStyle name="Ezres 5 6 6 3" xfId="1403" xr:uid="{00000000-0005-0000-0000-0000C70B0000}"/>
    <cellStyle name="Ezres 5 6 6 3 2" xfId="4543" xr:uid="{00000000-0005-0000-0000-0000C80B0000}"/>
    <cellStyle name="Ezres 5 6 6 4" xfId="4544" xr:uid="{00000000-0005-0000-0000-0000C90B0000}"/>
    <cellStyle name="Ezres 5 6 7" xfId="1404" xr:uid="{00000000-0005-0000-0000-0000CA0B0000}"/>
    <cellStyle name="Ezres 5 6 7 2" xfId="1405" xr:uid="{00000000-0005-0000-0000-0000CB0B0000}"/>
    <cellStyle name="Ezres 5 6 7 2 2" xfId="4545" xr:uid="{00000000-0005-0000-0000-0000CC0B0000}"/>
    <cellStyle name="Ezres 5 6 7 3" xfId="1406" xr:uid="{00000000-0005-0000-0000-0000CD0B0000}"/>
    <cellStyle name="Ezres 5 6 7 3 2" xfId="4546" xr:uid="{00000000-0005-0000-0000-0000CE0B0000}"/>
    <cellStyle name="Ezres 5 6 7 4" xfId="4547" xr:uid="{00000000-0005-0000-0000-0000CF0B0000}"/>
    <cellStyle name="Ezres 5 6 8" xfId="1407" xr:uid="{00000000-0005-0000-0000-0000D00B0000}"/>
    <cellStyle name="Ezres 5 6 8 2" xfId="1408" xr:uid="{00000000-0005-0000-0000-0000D10B0000}"/>
    <cellStyle name="Ezres 5 6 8 2 2" xfId="4548" xr:uid="{00000000-0005-0000-0000-0000D20B0000}"/>
    <cellStyle name="Ezres 5 6 8 3" xfId="1409" xr:uid="{00000000-0005-0000-0000-0000D30B0000}"/>
    <cellStyle name="Ezres 5 6 8 3 2" xfId="4549" xr:uid="{00000000-0005-0000-0000-0000D40B0000}"/>
    <cellStyle name="Ezres 5 6 8 4" xfId="4550" xr:uid="{00000000-0005-0000-0000-0000D50B0000}"/>
    <cellStyle name="Ezres 5 6 9" xfId="1410" xr:uid="{00000000-0005-0000-0000-0000D60B0000}"/>
    <cellStyle name="Ezres 5 6 9 2" xfId="1411" xr:uid="{00000000-0005-0000-0000-0000D70B0000}"/>
    <cellStyle name="Ezres 5 6 9 2 2" xfId="4551" xr:uid="{00000000-0005-0000-0000-0000D80B0000}"/>
    <cellStyle name="Ezres 5 6 9 3" xfId="1412" xr:uid="{00000000-0005-0000-0000-0000D90B0000}"/>
    <cellStyle name="Ezres 5 6 9 3 2" xfId="4552" xr:uid="{00000000-0005-0000-0000-0000DA0B0000}"/>
    <cellStyle name="Ezres 5 6 9 4" xfId="4553" xr:uid="{00000000-0005-0000-0000-0000DB0B0000}"/>
    <cellStyle name="Ezres 5 7" xfId="1413" xr:uid="{00000000-0005-0000-0000-0000DC0B0000}"/>
    <cellStyle name="Ezres 5 7 10" xfId="1414" xr:uid="{00000000-0005-0000-0000-0000DD0B0000}"/>
    <cellStyle name="Ezres 5 7 10 2" xfId="4554" xr:uid="{00000000-0005-0000-0000-0000DE0B0000}"/>
    <cellStyle name="Ezres 5 7 11" xfId="1415" xr:uid="{00000000-0005-0000-0000-0000DF0B0000}"/>
    <cellStyle name="Ezres 5 7 11 2" xfId="4555" xr:uid="{00000000-0005-0000-0000-0000E00B0000}"/>
    <cellStyle name="Ezres 5 7 12" xfId="4556" xr:uid="{00000000-0005-0000-0000-0000E10B0000}"/>
    <cellStyle name="Ezres 5 7 2" xfId="1416" xr:uid="{00000000-0005-0000-0000-0000E20B0000}"/>
    <cellStyle name="Ezres 5 7 2 2" xfId="1417" xr:uid="{00000000-0005-0000-0000-0000E30B0000}"/>
    <cellStyle name="Ezres 5 7 2 2 2" xfId="4557" xr:uid="{00000000-0005-0000-0000-0000E40B0000}"/>
    <cellStyle name="Ezres 5 7 2 3" xfId="1418" xr:uid="{00000000-0005-0000-0000-0000E50B0000}"/>
    <cellStyle name="Ezres 5 7 2 3 2" xfId="4558" xr:uid="{00000000-0005-0000-0000-0000E60B0000}"/>
    <cellStyle name="Ezres 5 7 2 4" xfId="4559" xr:uid="{00000000-0005-0000-0000-0000E70B0000}"/>
    <cellStyle name="Ezres 5 7 3" xfId="1419" xr:uid="{00000000-0005-0000-0000-0000E80B0000}"/>
    <cellStyle name="Ezres 5 7 3 2" xfId="1420" xr:uid="{00000000-0005-0000-0000-0000E90B0000}"/>
    <cellStyle name="Ezres 5 7 3 2 2" xfId="4560" xr:uid="{00000000-0005-0000-0000-0000EA0B0000}"/>
    <cellStyle name="Ezres 5 7 3 3" xfId="1421" xr:uid="{00000000-0005-0000-0000-0000EB0B0000}"/>
    <cellStyle name="Ezres 5 7 3 3 2" xfId="4561" xr:uid="{00000000-0005-0000-0000-0000EC0B0000}"/>
    <cellStyle name="Ezres 5 7 3 4" xfId="4562" xr:uid="{00000000-0005-0000-0000-0000ED0B0000}"/>
    <cellStyle name="Ezres 5 7 4" xfId="1422" xr:uid="{00000000-0005-0000-0000-0000EE0B0000}"/>
    <cellStyle name="Ezres 5 7 4 2" xfId="1423" xr:uid="{00000000-0005-0000-0000-0000EF0B0000}"/>
    <cellStyle name="Ezres 5 7 4 2 2" xfId="4563" xr:uid="{00000000-0005-0000-0000-0000F00B0000}"/>
    <cellStyle name="Ezres 5 7 4 3" xfId="1424" xr:uid="{00000000-0005-0000-0000-0000F10B0000}"/>
    <cellStyle name="Ezres 5 7 4 3 2" xfId="4564" xr:uid="{00000000-0005-0000-0000-0000F20B0000}"/>
    <cellStyle name="Ezres 5 7 4 4" xfId="4565" xr:uid="{00000000-0005-0000-0000-0000F30B0000}"/>
    <cellStyle name="Ezres 5 7 5" xfId="1425" xr:uid="{00000000-0005-0000-0000-0000F40B0000}"/>
    <cellStyle name="Ezres 5 7 5 2" xfId="1426" xr:uid="{00000000-0005-0000-0000-0000F50B0000}"/>
    <cellStyle name="Ezres 5 7 5 2 2" xfId="4566" xr:uid="{00000000-0005-0000-0000-0000F60B0000}"/>
    <cellStyle name="Ezres 5 7 5 3" xfId="1427" xr:uid="{00000000-0005-0000-0000-0000F70B0000}"/>
    <cellStyle name="Ezres 5 7 5 3 2" xfId="4567" xr:uid="{00000000-0005-0000-0000-0000F80B0000}"/>
    <cellStyle name="Ezres 5 7 5 4" xfId="4568" xr:uid="{00000000-0005-0000-0000-0000F90B0000}"/>
    <cellStyle name="Ezres 5 7 6" xfId="1428" xr:uid="{00000000-0005-0000-0000-0000FA0B0000}"/>
    <cellStyle name="Ezres 5 7 6 2" xfId="1429" xr:uid="{00000000-0005-0000-0000-0000FB0B0000}"/>
    <cellStyle name="Ezres 5 7 6 2 2" xfId="4569" xr:uid="{00000000-0005-0000-0000-0000FC0B0000}"/>
    <cellStyle name="Ezres 5 7 6 3" xfId="1430" xr:uid="{00000000-0005-0000-0000-0000FD0B0000}"/>
    <cellStyle name="Ezres 5 7 6 3 2" xfId="4570" xr:uid="{00000000-0005-0000-0000-0000FE0B0000}"/>
    <cellStyle name="Ezres 5 7 6 4" xfId="4571" xr:uid="{00000000-0005-0000-0000-0000FF0B0000}"/>
    <cellStyle name="Ezres 5 7 7" xfId="1431" xr:uid="{00000000-0005-0000-0000-0000000C0000}"/>
    <cellStyle name="Ezres 5 7 7 2" xfId="1432" xr:uid="{00000000-0005-0000-0000-0000010C0000}"/>
    <cellStyle name="Ezres 5 7 7 2 2" xfId="4572" xr:uid="{00000000-0005-0000-0000-0000020C0000}"/>
    <cellStyle name="Ezres 5 7 7 3" xfId="1433" xr:uid="{00000000-0005-0000-0000-0000030C0000}"/>
    <cellStyle name="Ezres 5 7 7 3 2" xfId="4573" xr:uid="{00000000-0005-0000-0000-0000040C0000}"/>
    <cellStyle name="Ezres 5 7 7 4" xfId="4574" xr:uid="{00000000-0005-0000-0000-0000050C0000}"/>
    <cellStyle name="Ezres 5 7 8" xfId="1434" xr:uid="{00000000-0005-0000-0000-0000060C0000}"/>
    <cellStyle name="Ezres 5 7 8 2" xfId="1435" xr:uid="{00000000-0005-0000-0000-0000070C0000}"/>
    <cellStyle name="Ezres 5 7 8 2 2" xfId="4575" xr:uid="{00000000-0005-0000-0000-0000080C0000}"/>
    <cellStyle name="Ezres 5 7 8 3" xfId="1436" xr:uid="{00000000-0005-0000-0000-0000090C0000}"/>
    <cellStyle name="Ezres 5 7 8 3 2" xfId="4576" xr:uid="{00000000-0005-0000-0000-00000A0C0000}"/>
    <cellStyle name="Ezres 5 7 8 4" xfId="4577" xr:uid="{00000000-0005-0000-0000-00000B0C0000}"/>
    <cellStyle name="Ezres 5 7 9" xfId="1437" xr:uid="{00000000-0005-0000-0000-00000C0C0000}"/>
    <cellStyle name="Ezres 5 7 9 2" xfId="1438" xr:uid="{00000000-0005-0000-0000-00000D0C0000}"/>
    <cellStyle name="Ezres 5 7 9 2 2" xfId="4578" xr:uid="{00000000-0005-0000-0000-00000E0C0000}"/>
    <cellStyle name="Ezres 5 7 9 3" xfId="1439" xr:uid="{00000000-0005-0000-0000-00000F0C0000}"/>
    <cellStyle name="Ezres 5 7 9 3 2" xfId="4579" xr:uid="{00000000-0005-0000-0000-0000100C0000}"/>
    <cellStyle name="Ezres 5 7 9 4" xfId="4580" xr:uid="{00000000-0005-0000-0000-0000110C0000}"/>
    <cellStyle name="Ezres 5 8" xfId="1440" xr:uid="{00000000-0005-0000-0000-0000120C0000}"/>
    <cellStyle name="Ezres 5 8 10" xfId="1441" xr:uid="{00000000-0005-0000-0000-0000130C0000}"/>
    <cellStyle name="Ezres 5 8 10 2" xfId="4581" xr:uid="{00000000-0005-0000-0000-0000140C0000}"/>
    <cellStyle name="Ezres 5 8 11" xfId="1442" xr:uid="{00000000-0005-0000-0000-0000150C0000}"/>
    <cellStyle name="Ezres 5 8 11 2" xfId="4582" xr:uid="{00000000-0005-0000-0000-0000160C0000}"/>
    <cellStyle name="Ezres 5 8 12" xfId="4583" xr:uid="{00000000-0005-0000-0000-0000170C0000}"/>
    <cellStyle name="Ezres 5 8 2" xfId="1443" xr:uid="{00000000-0005-0000-0000-0000180C0000}"/>
    <cellStyle name="Ezres 5 8 2 2" xfId="1444" xr:uid="{00000000-0005-0000-0000-0000190C0000}"/>
    <cellStyle name="Ezres 5 8 2 2 2" xfId="4584" xr:uid="{00000000-0005-0000-0000-00001A0C0000}"/>
    <cellStyle name="Ezres 5 8 2 3" xfId="1445" xr:uid="{00000000-0005-0000-0000-00001B0C0000}"/>
    <cellStyle name="Ezres 5 8 2 3 2" xfId="4585" xr:uid="{00000000-0005-0000-0000-00001C0C0000}"/>
    <cellStyle name="Ezres 5 8 2 4" xfId="4586" xr:uid="{00000000-0005-0000-0000-00001D0C0000}"/>
    <cellStyle name="Ezres 5 8 3" xfId="1446" xr:uid="{00000000-0005-0000-0000-00001E0C0000}"/>
    <cellStyle name="Ezres 5 8 3 2" xfId="1447" xr:uid="{00000000-0005-0000-0000-00001F0C0000}"/>
    <cellStyle name="Ezres 5 8 3 2 2" xfId="4587" xr:uid="{00000000-0005-0000-0000-0000200C0000}"/>
    <cellStyle name="Ezres 5 8 3 3" xfId="1448" xr:uid="{00000000-0005-0000-0000-0000210C0000}"/>
    <cellStyle name="Ezres 5 8 3 3 2" xfId="4588" xr:uid="{00000000-0005-0000-0000-0000220C0000}"/>
    <cellStyle name="Ezres 5 8 3 4" xfId="4589" xr:uid="{00000000-0005-0000-0000-0000230C0000}"/>
    <cellStyle name="Ezres 5 8 4" xfId="1449" xr:uid="{00000000-0005-0000-0000-0000240C0000}"/>
    <cellStyle name="Ezres 5 8 4 2" xfId="1450" xr:uid="{00000000-0005-0000-0000-0000250C0000}"/>
    <cellStyle name="Ezres 5 8 4 2 2" xfId="4590" xr:uid="{00000000-0005-0000-0000-0000260C0000}"/>
    <cellStyle name="Ezres 5 8 4 3" xfId="1451" xr:uid="{00000000-0005-0000-0000-0000270C0000}"/>
    <cellStyle name="Ezres 5 8 4 3 2" xfId="4591" xr:uid="{00000000-0005-0000-0000-0000280C0000}"/>
    <cellStyle name="Ezres 5 8 4 4" xfId="4592" xr:uid="{00000000-0005-0000-0000-0000290C0000}"/>
    <cellStyle name="Ezres 5 8 5" xfId="1452" xr:uid="{00000000-0005-0000-0000-00002A0C0000}"/>
    <cellStyle name="Ezres 5 8 5 2" xfId="1453" xr:uid="{00000000-0005-0000-0000-00002B0C0000}"/>
    <cellStyle name="Ezres 5 8 5 2 2" xfId="4593" xr:uid="{00000000-0005-0000-0000-00002C0C0000}"/>
    <cellStyle name="Ezres 5 8 5 3" xfId="1454" xr:uid="{00000000-0005-0000-0000-00002D0C0000}"/>
    <cellStyle name="Ezres 5 8 5 3 2" xfId="4594" xr:uid="{00000000-0005-0000-0000-00002E0C0000}"/>
    <cellStyle name="Ezres 5 8 5 4" xfId="4595" xr:uid="{00000000-0005-0000-0000-00002F0C0000}"/>
    <cellStyle name="Ezres 5 8 6" xfId="1455" xr:uid="{00000000-0005-0000-0000-0000300C0000}"/>
    <cellStyle name="Ezres 5 8 6 2" xfId="1456" xr:uid="{00000000-0005-0000-0000-0000310C0000}"/>
    <cellStyle name="Ezres 5 8 6 2 2" xfId="4596" xr:uid="{00000000-0005-0000-0000-0000320C0000}"/>
    <cellStyle name="Ezres 5 8 6 3" xfId="1457" xr:uid="{00000000-0005-0000-0000-0000330C0000}"/>
    <cellStyle name="Ezres 5 8 6 3 2" xfId="4597" xr:uid="{00000000-0005-0000-0000-0000340C0000}"/>
    <cellStyle name="Ezres 5 8 6 4" xfId="4598" xr:uid="{00000000-0005-0000-0000-0000350C0000}"/>
    <cellStyle name="Ezres 5 8 7" xfId="1458" xr:uid="{00000000-0005-0000-0000-0000360C0000}"/>
    <cellStyle name="Ezres 5 8 7 2" xfId="1459" xr:uid="{00000000-0005-0000-0000-0000370C0000}"/>
    <cellStyle name="Ezres 5 8 7 2 2" xfId="4599" xr:uid="{00000000-0005-0000-0000-0000380C0000}"/>
    <cellStyle name="Ezres 5 8 7 3" xfId="1460" xr:uid="{00000000-0005-0000-0000-0000390C0000}"/>
    <cellStyle name="Ezres 5 8 7 3 2" xfId="4600" xr:uid="{00000000-0005-0000-0000-00003A0C0000}"/>
    <cellStyle name="Ezres 5 8 7 4" xfId="4601" xr:uid="{00000000-0005-0000-0000-00003B0C0000}"/>
    <cellStyle name="Ezres 5 8 8" xfId="1461" xr:uid="{00000000-0005-0000-0000-00003C0C0000}"/>
    <cellStyle name="Ezres 5 8 8 2" xfId="1462" xr:uid="{00000000-0005-0000-0000-00003D0C0000}"/>
    <cellStyle name="Ezres 5 8 8 2 2" xfId="4602" xr:uid="{00000000-0005-0000-0000-00003E0C0000}"/>
    <cellStyle name="Ezres 5 8 8 3" xfId="1463" xr:uid="{00000000-0005-0000-0000-00003F0C0000}"/>
    <cellStyle name="Ezres 5 8 8 3 2" xfId="4603" xr:uid="{00000000-0005-0000-0000-0000400C0000}"/>
    <cellStyle name="Ezres 5 8 8 4" xfId="4604" xr:uid="{00000000-0005-0000-0000-0000410C0000}"/>
    <cellStyle name="Ezres 5 8 9" xfId="1464" xr:uid="{00000000-0005-0000-0000-0000420C0000}"/>
    <cellStyle name="Ezres 5 8 9 2" xfId="1465" xr:uid="{00000000-0005-0000-0000-0000430C0000}"/>
    <cellStyle name="Ezres 5 8 9 2 2" xfId="4605" xr:uid="{00000000-0005-0000-0000-0000440C0000}"/>
    <cellStyle name="Ezres 5 8 9 3" xfId="1466" xr:uid="{00000000-0005-0000-0000-0000450C0000}"/>
    <cellStyle name="Ezres 5 8 9 3 2" xfId="4606" xr:uid="{00000000-0005-0000-0000-0000460C0000}"/>
    <cellStyle name="Ezres 5 8 9 4" xfId="4607" xr:uid="{00000000-0005-0000-0000-0000470C0000}"/>
    <cellStyle name="Ezres 5 9" xfId="1467" xr:uid="{00000000-0005-0000-0000-0000480C0000}"/>
    <cellStyle name="Ezres 5 9 10" xfId="1468" xr:uid="{00000000-0005-0000-0000-0000490C0000}"/>
    <cellStyle name="Ezres 5 9 10 2" xfId="4608" xr:uid="{00000000-0005-0000-0000-00004A0C0000}"/>
    <cellStyle name="Ezres 5 9 11" xfId="1469" xr:uid="{00000000-0005-0000-0000-00004B0C0000}"/>
    <cellStyle name="Ezres 5 9 11 2" xfId="4609" xr:uid="{00000000-0005-0000-0000-00004C0C0000}"/>
    <cellStyle name="Ezres 5 9 12" xfId="4610" xr:uid="{00000000-0005-0000-0000-00004D0C0000}"/>
    <cellStyle name="Ezres 5 9 2" xfId="1470" xr:uid="{00000000-0005-0000-0000-00004E0C0000}"/>
    <cellStyle name="Ezres 5 9 2 2" xfId="1471" xr:uid="{00000000-0005-0000-0000-00004F0C0000}"/>
    <cellStyle name="Ezres 5 9 2 2 2" xfId="4611" xr:uid="{00000000-0005-0000-0000-0000500C0000}"/>
    <cellStyle name="Ezres 5 9 2 3" xfId="1472" xr:uid="{00000000-0005-0000-0000-0000510C0000}"/>
    <cellStyle name="Ezres 5 9 2 3 2" xfId="4612" xr:uid="{00000000-0005-0000-0000-0000520C0000}"/>
    <cellStyle name="Ezres 5 9 2 4" xfId="4613" xr:uid="{00000000-0005-0000-0000-0000530C0000}"/>
    <cellStyle name="Ezres 5 9 3" xfId="1473" xr:uid="{00000000-0005-0000-0000-0000540C0000}"/>
    <cellStyle name="Ezres 5 9 3 2" xfId="1474" xr:uid="{00000000-0005-0000-0000-0000550C0000}"/>
    <cellStyle name="Ezres 5 9 3 2 2" xfId="4614" xr:uid="{00000000-0005-0000-0000-0000560C0000}"/>
    <cellStyle name="Ezres 5 9 3 3" xfId="1475" xr:uid="{00000000-0005-0000-0000-0000570C0000}"/>
    <cellStyle name="Ezres 5 9 3 3 2" xfId="4615" xr:uid="{00000000-0005-0000-0000-0000580C0000}"/>
    <cellStyle name="Ezres 5 9 3 4" xfId="4616" xr:uid="{00000000-0005-0000-0000-0000590C0000}"/>
    <cellStyle name="Ezres 5 9 4" xfId="1476" xr:uid="{00000000-0005-0000-0000-00005A0C0000}"/>
    <cellStyle name="Ezres 5 9 4 2" xfId="1477" xr:uid="{00000000-0005-0000-0000-00005B0C0000}"/>
    <cellStyle name="Ezres 5 9 4 2 2" xfId="4617" xr:uid="{00000000-0005-0000-0000-00005C0C0000}"/>
    <cellStyle name="Ezres 5 9 4 3" xfId="1478" xr:uid="{00000000-0005-0000-0000-00005D0C0000}"/>
    <cellStyle name="Ezres 5 9 4 3 2" xfId="4618" xr:uid="{00000000-0005-0000-0000-00005E0C0000}"/>
    <cellStyle name="Ezres 5 9 4 4" xfId="4619" xr:uid="{00000000-0005-0000-0000-00005F0C0000}"/>
    <cellStyle name="Ezres 5 9 5" xfId="1479" xr:uid="{00000000-0005-0000-0000-0000600C0000}"/>
    <cellStyle name="Ezres 5 9 5 2" xfId="1480" xr:uid="{00000000-0005-0000-0000-0000610C0000}"/>
    <cellStyle name="Ezres 5 9 5 2 2" xfId="4620" xr:uid="{00000000-0005-0000-0000-0000620C0000}"/>
    <cellStyle name="Ezres 5 9 5 3" xfId="1481" xr:uid="{00000000-0005-0000-0000-0000630C0000}"/>
    <cellStyle name="Ezres 5 9 5 3 2" xfId="4621" xr:uid="{00000000-0005-0000-0000-0000640C0000}"/>
    <cellStyle name="Ezres 5 9 5 4" xfId="4622" xr:uid="{00000000-0005-0000-0000-0000650C0000}"/>
    <cellStyle name="Ezres 5 9 6" xfId="1482" xr:uid="{00000000-0005-0000-0000-0000660C0000}"/>
    <cellStyle name="Ezres 5 9 6 2" xfId="1483" xr:uid="{00000000-0005-0000-0000-0000670C0000}"/>
    <cellStyle name="Ezres 5 9 6 2 2" xfId="4623" xr:uid="{00000000-0005-0000-0000-0000680C0000}"/>
    <cellStyle name="Ezres 5 9 6 3" xfId="1484" xr:uid="{00000000-0005-0000-0000-0000690C0000}"/>
    <cellStyle name="Ezres 5 9 6 3 2" xfId="4624" xr:uid="{00000000-0005-0000-0000-00006A0C0000}"/>
    <cellStyle name="Ezres 5 9 6 4" xfId="4625" xr:uid="{00000000-0005-0000-0000-00006B0C0000}"/>
    <cellStyle name="Ezres 5 9 7" xfId="1485" xr:uid="{00000000-0005-0000-0000-00006C0C0000}"/>
    <cellStyle name="Ezres 5 9 7 2" xfId="1486" xr:uid="{00000000-0005-0000-0000-00006D0C0000}"/>
    <cellStyle name="Ezres 5 9 7 2 2" xfId="4626" xr:uid="{00000000-0005-0000-0000-00006E0C0000}"/>
    <cellStyle name="Ezres 5 9 7 3" xfId="1487" xr:uid="{00000000-0005-0000-0000-00006F0C0000}"/>
    <cellStyle name="Ezres 5 9 7 3 2" xfId="4627" xr:uid="{00000000-0005-0000-0000-0000700C0000}"/>
    <cellStyle name="Ezres 5 9 7 4" xfId="4628" xr:uid="{00000000-0005-0000-0000-0000710C0000}"/>
    <cellStyle name="Ezres 5 9 8" xfId="1488" xr:uid="{00000000-0005-0000-0000-0000720C0000}"/>
    <cellStyle name="Ezres 5 9 8 2" xfId="1489" xr:uid="{00000000-0005-0000-0000-0000730C0000}"/>
    <cellStyle name="Ezres 5 9 8 2 2" xfId="4629" xr:uid="{00000000-0005-0000-0000-0000740C0000}"/>
    <cellStyle name="Ezres 5 9 8 3" xfId="1490" xr:uid="{00000000-0005-0000-0000-0000750C0000}"/>
    <cellStyle name="Ezres 5 9 8 3 2" xfId="4630" xr:uid="{00000000-0005-0000-0000-0000760C0000}"/>
    <cellStyle name="Ezres 5 9 8 4" xfId="4631" xr:uid="{00000000-0005-0000-0000-0000770C0000}"/>
    <cellStyle name="Ezres 5 9 9" xfId="1491" xr:uid="{00000000-0005-0000-0000-0000780C0000}"/>
    <cellStyle name="Ezres 5 9 9 2" xfId="1492" xr:uid="{00000000-0005-0000-0000-0000790C0000}"/>
    <cellStyle name="Ezres 5 9 9 2 2" xfId="4632" xr:uid="{00000000-0005-0000-0000-00007A0C0000}"/>
    <cellStyle name="Ezres 5 9 9 3" xfId="1493" xr:uid="{00000000-0005-0000-0000-00007B0C0000}"/>
    <cellStyle name="Ezres 5 9 9 3 2" xfId="4633" xr:uid="{00000000-0005-0000-0000-00007C0C0000}"/>
    <cellStyle name="Ezres 5 9 9 4" xfId="4634" xr:uid="{00000000-0005-0000-0000-00007D0C0000}"/>
    <cellStyle name="Ezres 6" xfId="1494" xr:uid="{00000000-0005-0000-0000-00007E0C0000}"/>
    <cellStyle name="Ezres 6 2" xfId="4635" xr:uid="{00000000-0005-0000-0000-00007F0C0000}"/>
    <cellStyle name="Ezres 7" xfId="1495" xr:uid="{00000000-0005-0000-0000-0000800C0000}"/>
    <cellStyle name="Ezres 7 2" xfId="1496" xr:uid="{00000000-0005-0000-0000-0000810C0000}"/>
    <cellStyle name="Ezres 7 2 10" xfId="1497" xr:uid="{00000000-0005-0000-0000-0000820C0000}"/>
    <cellStyle name="Ezres 7 2 10 2" xfId="4636" xr:uid="{00000000-0005-0000-0000-0000830C0000}"/>
    <cellStyle name="Ezres 7 2 11" xfId="1498" xr:uid="{00000000-0005-0000-0000-0000840C0000}"/>
    <cellStyle name="Ezres 7 2 11 2" xfId="4637" xr:uid="{00000000-0005-0000-0000-0000850C0000}"/>
    <cellStyle name="Ezres 7 2 12" xfId="4638" xr:uid="{00000000-0005-0000-0000-0000860C0000}"/>
    <cellStyle name="Ezres 7 2 2" xfId="1499" xr:uid="{00000000-0005-0000-0000-0000870C0000}"/>
    <cellStyle name="Ezres 7 2 2 2" xfId="1500" xr:uid="{00000000-0005-0000-0000-0000880C0000}"/>
    <cellStyle name="Ezres 7 2 2 2 10" xfId="4639" xr:uid="{00000000-0005-0000-0000-0000890C0000}"/>
    <cellStyle name="Ezres 7 2 2 2 2" xfId="1501" xr:uid="{00000000-0005-0000-0000-00008A0C0000}"/>
    <cellStyle name="Ezres 7 2 2 2 2 2" xfId="1502" xr:uid="{00000000-0005-0000-0000-00008B0C0000}"/>
    <cellStyle name="Ezres 7 2 2 2 2 2 2" xfId="4640" xr:uid="{00000000-0005-0000-0000-00008C0C0000}"/>
    <cellStyle name="Ezres 7 2 2 2 2 3" xfId="1503" xr:uid="{00000000-0005-0000-0000-00008D0C0000}"/>
    <cellStyle name="Ezres 7 2 2 2 2 3 2" xfId="4641" xr:uid="{00000000-0005-0000-0000-00008E0C0000}"/>
    <cellStyle name="Ezres 7 2 2 2 2 4" xfId="4642" xr:uid="{00000000-0005-0000-0000-00008F0C0000}"/>
    <cellStyle name="Ezres 7 2 2 2 3" xfId="1504" xr:uid="{00000000-0005-0000-0000-0000900C0000}"/>
    <cellStyle name="Ezres 7 2 2 2 3 2" xfId="4643" xr:uid="{00000000-0005-0000-0000-0000910C0000}"/>
    <cellStyle name="Ezres 7 2 2 2 4" xfId="1505" xr:uid="{00000000-0005-0000-0000-0000920C0000}"/>
    <cellStyle name="Ezres 7 2 2 2 4 2" xfId="4644" xr:uid="{00000000-0005-0000-0000-0000930C0000}"/>
    <cellStyle name="Ezres 7 2 2 2 5" xfId="1506" xr:uid="{00000000-0005-0000-0000-0000940C0000}"/>
    <cellStyle name="Ezres 7 2 2 2 5 2" xfId="4645" xr:uid="{00000000-0005-0000-0000-0000950C0000}"/>
    <cellStyle name="Ezres 7 2 2 2 6" xfId="1507" xr:uid="{00000000-0005-0000-0000-0000960C0000}"/>
    <cellStyle name="Ezres 7 2 2 2 6 2" xfId="4646" xr:uid="{00000000-0005-0000-0000-0000970C0000}"/>
    <cellStyle name="Ezres 7 2 2 2 7" xfId="1508" xr:uid="{00000000-0005-0000-0000-0000980C0000}"/>
    <cellStyle name="Ezres 7 2 2 2 7 2" xfId="4647" xr:uid="{00000000-0005-0000-0000-0000990C0000}"/>
    <cellStyle name="Ezres 7 2 2 2 8" xfId="1509" xr:uid="{00000000-0005-0000-0000-00009A0C0000}"/>
    <cellStyle name="Ezres 7 2 2 2 8 2" xfId="4648" xr:uid="{00000000-0005-0000-0000-00009B0C0000}"/>
    <cellStyle name="Ezres 7 2 2 2 9" xfId="1510" xr:uid="{00000000-0005-0000-0000-00009C0C0000}"/>
    <cellStyle name="Ezres 7 2 2 2 9 2" xfId="4649" xr:uid="{00000000-0005-0000-0000-00009D0C0000}"/>
    <cellStyle name="Ezres 7 2 2 3" xfId="1511" xr:uid="{00000000-0005-0000-0000-00009E0C0000}"/>
    <cellStyle name="Ezres 7 2 2 3 2" xfId="4650" xr:uid="{00000000-0005-0000-0000-00009F0C0000}"/>
    <cellStyle name="Ezres 7 2 2 4" xfId="1512" xr:uid="{00000000-0005-0000-0000-0000A00C0000}"/>
    <cellStyle name="Ezres 7 2 2 4 2" xfId="4651" xr:uid="{00000000-0005-0000-0000-0000A10C0000}"/>
    <cellStyle name="Ezres 7 2 2 5" xfId="4652" xr:uid="{00000000-0005-0000-0000-0000A20C0000}"/>
    <cellStyle name="Ezres 7 2 3" xfId="1513" xr:uid="{00000000-0005-0000-0000-0000A30C0000}"/>
    <cellStyle name="Ezres 7 2 3 2" xfId="1514" xr:uid="{00000000-0005-0000-0000-0000A40C0000}"/>
    <cellStyle name="Ezres 7 2 3 2 2" xfId="4653" xr:uid="{00000000-0005-0000-0000-0000A50C0000}"/>
    <cellStyle name="Ezres 7 2 3 3" xfId="1515" xr:uid="{00000000-0005-0000-0000-0000A60C0000}"/>
    <cellStyle name="Ezres 7 2 3 3 2" xfId="4654" xr:uid="{00000000-0005-0000-0000-0000A70C0000}"/>
    <cellStyle name="Ezres 7 2 3 4" xfId="4655" xr:uid="{00000000-0005-0000-0000-0000A80C0000}"/>
    <cellStyle name="Ezres 7 2 4" xfId="1516" xr:uid="{00000000-0005-0000-0000-0000A90C0000}"/>
    <cellStyle name="Ezres 7 2 4 2" xfId="4656" xr:uid="{00000000-0005-0000-0000-0000AA0C0000}"/>
    <cellStyle name="Ezres 7 2 5" xfId="1517" xr:uid="{00000000-0005-0000-0000-0000AB0C0000}"/>
    <cellStyle name="Ezres 7 2 5 2" xfId="1518" xr:uid="{00000000-0005-0000-0000-0000AC0C0000}"/>
    <cellStyle name="Ezres 7 2 5 2 2" xfId="4657" xr:uid="{00000000-0005-0000-0000-0000AD0C0000}"/>
    <cellStyle name="Ezres 7 2 5 3" xfId="1519" xr:uid="{00000000-0005-0000-0000-0000AE0C0000}"/>
    <cellStyle name="Ezres 7 2 5 3 2" xfId="4658" xr:uid="{00000000-0005-0000-0000-0000AF0C0000}"/>
    <cellStyle name="Ezres 7 2 5 4" xfId="4659" xr:uid="{00000000-0005-0000-0000-0000B00C0000}"/>
    <cellStyle name="Ezres 7 2 6" xfId="1520" xr:uid="{00000000-0005-0000-0000-0000B10C0000}"/>
    <cellStyle name="Ezres 7 2 6 2" xfId="4660" xr:uid="{00000000-0005-0000-0000-0000B20C0000}"/>
    <cellStyle name="Ezres 7 2 7" xfId="1521" xr:uid="{00000000-0005-0000-0000-0000B30C0000}"/>
    <cellStyle name="Ezres 7 2 7 2" xfId="4661" xr:uid="{00000000-0005-0000-0000-0000B40C0000}"/>
    <cellStyle name="Ezres 7 2 8" xfId="1522" xr:uid="{00000000-0005-0000-0000-0000B50C0000}"/>
    <cellStyle name="Ezres 7 2 8 2" xfId="4662" xr:uid="{00000000-0005-0000-0000-0000B60C0000}"/>
    <cellStyle name="Ezres 7 2 9" xfId="1523" xr:uid="{00000000-0005-0000-0000-0000B70C0000}"/>
    <cellStyle name="Ezres 7 2 9 2" xfId="4663" xr:uid="{00000000-0005-0000-0000-0000B80C0000}"/>
    <cellStyle name="Ezres 7 3" xfId="1524" xr:uid="{00000000-0005-0000-0000-0000B90C0000}"/>
    <cellStyle name="Ezres 7 3 2" xfId="1525" xr:uid="{00000000-0005-0000-0000-0000BA0C0000}"/>
    <cellStyle name="Ezres 7 3 2 2" xfId="4664" xr:uid="{00000000-0005-0000-0000-0000BB0C0000}"/>
    <cellStyle name="Ezres 7 3 3" xfId="1526" xr:uid="{00000000-0005-0000-0000-0000BC0C0000}"/>
    <cellStyle name="Ezres 7 3 3 2" xfId="4665" xr:uid="{00000000-0005-0000-0000-0000BD0C0000}"/>
    <cellStyle name="Ezres 7 3 4" xfId="4666" xr:uid="{00000000-0005-0000-0000-0000BE0C0000}"/>
    <cellStyle name="Ezres 7 4" xfId="1527" xr:uid="{00000000-0005-0000-0000-0000BF0C0000}"/>
    <cellStyle name="Ezres 7 4 2" xfId="1528" xr:uid="{00000000-0005-0000-0000-0000C00C0000}"/>
    <cellStyle name="Ezres 7 4 2 2" xfId="4667" xr:uid="{00000000-0005-0000-0000-0000C10C0000}"/>
    <cellStyle name="Ezres 7 4 3" xfId="1529" xr:uid="{00000000-0005-0000-0000-0000C20C0000}"/>
    <cellStyle name="Ezres 7 4 3 2" xfId="4668" xr:uid="{00000000-0005-0000-0000-0000C30C0000}"/>
    <cellStyle name="Ezres 7 4 4" xfId="4669" xr:uid="{00000000-0005-0000-0000-0000C40C0000}"/>
    <cellStyle name="Ezres 7 5" xfId="1530" xr:uid="{00000000-0005-0000-0000-0000C50C0000}"/>
    <cellStyle name="Ezres 7 5 2" xfId="1531" xr:uid="{00000000-0005-0000-0000-0000C60C0000}"/>
    <cellStyle name="Ezres 7 5 2 2" xfId="4670" xr:uid="{00000000-0005-0000-0000-0000C70C0000}"/>
    <cellStyle name="Ezres 7 5 3" xfId="1532" xr:uid="{00000000-0005-0000-0000-0000C80C0000}"/>
    <cellStyle name="Ezres 7 5 3 2" xfId="4671" xr:uid="{00000000-0005-0000-0000-0000C90C0000}"/>
    <cellStyle name="Ezres 7 5 4" xfId="4672" xr:uid="{00000000-0005-0000-0000-0000CA0C0000}"/>
    <cellStyle name="Ezres 7 6" xfId="1533" xr:uid="{00000000-0005-0000-0000-0000CB0C0000}"/>
    <cellStyle name="Ezres 7 6 2" xfId="1534" xr:uid="{00000000-0005-0000-0000-0000CC0C0000}"/>
    <cellStyle name="Ezres 7 6 2 2" xfId="4673" xr:uid="{00000000-0005-0000-0000-0000CD0C0000}"/>
    <cellStyle name="Ezres 7 6 3" xfId="1535" xr:uid="{00000000-0005-0000-0000-0000CE0C0000}"/>
    <cellStyle name="Ezres 7 6 3 2" xfId="4674" xr:uid="{00000000-0005-0000-0000-0000CF0C0000}"/>
    <cellStyle name="Ezres 7 6 4" xfId="4675" xr:uid="{00000000-0005-0000-0000-0000D00C0000}"/>
    <cellStyle name="Ezres 7 7" xfId="1536" xr:uid="{00000000-0005-0000-0000-0000D10C0000}"/>
    <cellStyle name="Ezres 7 7 2" xfId="1537" xr:uid="{00000000-0005-0000-0000-0000D20C0000}"/>
    <cellStyle name="Ezres 7 7 2 2" xfId="4676" xr:uid="{00000000-0005-0000-0000-0000D30C0000}"/>
    <cellStyle name="Ezres 7 7 3" xfId="1538" xr:uid="{00000000-0005-0000-0000-0000D40C0000}"/>
    <cellStyle name="Ezres 7 7 3 2" xfId="4677" xr:uid="{00000000-0005-0000-0000-0000D50C0000}"/>
    <cellStyle name="Ezres 7 7 4" xfId="4678" xr:uid="{00000000-0005-0000-0000-0000D60C0000}"/>
    <cellStyle name="Ezres 7 8" xfId="1539" xr:uid="{00000000-0005-0000-0000-0000D70C0000}"/>
    <cellStyle name="Ezres 7 8 2" xfId="1540" xr:uid="{00000000-0005-0000-0000-0000D80C0000}"/>
    <cellStyle name="Ezres 7 8 2 2" xfId="4679" xr:uid="{00000000-0005-0000-0000-0000D90C0000}"/>
    <cellStyle name="Ezres 7 8 3" xfId="1541" xr:uid="{00000000-0005-0000-0000-0000DA0C0000}"/>
    <cellStyle name="Ezres 7 8 3 2" xfId="4680" xr:uid="{00000000-0005-0000-0000-0000DB0C0000}"/>
    <cellStyle name="Ezres 7 8 4" xfId="1542" xr:uid="{00000000-0005-0000-0000-0000DC0C0000}"/>
    <cellStyle name="Ezres 7 8 4 2" xfId="4681" xr:uid="{00000000-0005-0000-0000-0000DD0C0000}"/>
    <cellStyle name="Ezres 7 8 5" xfId="1543" xr:uid="{00000000-0005-0000-0000-0000DE0C0000}"/>
    <cellStyle name="Ezres 7 8 5 2" xfId="4682" xr:uid="{00000000-0005-0000-0000-0000DF0C0000}"/>
    <cellStyle name="Ezres 7 8 6" xfId="1544" xr:uid="{00000000-0005-0000-0000-0000E00C0000}"/>
    <cellStyle name="Ezres 7 8 6 2" xfId="4683" xr:uid="{00000000-0005-0000-0000-0000E10C0000}"/>
    <cellStyle name="Ezres 7 8 7" xfId="1545" xr:uid="{00000000-0005-0000-0000-0000E20C0000}"/>
    <cellStyle name="Ezres 7 8 7 2" xfId="4684" xr:uid="{00000000-0005-0000-0000-0000E30C0000}"/>
    <cellStyle name="Ezres 7 8 8" xfId="1546" xr:uid="{00000000-0005-0000-0000-0000E40C0000}"/>
    <cellStyle name="Ezres 7 8 8 2" xfId="4685" xr:uid="{00000000-0005-0000-0000-0000E50C0000}"/>
    <cellStyle name="Ezres 7 8 9" xfId="4686" xr:uid="{00000000-0005-0000-0000-0000E60C0000}"/>
    <cellStyle name="Ezres 7 9" xfId="4687" xr:uid="{00000000-0005-0000-0000-0000E70C0000}"/>
    <cellStyle name="Ezres 8" xfId="1547" xr:uid="{00000000-0005-0000-0000-0000E80C0000}"/>
    <cellStyle name="Ezres 8 2" xfId="4688" xr:uid="{00000000-0005-0000-0000-0000E90C0000}"/>
    <cellStyle name="Ezres 9" xfId="1548" xr:uid="{00000000-0005-0000-0000-0000EA0C0000}"/>
    <cellStyle name="Ezres 9 2" xfId="4689" xr:uid="{00000000-0005-0000-0000-0000EB0C0000}"/>
    <cellStyle name="Figyelmeztetés 2" xfId="1549" xr:uid="{00000000-0005-0000-0000-0000EC0C0000}"/>
    <cellStyle name="Figyelmeztetés 2 2" xfId="1550" xr:uid="{00000000-0005-0000-0000-0000ED0C0000}"/>
    <cellStyle name="Figyelmeztetés 2 2 2" xfId="7025" xr:uid="{00000000-0005-0000-0000-0000EE0C0000}"/>
    <cellStyle name="Figyelmeztetés 2 3" xfId="6864" xr:uid="{00000000-0005-0000-0000-0000EF0C0000}"/>
    <cellStyle name="Figyelmeztetés 3" xfId="1551" xr:uid="{00000000-0005-0000-0000-0000F00C0000}"/>
    <cellStyle name="Figyelmeztetés 3 2" xfId="7026" xr:uid="{00000000-0005-0000-0000-0000F10C0000}"/>
    <cellStyle name="Figyelmeztetés 3 3" xfId="6865" xr:uid="{00000000-0005-0000-0000-0000F20C0000}"/>
    <cellStyle name="financniO" xfId="1552" xr:uid="{00000000-0005-0000-0000-0000F30C0000}"/>
    <cellStyle name="Fixed" xfId="1553" xr:uid="{00000000-0005-0000-0000-0000F40C0000}"/>
    <cellStyle name="Footnote" xfId="1554" xr:uid="{00000000-0005-0000-0000-0000F50C0000}"/>
    <cellStyle name="Good 2" xfId="176" xr:uid="{00000000-0005-0000-0000-0000F60C0000}"/>
    <cellStyle name="Good 2 2" xfId="1555" xr:uid="{00000000-0005-0000-0000-0000F70C0000}"/>
    <cellStyle name="Good 2 2 2" xfId="7027" xr:uid="{00000000-0005-0000-0000-0000F80C0000}"/>
    <cellStyle name="Good 2 3" xfId="6866" xr:uid="{00000000-0005-0000-0000-0000F90C0000}"/>
    <cellStyle name="Good 3" xfId="1556" xr:uid="{00000000-0005-0000-0000-0000FA0C0000}"/>
    <cellStyle name="Good 4" xfId="1557" xr:uid="{00000000-0005-0000-0000-0000FB0C0000}"/>
    <cellStyle name="Grey" xfId="1558" xr:uid="{00000000-0005-0000-0000-0000FC0C0000}"/>
    <cellStyle name="greyed" xfId="1559" xr:uid="{00000000-0005-0000-0000-0000FD0C0000}"/>
    <cellStyle name="greyed 2" xfId="1560" xr:uid="{00000000-0005-0000-0000-0000FE0C0000}"/>
    <cellStyle name="greyed 2 2" xfId="3096" xr:uid="{00000000-0005-0000-0000-0000FF0C0000}"/>
    <cellStyle name="greyed 2 2 2" xfId="4690" xr:uid="{00000000-0005-0000-0000-0000000D0000}"/>
    <cellStyle name="greyed 2 2 2 2" xfId="7771" xr:uid="{00000000-0005-0000-0000-0000010D0000}"/>
    <cellStyle name="greyed 2 2 2 3" xfId="10721" xr:uid="{00000000-0005-0000-0000-0000020D0000}"/>
    <cellStyle name="greyed 2 2 3" xfId="4691" xr:uid="{00000000-0005-0000-0000-0000030D0000}"/>
    <cellStyle name="greyed 2 2 3 2" xfId="7772" xr:uid="{00000000-0005-0000-0000-0000040D0000}"/>
    <cellStyle name="greyed 2 2 3 3" xfId="9338" xr:uid="{00000000-0005-0000-0000-0000050D0000}"/>
    <cellStyle name="greyed 2 2 4" xfId="4692" xr:uid="{00000000-0005-0000-0000-0000060D0000}"/>
    <cellStyle name="greyed 2 2 4 2" xfId="7773" xr:uid="{00000000-0005-0000-0000-0000070D0000}"/>
    <cellStyle name="greyed 2 2 4 3" xfId="9648" xr:uid="{00000000-0005-0000-0000-0000080D0000}"/>
    <cellStyle name="greyed 2 2 5" xfId="4693" xr:uid="{00000000-0005-0000-0000-0000090D0000}"/>
    <cellStyle name="greyed 2 2 5 2" xfId="7774" xr:uid="{00000000-0005-0000-0000-00000A0D0000}"/>
    <cellStyle name="greyed 2 2 5 3" xfId="10722" xr:uid="{00000000-0005-0000-0000-00000B0D0000}"/>
    <cellStyle name="greyed 2 2 6" xfId="7308" xr:uid="{00000000-0005-0000-0000-00000C0D0000}"/>
    <cellStyle name="greyed 2 2 7" xfId="11255" xr:uid="{00000000-0005-0000-0000-00000D0D0000}"/>
    <cellStyle name="greyed 2 3" xfId="3097" xr:uid="{00000000-0005-0000-0000-00000E0D0000}"/>
    <cellStyle name="greyed 2 3 2" xfId="4694" xr:uid="{00000000-0005-0000-0000-00000F0D0000}"/>
    <cellStyle name="greyed 2 3 2 2" xfId="7775" xr:uid="{00000000-0005-0000-0000-0000100D0000}"/>
    <cellStyle name="greyed 2 3 2 3" xfId="10155" xr:uid="{00000000-0005-0000-0000-0000110D0000}"/>
    <cellStyle name="greyed 2 3 3" xfId="4695" xr:uid="{00000000-0005-0000-0000-0000120D0000}"/>
    <cellStyle name="greyed 2 3 3 2" xfId="7776" xr:uid="{00000000-0005-0000-0000-0000130D0000}"/>
    <cellStyle name="greyed 2 3 3 3" xfId="9339" xr:uid="{00000000-0005-0000-0000-0000140D0000}"/>
    <cellStyle name="greyed 2 3 4" xfId="4696" xr:uid="{00000000-0005-0000-0000-0000150D0000}"/>
    <cellStyle name="greyed 2 3 4 2" xfId="7777" xr:uid="{00000000-0005-0000-0000-0000160D0000}"/>
    <cellStyle name="greyed 2 3 4 3" xfId="9649" xr:uid="{00000000-0005-0000-0000-0000170D0000}"/>
    <cellStyle name="greyed 2 3 5" xfId="4697" xr:uid="{00000000-0005-0000-0000-0000180D0000}"/>
    <cellStyle name="greyed 2 3 5 2" xfId="7778" xr:uid="{00000000-0005-0000-0000-0000190D0000}"/>
    <cellStyle name="greyed 2 3 5 3" xfId="10156" xr:uid="{00000000-0005-0000-0000-00001A0D0000}"/>
    <cellStyle name="greyed 2 3 6" xfId="7309" xr:uid="{00000000-0005-0000-0000-00001B0D0000}"/>
    <cellStyle name="greyed 2 3 7" xfId="9472" xr:uid="{00000000-0005-0000-0000-00001C0D0000}"/>
    <cellStyle name="greyed 2 4" xfId="4698" xr:uid="{00000000-0005-0000-0000-00001D0D0000}"/>
    <cellStyle name="greyed 2 4 2" xfId="7779" xr:uid="{00000000-0005-0000-0000-00001E0D0000}"/>
    <cellStyle name="greyed 2 4 3" xfId="10723" xr:uid="{00000000-0005-0000-0000-00001F0D0000}"/>
    <cellStyle name="greyed 2 5" xfId="4699" xr:uid="{00000000-0005-0000-0000-0000200D0000}"/>
    <cellStyle name="greyed 2 5 2" xfId="7780" xr:uid="{00000000-0005-0000-0000-0000210D0000}"/>
    <cellStyle name="greyed 2 5 3" xfId="9650" xr:uid="{00000000-0005-0000-0000-0000220D0000}"/>
    <cellStyle name="greyed 2 6" xfId="7131" xr:uid="{00000000-0005-0000-0000-0000230D0000}"/>
    <cellStyle name="greyed 2 7" xfId="9854" xr:uid="{00000000-0005-0000-0000-0000240D0000}"/>
    <cellStyle name="greyed 3" xfId="1561" xr:uid="{00000000-0005-0000-0000-0000250D0000}"/>
    <cellStyle name="greyed 3 2" xfId="3098" xr:uid="{00000000-0005-0000-0000-0000260D0000}"/>
    <cellStyle name="greyed 3 2 2" xfId="4700" xr:uid="{00000000-0005-0000-0000-0000270D0000}"/>
    <cellStyle name="greyed 3 2 2 2" xfId="7781" xr:uid="{00000000-0005-0000-0000-0000280D0000}"/>
    <cellStyle name="greyed 3 2 2 3" xfId="10157" xr:uid="{00000000-0005-0000-0000-0000290D0000}"/>
    <cellStyle name="greyed 3 2 3" xfId="4701" xr:uid="{00000000-0005-0000-0000-00002A0D0000}"/>
    <cellStyle name="greyed 3 2 3 2" xfId="7782" xr:uid="{00000000-0005-0000-0000-00002B0D0000}"/>
    <cellStyle name="greyed 3 2 3 3" xfId="9340" xr:uid="{00000000-0005-0000-0000-00002C0D0000}"/>
    <cellStyle name="greyed 3 2 4" xfId="4702" xr:uid="{00000000-0005-0000-0000-00002D0D0000}"/>
    <cellStyle name="greyed 3 2 4 2" xfId="7783" xr:uid="{00000000-0005-0000-0000-00002E0D0000}"/>
    <cellStyle name="greyed 3 2 4 3" xfId="10724" xr:uid="{00000000-0005-0000-0000-00002F0D0000}"/>
    <cellStyle name="greyed 3 2 5" xfId="4703" xr:uid="{00000000-0005-0000-0000-0000300D0000}"/>
    <cellStyle name="greyed 3 2 5 2" xfId="7784" xr:uid="{00000000-0005-0000-0000-0000310D0000}"/>
    <cellStyle name="greyed 3 2 5 3" xfId="9341" xr:uid="{00000000-0005-0000-0000-0000320D0000}"/>
    <cellStyle name="greyed 3 2 6" xfId="7310" xr:uid="{00000000-0005-0000-0000-0000330D0000}"/>
    <cellStyle name="greyed 3 2 7" xfId="9605" xr:uid="{00000000-0005-0000-0000-0000340D0000}"/>
    <cellStyle name="greyed 3 3" xfId="3099" xr:uid="{00000000-0005-0000-0000-0000350D0000}"/>
    <cellStyle name="greyed 3 3 2" xfId="4704" xr:uid="{00000000-0005-0000-0000-0000360D0000}"/>
    <cellStyle name="greyed 3 3 2 2" xfId="7785" xr:uid="{00000000-0005-0000-0000-0000370D0000}"/>
    <cellStyle name="greyed 3 3 2 3" xfId="9651" xr:uid="{00000000-0005-0000-0000-0000380D0000}"/>
    <cellStyle name="greyed 3 3 3" xfId="4705" xr:uid="{00000000-0005-0000-0000-0000390D0000}"/>
    <cellStyle name="greyed 3 3 3 2" xfId="7786" xr:uid="{00000000-0005-0000-0000-00003A0D0000}"/>
    <cellStyle name="greyed 3 3 3 3" xfId="10725" xr:uid="{00000000-0005-0000-0000-00003B0D0000}"/>
    <cellStyle name="greyed 3 3 4" xfId="4706" xr:uid="{00000000-0005-0000-0000-00003C0D0000}"/>
    <cellStyle name="greyed 3 3 4 2" xfId="7787" xr:uid="{00000000-0005-0000-0000-00003D0D0000}"/>
    <cellStyle name="greyed 3 3 4 3" xfId="10158" xr:uid="{00000000-0005-0000-0000-00003E0D0000}"/>
    <cellStyle name="greyed 3 3 5" xfId="4707" xr:uid="{00000000-0005-0000-0000-00003F0D0000}"/>
    <cellStyle name="greyed 3 3 5 2" xfId="7788" xr:uid="{00000000-0005-0000-0000-0000400D0000}"/>
    <cellStyle name="greyed 3 3 5 3" xfId="9342" xr:uid="{00000000-0005-0000-0000-0000410D0000}"/>
    <cellStyle name="greyed 3 3 6" xfId="7311" xr:uid="{00000000-0005-0000-0000-0000420D0000}"/>
    <cellStyle name="greyed 3 3 7" xfId="10630" xr:uid="{00000000-0005-0000-0000-0000430D0000}"/>
    <cellStyle name="greyed 3 4" xfId="4708" xr:uid="{00000000-0005-0000-0000-0000440D0000}"/>
    <cellStyle name="greyed 3 4 2" xfId="7789" xr:uid="{00000000-0005-0000-0000-0000450D0000}"/>
    <cellStyle name="greyed 3 4 3" xfId="9652" xr:uid="{00000000-0005-0000-0000-0000460D0000}"/>
    <cellStyle name="greyed 3 5" xfId="4709" xr:uid="{00000000-0005-0000-0000-0000470D0000}"/>
    <cellStyle name="greyed 3 5 2" xfId="7790" xr:uid="{00000000-0005-0000-0000-0000480D0000}"/>
    <cellStyle name="greyed 3 5 3" xfId="10159" xr:uid="{00000000-0005-0000-0000-0000490D0000}"/>
    <cellStyle name="greyed 3 6" xfId="7132" xr:uid="{00000000-0005-0000-0000-00004A0D0000}"/>
    <cellStyle name="greyed 3 7" xfId="10719" xr:uid="{00000000-0005-0000-0000-00004B0D0000}"/>
    <cellStyle name="greyed 4" xfId="3100" xr:uid="{00000000-0005-0000-0000-00004C0D0000}"/>
    <cellStyle name="greyed 4 2" xfId="4710" xr:uid="{00000000-0005-0000-0000-00004D0D0000}"/>
    <cellStyle name="greyed 4 2 2" xfId="7791" xr:uid="{00000000-0005-0000-0000-00004E0D0000}"/>
    <cellStyle name="greyed 4 2 3" xfId="10726" xr:uid="{00000000-0005-0000-0000-00004F0D0000}"/>
    <cellStyle name="greyed 4 3" xfId="4711" xr:uid="{00000000-0005-0000-0000-0000500D0000}"/>
    <cellStyle name="greyed 4 3 2" xfId="7792" xr:uid="{00000000-0005-0000-0000-0000510D0000}"/>
    <cellStyle name="greyed 4 3 3" xfId="9653" xr:uid="{00000000-0005-0000-0000-0000520D0000}"/>
    <cellStyle name="greyed 4 4" xfId="4712" xr:uid="{00000000-0005-0000-0000-0000530D0000}"/>
    <cellStyle name="greyed 4 4 2" xfId="7793" xr:uid="{00000000-0005-0000-0000-0000540D0000}"/>
    <cellStyle name="greyed 4 4 3" xfId="10160" xr:uid="{00000000-0005-0000-0000-0000550D0000}"/>
    <cellStyle name="greyed 4 5" xfId="4713" xr:uid="{00000000-0005-0000-0000-0000560D0000}"/>
    <cellStyle name="greyed 4 5 2" xfId="7794" xr:uid="{00000000-0005-0000-0000-0000570D0000}"/>
    <cellStyle name="greyed 4 5 3" xfId="9343" xr:uid="{00000000-0005-0000-0000-0000580D0000}"/>
    <cellStyle name="greyed 4 6" xfId="7312" xr:uid="{00000000-0005-0000-0000-0000590D0000}"/>
    <cellStyle name="greyed 4 7" xfId="9473" xr:uid="{00000000-0005-0000-0000-00005A0D0000}"/>
    <cellStyle name="greyed 5" xfId="3101" xr:uid="{00000000-0005-0000-0000-00005B0D0000}"/>
    <cellStyle name="greyed 5 2" xfId="4714" xr:uid="{00000000-0005-0000-0000-00005C0D0000}"/>
    <cellStyle name="greyed 5 2 2" xfId="7795" xr:uid="{00000000-0005-0000-0000-00005D0D0000}"/>
    <cellStyle name="greyed 5 2 3" xfId="10727" xr:uid="{00000000-0005-0000-0000-00005E0D0000}"/>
    <cellStyle name="greyed 5 3" xfId="4715" xr:uid="{00000000-0005-0000-0000-00005F0D0000}"/>
    <cellStyle name="greyed 5 3 2" xfId="7796" xr:uid="{00000000-0005-0000-0000-0000600D0000}"/>
    <cellStyle name="greyed 5 3 3" xfId="9344" xr:uid="{00000000-0005-0000-0000-0000610D0000}"/>
    <cellStyle name="greyed 5 4" xfId="4716" xr:uid="{00000000-0005-0000-0000-0000620D0000}"/>
    <cellStyle name="greyed 5 4 2" xfId="7797" xr:uid="{00000000-0005-0000-0000-0000630D0000}"/>
    <cellStyle name="greyed 5 4 3" xfId="9654" xr:uid="{00000000-0005-0000-0000-0000640D0000}"/>
    <cellStyle name="greyed 5 5" xfId="4717" xr:uid="{00000000-0005-0000-0000-0000650D0000}"/>
    <cellStyle name="greyed 5 5 2" xfId="7798" xr:uid="{00000000-0005-0000-0000-0000660D0000}"/>
    <cellStyle name="greyed 5 5 3" xfId="10728" xr:uid="{00000000-0005-0000-0000-0000670D0000}"/>
    <cellStyle name="greyed 5 6" xfId="7313" xr:uid="{00000000-0005-0000-0000-0000680D0000}"/>
    <cellStyle name="greyed 5 7" xfId="9606" xr:uid="{00000000-0005-0000-0000-0000690D0000}"/>
    <cellStyle name="greyed 6" xfId="4718" xr:uid="{00000000-0005-0000-0000-00006A0D0000}"/>
    <cellStyle name="greyed 6 2" xfId="7799" xr:uid="{00000000-0005-0000-0000-00006B0D0000}"/>
    <cellStyle name="greyed 6 3" xfId="10161" xr:uid="{00000000-0005-0000-0000-00006C0D0000}"/>
    <cellStyle name="greyed 7" xfId="4719" xr:uid="{00000000-0005-0000-0000-00006D0D0000}"/>
    <cellStyle name="greyed 7 2" xfId="7800" xr:uid="{00000000-0005-0000-0000-00006E0D0000}"/>
    <cellStyle name="greyed 7 3" xfId="9345" xr:uid="{00000000-0005-0000-0000-00006F0D0000}"/>
    <cellStyle name="greyed 8" xfId="7130" xr:uid="{00000000-0005-0000-0000-0000700D0000}"/>
    <cellStyle name="greyed 9" xfId="10720" xr:uid="{00000000-0005-0000-0000-0000710D0000}"/>
    <cellStyle name="Header" xfId="1562" xr:uid="{00000000-0005-0000-0000-0000720D0000}"/>
    <cellStyle name="Header1" xfId="1563" xr:uid="{00000000-0005-0000-0000-0000730D0000}"/>
    <cellStyle name="Header2" xfId="1564" xr:uid="{00000000-0005-0000-0000-0000740D0000}"/>
    <cellStyle name="Header2 2" xfId="3102" xr:uid="{00000000-0005-0000-0000-0000750D0000}"/>
    <cellStyle name="Header2 2 2" xfId="4720" xr:uid="{00000000-0005-0000-0000-0000760D0000}"/>
    <cellStyle name="Header2 2 2 2" xfId="9655" xr:uid="{00000000-0005-0000-0000-0000770D0000}"/>
    <cellStyle name="Header2 2 3" xfId="4721" xr:uid="{00000000-0005-0000-0000-0000780D0000}"/>
    <cellStyle name="Header2 2 3 2" xfId="10162" xr:uid="{00000000-0005-0000-0000-0000790D0000}"/>
    <cellStyle name="Header2 2 4" xfId="4722" xr:uid="{00000000-0005-0000-0000-00007A0D0000}"/>
    <cellStyle name="Header2 2 4 2" xfId="10729" xr:uid="{00000000-0005-0000-0000-00007B0D0000}"/>
    <cellStyle name="Header2 2 5" xfId="4723" xr:uid="{00000000-0005-0000-0000-00007C0D0000}"/>
    <cellStyle name="Header2 2 5 2" xfId="9656" xr:uid="{00000000-0005-0000-0000-00007D0D0000}"/>
    <cellStyle name="Header2 2 6" xfId="9964" xr:uid="{00000000-0005-0000-0000-00007E0D0000}"/>
    <cellStyle name="Header2 3" xfId="4724" xr:uid="{00000000-0005-0000-0000-00007F0D0000}"/>
    <cellStyle name="Header2 3 2" xfId="10163" xr:uid="{00000000-0005-0000-0000-0000800D0000}"/>
    <cellStyle name="Header2 4" xfId="4725" xr:uid="{00000000-0005-0000-0000-0000810D0000}"/>
    <cellStyle name="Header2 4 2" xfId="9346" xr:uid="{00000000-0005-0000-0000-0000820D0000}"/>
    <cellStyle name="Header2 5" xfId="10718" xr:uid="{00000000-0005-0000-0000-0000830D0000}"/>
    <cellStyle name="HeaderGrant" xfId="1565" xr:uid="{00000000-0005-0000-0000-0000840D0000}"/>
    <cellStyle name="HeaderGrant 2" xfId="1566" xr:uid="{00000000-0005-0000-0000-0000850D0000}"/>
    <cellStyle name="HeaderGrant 2 2" xfId="3103" xr:uid="{00000000-0005-0000-0000-0000860D0000}"/>
    <cellStyle name="HeaderGrant 2 2 2" xfId="4726" xr:uid="{00000000-0005-0000-0000-0000870D0000}"/>
    <cellStyle name="HeaderGrant 2 2 2 2" xfId="10730" xr:uid="{00000000-0005-0000-0000-0000880D0000}"/>
    <cellStyle name="HeaderGrant 2 2 3" xfId="4727" xr:uid="{00000000-0005-0000-0000-0000890D0000}"/>
    <cellStyle name="HeaderGrant 2 2 3 2" xfId="9347" xr:uid="{00000000-0005-0000-0000-00008A0D0000}"/>
    <cellStyle name="HeaderGrant 2 2 4" xfId="4728" xr:uid="{00000000-0005-0000-0000-00008B0D0000}"/>
    <cellStyle name="HeaderGrant 2 2 4 2" xfId="9657" xr:uid="{00000000-0005-0000-0000-00008C0D0000}"/>
    <cellStyle name="HeaderGrant 2 2 5" xfId="4729" xr:uid="{00000000-0005-0000-0000-00008D0D0000}"/>
    <cellStyle name="HeaderGrant 2 2 5 2" xfId="9658" xr:uid="{00000000-0005-0000-0000-00008E0D0000}"/>
    <cellStyle name="HeaderGrant 2 2 6" xfId="10631" xr:uid="{00000000-0005-0000-0000-00008F0D0000}"/>
    <cellStyle name="HeaderGrant 2 3" xfId="4730" xr:uid="{00000000-0005-0000-0000-0000900D0000}"/>
    <cellStyle name="HeaderGrant 2 3 2" xfId="9659" xr:uid="{00000000-0005-0000-0000-0000910D0000}"/>
    <cellStyle name="HeaderGrant 2 4" xfId="4731" xr:uid="{00000000-0005-0000-0000-0000920D0000}"/>
    <cellStyle name="HeaderGrant 2 4 2" xfId="10164" xr:uid="{00000000-0005-0000-0000-0000930D0000}"/>
    <cellStyle name="HeaderGrant 2 5" xfId="10716" xr:uid="{00000000-0005-0000-0000-0000940D0000}"/>
    <cellStyle name="HeaderGrant 3" xfId="1567" xr:uid="{00000000-0005-0000-0000-0000950D0000}"/>
    <cellStyle name="HeaderGrant 3 2" xfId="3104" xr:uid="{00000000-0005-0000-0000-0000960D0000}"/>
    <cellStyle name="HeaderGrant 3 2 2" xfId="4732" xr:uid="{00000000-0005-0000-0000-0000970D0000}"/>
    <cellStyle name="HeaderGrant 3 2 2 2" xfId="9348" xr:uid="{00000000-0005-0000-0000-0000980D0000}"/>
    <cellStyle name="HeaderGrant 3 2 3" xfId="4733" xr:uid="{00000000-0005-0000-0000-0000990D0000}"/>
    <cellStyle name="HeaderGrant 3 2 3 2" xfId="9660" xr:uid="{00000000-0005-0000-0000-00009A0D0000}"/>
    <cellStyle name="HeaderGrant 3 2 4" xfId="4734" xr:uid="{00000000-0005-0000-0000-00009B0D0000}"/>
    <cellStyle name="HeaderGrant 3 2 4 2" xfId="10165" xr:uid="{00000000-0005-0000-0000-00009C0D0000}"/>
    <cellStyle name="HeaderGrant 3 2 5" xfId="4735" xr:uid="{00000000-0005-0000-0000-00009D0D0000}"/>
    <cellStyle name="HeaderGrant 3 2 5 2" xfId="9661" xr:uid="{00000000-0005-0000-0000-00009E0D0000}"/>
    <cellStyle name="HeaderGrant 3 2 6" xfId="11190" xr:uid="{00000000-0005-0000-0000-00009F0D0000}"/>
    <cellStyle name="HeaderGrant 3 3" xfId="4736" xr:uid="{00000000-0005-0000-0000-0000A00D0000}"/>
    <cellStyle name="HeaderGrant 3 3 2" xfId="9024" xr:uid="{00000000-0005-0000-0000-0000A10D0000}"/>
    <cellStyle name="HeaderGrant 3 4" xfId="4737" xr:uid="{00000000-0005-0000-0000-0000A20D0000}"/>
    <cellStyle name="HeaderGrant 3 4 2" xfId="10166" xr:uid="{00000000-0005-0000-0000-0000A30D0000}"/>
    <cellStyle name="HeaderGrant 3 5" xfId="10715" xr:uid="{00000000-0005-0000-0000-0000A40D0000}"/>
    <cellStyle name="HeaderGrant 4" xfId="3105" xr:uid="{00000000-0005-0000-0000-0000A50D0000}"/>
    <cellStyle name="HeaderGrant 4 2" xfId="4738" xr:uid="{00000000-0005-0000-0000-0000A60D0000}"/>
    <cellStyle name="HeaderGrant 4 2 2" xfId="9349" xr:uid="{00000000-0005-0000-0000-0000A70D0000}"/>
    <cellStyle name="HeaderGrant 4 3" xfId="4739" xr:uid="{00000000-0005-0000-0000-0000A80D0000}"/>
    <cellStyle name="HeaderGrant 4 3 2" xfId="11256" xr:uid="{00000000-0005-0000-0000-0000A90D0000}"/>
    <cellStyle name="HeaderGrant 4 4" xfId="4740" xr:uid="{00000000-0005-0000-0000-0000AA0D0000}"/>
    <cellStyle name="HeaderGrant 4 4 2" xfId="9350" xr:uid="{00000000-0005-0000-0000-0000AB0D0000}"/>
    <cellStyle name="HeaderGrant 4 5" xfId="4741" xr:uid="{00000000-0005-0000-0000-0000AC0D0000}"/>
    <cellStyle name="HeaderGrant 4 5 2" xfId="11216" xr:uid="{00000000-0005-0000-0000-0000AD0D0000}"/>
    <cellStyle name="HeaderGrant 4 6" xfId="8996" xr:uid="{00000000-0005-0000-0000-0000AE0D0000}"/>
    <cellStyle name="HeaderGrant 5" xfId="4742" xr:uid="{00000000-0005-0000-0000-0000AF0D0000}"/>
    <cellStyle name="HeaderGrant 5 2" xfId="9662" xr:uid="{00000000-0005-0000-0000-0000B00D0000}"/>
    <cellStyle name="HeaderGrant 6" xfId="4743" xr:uid="{00000000-0005-0000-0000-0000B10D0000}"/>
    <cellStyle name="HeaderGrant 6 2" xfId="10167" xr:uid="{00000000-0005-0000-0000-0000B20D0000}"/>
    <cellStyle name="HeaderGrant 7" xfId="10717" xr:uid="{00000000-0005-0000-0000-0000B30D0000}"/>
    <cellStyle name="headerStyleStringLeft" xfId="1568" xr:uid="{00000000-0005-0000-0000-0000B40D0000}"/>
    <cellStyle name="headerStyleStringRight" xfId="1569" xr:uid="{00000000-0005-0000-0000-0000B50D0000}"/>
    <cellStyle name="Heading" xfId="1570" xr:uid="{00000000-0005-0000-0000-0000B60D0000}"/>
    <cellStyle name="Heading 1 2" xfId="177" xr:uid="{00000000-0005-0000-0000-0000B70D0000}"/>
    <cellStyle name="Heading 1 2 2" xfId="1571" xr:uid="{00000000-0005-0000-0000-0000B80D0000}"/>
    <cellStyle name="Heading 1 2 2 2" xfId="7028" xr:uid="{00000000-0005-0000-0000-0000B90D0000}"/>
    <cellStyle name="Heading 1 2 3" xfId="6867" xr:uid="{00000000-0005-0000-0000-0000BA0D0000}"/>
    <cellStyle name="Heading 1 3" xfId="1572" xr:uid="{00000000-0005-0000-0000-0000BB0D0000}"/>
    <cellStyle name="Heading 1 4" xfId="1573" xr:uid="{00000000-0005-0000-0000-0000BC0D0000}"/>
    <cellStyle name="Heading 2 2" xfId="178" xr:uid="{00000000-0005-0000-0000-0000BD0D0000}"/>
    <cellStyle name="Heading 2 2 2" xfId="1574" xr:uid="{00000000-0005-0000-0000-0000BE0D0000}"/>
    <cellStyle name="Heading 2 2 2 2" xfId="7029" xr:uid="{00000000-0005-0000-0000-0000BF0D0000}"/>
    <cellStyle name="Heading 2 2 3" xfId="6868" xr:uid="{00000000-0005-0000-0000-0000C00D0000}"/>
    <cellStyle name="Heading 2 3" xfId="1575" xr:uid="{00000000-0005-0000-0000-0000C10D0000}"/>
    <cellStyle name="Heading 2 4" xfId="1576" xr:uid="{00000000-0005-0000-0000-0000C20D0000}"/>
    <cellStyle name="Heading 3 2" xfId="179" xr:uid="{00000000-0005-0000-0000-0000C30D0000}"/>
    <cellStyle name="Heading 3 2 2" xfId="1577" xr:uid="{00000000-0005-0000-0000-0000C40D0000}"/>
    <cellStyle name="Heading 3 2 2 2" xfId="7030" xr:uid="{00000000-0005-0000-0000-0000C50D0000}"/>
    <cellStyle name="Heading 3 2 3" xfId="6869" xr:uid="{00000000-0005-0000-0000-0000C60D0000}"/>
    <cellStyle name="Heading 3 3" xfId="1578" xr:uid="{00000000-0005-0000-0000-0000C70D0000}"/>
    <cellStyle name="Heading 3 4" xfId="1579" xr:uid="{00000000-0005-0000-0000-0000C80D0000}"/>
    <cellStyle name="Heading 4 2" xfId="180" xr:uid="{00000000-0005-0000-0000-0000C90D0000}"/>
    <cellStyle name="Heading 4 2 2" xfId="1580" xr:uid="{00000000-0005-0000-0000-0000CA0D0000}"/>
    <cellStyle name="Heading 4 2 2 2" xfId="7031" xr:uid="{00000000-0005-0000-0000-0000CB0D0000}"/>
    <cellStyle name="Heading 4 2 3" xfId="6870" xr:uid="{00000000-0005-0000-0000-0000CC0D0000}"/>
    <cellStyle name="Heading 4 3" xfId="1581" xr:uid="{00000000-0005-0000-0000-0000CD0D0000}"/>
    <cellStyle name="Heading 4 4" xfId="1582" xr:uid="{00000000-0005-0000-0000-0000CE0D0000}"/>
    <cellStyle name="HeadingTable" xfId="1583" xr:uid="{00000000-0005-0000-0000-0000CF0D0000}"/>
    <cellStyle name="HeadingTable 10" xfId="9583" xr:uid="{00000000-0005-0000-0000-0000D00D0000}"/>
    <cellStyle name="HeadingTable 2" xfId="1584" xr:uid="{00000000-0005-0000-0000-0000D10D0000}"/>
    <cellStyle name="HeadingTable 2 2" xfId="3106" xr:uid="{00000000-0005-0000-0000-0000D20D0000}"/>
    <cellStyle name="HeadingTable 2 2 2" xfId="4744" xr:uid="{00000000-0005-0000-0000-0000D30D0000}"/>
    <cellStyle name="HeadingTable 2 2 2 2" xfId="9351" xr:uid="{00000000-0005-0000-0000-0000D40D0000}"/>
    <cellStyle name="HeadingTable 2 2 3" xfId="4745" xr:uid="{00000000-0005-0000-0000-0000D50D0000}"/>
    <cellStyle name="HeadingTable 2 2 3 2" xfId="11217" xr:uid="{00000000-0005-0000-0000-0000D60D0000}"/>
    <cellStyle name="HeadingTable 2 2 4" xfId="4746" xr:uid="{00000000-0005-0000-0000-0000D70D0000}"/>
    <cellStyle name="HeadingTable 2 2 4 2" xfId="10168" xr:uid="{00000000-0005-0000-0000-0000D80D0000}"/>
    <cellStyle name="HeadingTable 2 2 5" xfId="4747" xr:uid="{00000000-0005-0000-0000-0000D90D0000}"/>
    <cellStyle name="HeadingTable 2 2 5 2" xfId="9663" xr:uid="{00000000-0005-0000-0000-0000DA0D0000}"/>
    <cellStyle name="HeadingTable 2 2 6" xfId="11204" xr:uid="{00000000-0005-0000-0000-0000DB0D0000}"/>
    <cellStyle name="HeadingTable 2 3" xfId="3107" xr:uid="{00000000-0005-0000-0000-0000DC0D0000}"/>
    <cellStyle name="HeadingTable 2 3 2" xfId="4748" xr:uid="{00000000-0005-0000-0000-0000DD0D0000}"/>
    <cellStyle name="HeadingTable 2 3 2 2" xfId="9857" xr:uid="{00000000-0005-0000-0000-0000DE0D0000}"/>
    <cellStyle name="HeadingTable 2 3 3" xfId="4749" xr:uid="{00000000-0005-0000-0000-0000DF0D0000}"/>
    <cellStyle name="HeadingTable 2 3 3 2" xfId="10169" xr:uid="{00000000-0005-0000-0000-0000E00D0000}"/>
    <cellStyle name="HeadingTable 2 3 4" xfId="4750" xr:uid="{00000000-0005-0000-0000-0000E10D0000}"/>
    <cellStyle name="HeadingTable 2 3 4 2" xfId="9352" xr:uid="{00000000-0005-0000-0000-0000E20D0000}"/>
    <cellStyle name="HeadingTable 2 3 5" xfId="4751" xr:uid="{00000000-0005-0000-0000-0000E30D0000}"/>
    <cellStyle name="HeadingTable 2 3 5 2" xfId="10731" xr:uid="{00000000-0005-0000-0000-0000E40D0000}"/>
    <cellStyle name="HeadingTable 2 3 6" xfId="9717" xr:uid="{00000000-0005-0000-0000-0000E50D0000}"/>
    <cellStyle name="HeadingTable 2 4" xfId="4752" xr:uid="{00000000-0005-0000-0000-0000E60D0000}"/>
    <cellStyle name="HeadingTable 2 4 2" xfId="10170" xr:uid="{00000000-0005-0000-0000-0000E70D0000}"/>
    <cellStyle name="HeadingTable 2 5" xfId="4753" xr:uid="{00000000-0005-0000-0000-0000E80D0000}"/>
    <cellStyle name="HeadingTable 2 5 2" xfId="10732" xr:uid="{00000000-0005-0000-0000-0000E90D0000}"/>
    <cellStyle name="HeadingTable 2 6" xfId="4754" xr:uid="{00000000-0005-0000-0000-0000EA0D0000}"/>
    <cellStyle name="HeadingTable 2 6 2" xfId="10733" xr:uid="{00000000-0005-0000-0000-0000EB0D0000}"/>
    <cellStyle name="HeadingTable 2 7" xfId="4755" xr:uid="{00000000-0005-0000-0000-0000EC0D0000}"/>
    <cellStyle name="HeadingTable 2 7 2" xfId="9353" xr:uid="{00000000-0005-0000-0000-0000ED0D0000}"/>
    <cellStyle name="HeadingTable 2 8" xfId="9985" xr:uid="{00000000-0005-0000-0000-0000EE0D0000}"/>
    <cellStyle name="HeadingTable 3" xfId="1585" xr:uid="{00000000-0005-0000-0000-0000EF0D0000}"/>
    <cellStyle name="HeadingTable 3 2" xfId="3108" xr:uid="{00000000-0005-0000-0000-0000F00D0000}"/>
    <cellStyle name="HeadingTable 3 2 2" xfId="4756" xr:uid="{00000000-0005-0000-0000-0000F10D0000}"/>
    <cellStyle name="HeadingTable 3 2 2 2" xfId="9354" xr:uid="{00000000-0005-0000-0000-0000F20D0000}"/>
    <cellStyle name="HeadingTable 3 2 3" xfId="4757" xr:uid="{00000000-0005-0000-0000-0000F30D0000}"/>
    <cellStyle name="HeadingTable 3 2 3 2" xfId="10734" xr:uid="{00000000-0005-0000-0000-0000F40D0000}"/>
    <cellStyle name="HeadingTable 3 2 4" xfId="4758" xr:uid="{00000000-0005-0000-0000-0000F50D0000}"/>
    <cellStyle name="HeadingTable 3 2 4 2" xfId="9355" xr:uid="{00000000-0005-0000-0000-0000F60D0000}"/>
    <cellStyle name="HeadingTable 3 2 5" xfId="4759" xr:uid="{00000000-0005-0000-0000-0000F70D0000}"/>
    <cellStyle name="HeadingTable 3 2 5 2" xfId="9858" xr:uid="{00000000-0005-0000-0000-0000F80D0000}"/>
    <cellStyle name="HeadingTable 3 2 6" xfId="9065" xr:uid="{00000000-0005-0000-0000-0000F90D0000}"/>
    <cellStyle name="HeadingTable 3 3" xfId="3109" xr:uid="{00000000-0005-0000-0000-0000FA0D0000}"/>
    <cellStyle name="HeadingTable 3 3 2" xfId="4760" xr:uid="{00000000-0005-0000-0000-0000FB0D0000}"/>
    <cellStyle name="HeadingTable 3 3 2 2" xfId="10735" xr:uid="{00000000-0005-0000-0000-0000FC0D0000}"/>
    <cellStyle name="HeadingTable 3 3 3" xfId="4761" xr:uid="{00000000-0005-0000-0000-0000FD0D0000}"/>
    <cellStyle name="HeadingTable 3 3 3 2" xfId="10171" xr:uid="{00000000-0005-0000-0000-0000FE0D0000}"/>
    <cellStyle name="HeadingTable 3 3 4" xfId="4762" xr:uid="{00000000-0005-0000-0000-0000FF0D0000}"/>
    <cellStyle name="HeadingTable 3 3 4 2" xfId="9356" xr:uid="{00000000-0005-0000-0000-0000000E0000}"/>
    <cellStyle name="HeadingTable 3 3 5" xfId="4763" xr:uid="{00000000-0005-0000-0000-0000010E0000}"/>
    <cellStyle name="HeadingTable 3 3 5 2" xfId="10736" xr:uid="{00000000-0005-0000-0000-0000020E0000}"/>
    <cellStyle name="HeadingTable 3 3 6" xfId="9180" xr:uid="{00000000-0005-0000-0000-0000030E0000}"/>
    <cellStyle name="HeadingTable 3 4" xfId="4764" xr:uid="{00000000-0005-0000-0000-0000040E0000}"/>
    <cellStyle name="HeadingTable 3 4 2" xfId="10172" xr:uid="{00000000-0005-0000-0000-0000050E0000}"/>
    <cellStyle name="HeadingTable 3 5" xfId="4765" xr:uid="{00000000-0005-0000-0000-0000060E0000}"/>
    <cellStyle name="HeadingTable 3 5 2" xfId="10737" xr:uid="{00000000-0005-0000-0000-0000070E0000}"/>
    <cellStyle name="HeadingTable 3 6" xfId="4766" xr:uid="{00000000-0005-0000-0000-0000080E0000}"/>
    <cellStyle name="HeadingTable 3 6 2" xfId="10738" xr:uid="{00000000-0005-0000-0000-0000090E0000}"/>
    <cellStyle name="HeadingTable 3 7" xfId="4767" xr:uid="{00000000-0005-0000-0000-00000A0E0000}"/>
    <cellStyle name="HeadingTable 3 7 2" xfId="10173" xr:uid="{00000000-0005-0000-0000-00000B0E0000}"/>
    <cellStyle name="HeadingTable 3 8" xfId="9165" xr:uid="{00000000-0005-0000-0000-00000C0E0000}"/>
    <cellStyle name="HeadingTable 4" xfId="3110" xr:uid="{00000000-0005-0000-0000-00000D0E0000}"/>
    <cellStyle name="HeadingTable 4 2" xfId="4768" xr:uid="{00000000-0005-0000-0000-00000E0E0000}"/>
    <cellStyle name="HeadingTable 4 2 2" xfId="9357" xr:uid="{00000000-0005-0000-0000-00000F0E0000}"/>
    <cellStyle name="HeadingTable 4 3" xfId="4769" xr:uid="{00000000-0005-0000-0000-0000100E0000}"/>
    <cellStyle name="HeadingTable 4 3 2" xfId="10739" xr:uid="{00000000-0005-0000-0000-0000110E0000}"/>
    <cellStyle name="HeadingTable 4 4" xfId="4770" xr:uid="{00000000-0005-0000-0000-0000120E0000}"/>
    <cellStyle name="HeadingTable 4 4 2" xfId="9358" xr:uid="{00000000-0005-0000-0000-0000130E0000}"/>
    <cellStyle name="HeadingTable 4 5" xfId="4771" xr:uid="{00000000-0005-0000-0000-0000140E0000}"/>
    <cellStyle name="HeadingTable 4 5 2" xfId="10740" xr:uid="{00000000-0005-0000-0000-0000150E0000}"/>
    <cellStyle name="HeadingTable 4 6" xfId="9053" xr:uid="{00000000-0005-0000-0000-0000160E0000}"/>
    <cellStyle name="HeadingTable 5" xfId="3111" xr:uid="{00000000-0005-0000-0000-0000170E0000}"/>
    <cellStyle name="HeadingTable 5 2" xfId="4772" xr:uid="{00000000-0005-0000-0000-0000180E0000}"/>
    <cellStyle name="HeadingTable 5 2 2" xfId="10741" xr:uid="{00000000-0005-0000-0000-0000190E0000}"/>
    <cellStyle name="HeadingTable 5 3" xfId="4773" xr:uid="{00000000-0005-0000-0000-00001A0E0000}"/>
    <cellStyle name="HeadingTable 5 3 2" xfId="10174" xr:uid="{00000000-0005-0000-0000-00001B0E0000}"/>
    <cellStyle name="HeadingTable 5 4" xfId="4774" xr:uid="{00000000-0005-0000-0000-00001C0E0000}"/>
    <cellStyle name="HeadingTable 5 4 2" xfId="9359" xr:uid="{00000000-0005-0000-0000-00001D0E0000}"/>
    <cellStyle name="HeadingTable 5 5" xfId="4775" xr:uid="{00000000-0005-0000-0000-00001E0E0000}"/>
    <cellStyle name="HeadingTable 5 5 2" xfId="10742" xr:uid="{00000000-0005-0000-0000-00001F0E0000}"/>
    <cellStyle name="HeadingTable 5 6" xfId="9999" xr:uid="{00000000-0005-0000-0000-0000200E0000}"/>
    <cellStyle name="HeadingTable 6" xfId="4776" xr:uid="{00000000-0005-0000-0000-0000210E0000}"/>
    <cellStyle name="HeadingTable 6 2" xfId="9360" xr:uid="{00000000-0005-0000-0000-0000220E0000}"/>
    <cellStyle name="HeadingTable 7" xfId="4777" xr:uid="{00000000-0005-0000-0000-0000230E0000}"/>
    <cellStyle name="HeadingTable 7 2" xfId="11225" xr:uid="{00000000-0005-0000-0000-0000240E0000}"/>
    <cellStyle name="HeadingTable 8" xfId="4778" xr:uid="{00000000-0005-0000-0000-0000250E0000}"/>
    <cellStyle name="HeadingTable 8 2" xfId="9664" xr:uid="{00000000-0005-0000-0000-0000260E0000}"/>
    <cellStyle name="HeadingTable 9" xfId="4779" xr:uid="{00000000-0005-0000-0000-0000270E0000}"/>
    <cellStyle name="HeadingTable 9 2" xfId="10175" xr:uid="{00000000-0005-0000-0000-0000280E0000}"/>
    <cellStyle name="highlightExposure" xfId="1586" xr:uid="{00000000-0005-0000-0000-0000290E0000}"/>
    <cellStyle name="highlightExposure 2" xfId="1587" xr:uid="{00000000-0005-0000-0000-00002A0E0000}"/>
    <cellStyle name="highlightExposure 2 2" xfId="3112" xr:uid="{00000000-0005-0000-0000-00002B0E0000}"/>
    <cellStyle name="highlightExposure 2 2 2" xfId="4780" xr:uid="{00000000-0005-0000-0000-00002C0E0000}"/>
    <cellStyle name="highlightExposure 2 2 2 2" xfId="7801" xr:uid="{00000000-0005-0000-0000-00002D0E0000}"/>
    <cellStyle name="highlightExposure 2 2 2 3" xfId="9361" xr:uid="{00000000-0005-0000-0000-00002E0E0000}"/>
    <cellStyle name="highlightExposure 2 2 3" xfId="4781" xr:uid="{00000000-0005-0000-0000-00002F0E0000}"/>
    <cellStyle name="highlightExposure 2 2 3 2" xfId="7802" xr:uid="{00000000-0005-0000-0000-0000300E0000}"/>
    <cellStyle name="highlightExposure 2 2 3 3" xfId="9859" xr:uid="{00000000-0005-0000-0000-0000310E0000}"/>
    <cellStyle name="highlightExposure 2 2 4" xfId="4782" xr:uid="{00000000-0005-0000-0000-0000320E0000}"/>
    <cellStyle name="highlightExposure 2 2 4 2" xfId="7803" xr:uid="{00000000-0005-0000-0000-0000330E0000}"/>
    <cellStyle name="highlightExposure 2 2 4 3" xfId="10176" xr:uid="{00000000-0005-0000-0000-0000340E0000}"/>
    <cellStyle name="highlightExposure 2 2 5" xfId="4783" xr:uid="{00000000-0005-0000-0000-0000350E0000}"/>
    <cellStyle name="highlightExposure 2 2 5 2" xfId="7804" xr:uid="{00000000-0005-0000-0000-0000360E0000}"/>
    <cellStyle name="highlightExposure 2 2 5 3" xfId="10743" xr:uid="{00000000-0005-0000-0000-0000370E0000}"/>
    <cellStyle name="highlightExposure 2 2 6" xfId="7314" xr:uid="{00000000-0005-0000-0000-0000380E0000}"/>
    <cellStyle name="highlightExposure 2 2 7" xfId="9607" xr:uid="{00000000-0005-0000-0000-0000390E0000}"/>
    <cellStyle name="highlightExposure 2 3" xfId="3113" xr:uid="{00000000-0005-0000-0000-00003A0E0000}"/>
    <cellStyle name="highlightExposure 2 3 2" xfId="4784" xr:uid="{00000000-0005-0000-0000-00003B0E0000}"/>
    <cellStyle name="highlightExposure 2 3 2 2" xfId="7805" xr:uid="{00000000-0005-0000-0000-00003C0E0000}"/>
    <cellStyle name="highlightExposure 2 3 2 3" xfId="10744" xr:uid="{00000000-0005-0000-0000-00003D0E0000}"/>
    <cellStyle name="highlightExposure 2 3 3" xfId="4785" xr:uid="{00000000-0005-0000-0000-00003E0E0000}"/>
    <cellStyle name="highlightExposure 2 3 3 2" xfId="7806" xr:uid="{00000000-0005-0000-0000-00003F0E0000}"/>
    <cellStyle name="highlightExposure 2 3 3 3" xfId="10177" xr:uid="{00000000-0005-0000-0000-0000400E0000}"/>
    <cellStyle name="highlightExposure 2 3 4" xfId="4786" xr:uid="{00000000-0005-0000-0000-0000410E0000}"/>
    <cellStyle name="highlightExposure 2 3 4 2" xfId="7807" xr:uid="{00000000-0005-0000-0000-0000420E0000}"/>
    <cellStyle name="highlightExposure 2 3 4 3" xfId="10745" xr:uid="{00000000-0005-0000-0000-0000430E0000}"/>
    <cellStyle name="highlightExposure 2 3 5" xfId="4787" xr:uid="{00000000-0005-0000-0000-0000440E0000}"/>
    <cellStyle name="highlightExposure 2 3 5 2" xfId="7808" xr:uid="{00000000-0005-0000-0000-0000450E0000}"/>
    <cellStyle name="highlightExposure 2 3 5 3" xfId="9362" xr:uid="{00000000-0005-0000-0000-0000460E0000}"/>
    <cellStyle name="highlightExposure 2 3 6" xfId="7315" xr:uid="{00000000-0005-0000-0000-0000470E0000}"/>
    <cellStyle name="highlightExposure 2 3 7" xfId="9181" xr:uid="{00000000-0005-0000-0000-0000480E0000}"/>
    <cellStyle name="highlightExposure 2 4" xfId="4788" xr:uid="{00000000-0005-0000-0000-0000490E0000}"/>
    <cellStyle name="highlightExposure 2 4 2" xfId="7809" xr:uid="{00000000-0005-0000-0000-00004A0E0000}"/>
    <cellStyle name="highlightExposure 2 4 3" xfId="10746" xr:uid="{00000000-0005-0000-0000-00004B0E0000}"/>
    <cellStyle name="highlightExposure 2 5" xfId="4789" xr:uid="{00000000-0005-0000-0000-00004C0E0000}"/>
    <cellStyle name="highlightExposure 2 5 2" xfId="7810" xr:uid="{00000000-0005-0000-0000-00004D0E0000}"/>
    <cellStyle name="highlightExposure 2 5 3" xfId="10178" xr:uid="{00000000-0005-0000-0000-00004E0E0000}"/>
    <cellStyle name="highlightExposure 2 6" xfId="7134" xr:uid="{00000000-0005-0000-0000-00004F0E0000}"/>
    <cellStyle name="highlightExposure 2 7" xfId="10713" xr:uid="{00000000-0005-0000-0000-0000500E0000}"/>
    <cellStyle name="highlightExposure 3" xfId="1588" xr:uid="{00000000-0005-0000-0000-0000510E0000}"/>
    <cellStyle name="highlightExposure 3 2" xfId="3114" xr:uid="{00000000-0005-0000-0000-0000520E0000}"/>
    <cellStyle name="highlightExposure 3 2 2" xfId="4790" xr:uid="{00000000-0005-0000-0000-0000530E0000}"/>
    <cellStyle name="highlightExposure 3 2 2 2" xfId="7811" xr:uid="{00000000-0005-0000-0000-0000540E0000}"/>
    <cellStyle name="highlightExposure 3 2 2 3" xfId="9860" xr:uid="{00000000-0005-0000-0000-0000550E0000}"/>
    <cellStyle name="highlightExposure 3 2 3" xfId="4791" xr:uid="{00000000-0005-0000-0000-0000560E0000}"/>
    <cellStyle name="highlightExposure 3 2 3 2" xfId="7812" xr:uid="{00000000-0005-0000-0000-0000570E0000}"/>
    <cellStyle name="highlightExposure 3 2 3 3" xfId="9363" xr:uid="{00000000-0005-0000-0000-0000580E0000}"/>
    <cellStyle name="highlightExposure 3 2 4" xfId="4792" xr:uid="{00000000-0005-0000-0000-0000590E0000}"/>
    <cellStyle name="highlightExposure 3 2 4 2" xfId="7813" xr:uid="{00000000-0005-0000-0000-00005A0E0000}"/>
    <cellStyle name="highlightExposure 3 2 4 3" xfId="10747" xr:uid="{00000000-0005-0000-0000-00005B0E0000}"/>
    <cellStyle name="highlightExposure 3 2 5" xfId="4793" xr:uid="{00000000-0005-0000-0000-00005C0E0000}"/>
    <cellStyle name="highlightExposure 3 2 5 2" xfId="7814" xr:uid="{00000000-0005-0000-0000-00005D0E0000}"/>
    <cellStyle name="highlightExposure 3 2 5 3" xfId="10179" xr:uid="{00000000-0005-0000-0000-00005E0E0000}"/>
    <cellStyle name="highlightExposure 3 2 6" xfId="7316" xr:uid="{00000000-0005-0000-0000-00005F0E0000}"/>
    <cellStyle name="highlightExposure 3 2 7" xfId="9608" xr:uid="{00000000-0005-0000-0000-0000600E0000}"/>
    <cellStyle name="highlightExposure 3 3" xfId="3115" xr:uid="{00000000-0005-0000-0000-0000610E0000}"/>
    <cellStyle name="highlightExposure 3 3 2" xfId="4794" xr:uid="{00000000-0005-0000-0000-0000620E0000}"/>
    <cellStyle name="highlightExposure 3 3 2 2" xfId="7815" xr:uid="{00000000-0005-0000-0000-0000630E0000}"/>
    <cellStyle name="highlightExposure 3 3 2 3" xfId="9364" xr:uid="{00000000-0005-0000-0000-0000640E0000}"/>
    <cellStyle name="highlightExposure 3 3 3" xfId="4795" xr:uid="{00000000-0005-0000-0000-0000650E0000}"/>
    <cellStyle name="highlightExposure 3 3 3 2" xfId="7816" xr:uid="{00000000-0005-0000-0000-0000660E0000}"/>
    <cellStyle name="highlightExposure 3 3 3 3" xfId="10748" xr:uid="{00000000-0005-0000-0000-0000670E0000}"/>
    <cellStyle name="highlightExposure 3 3 4" xfId="4796" xr:uid="{00000000-0005-0000-0000-0000680E0000}"/>
    <cellStyle name="highlightExposure 3 3 4 2" xfId="7817" xr:uid="{00000000-0005-0000-0000-0000690E0000}"/>
    <cellStyle name="highlightExposure 3 3 4 3" xfId="10180" xr:uid="{00000000-0005-0000-0000-00006A0E0000}"/>
    <cellStyle name="highlightExposure 3 3 5" xfId="4797" xr:uid="{00000000-0005-0000-0000-00006B0E0000}"/>
    <cellStyle name="highlightExposure 3 3 5 2" xfId="7818" xr:uid="{00000000-0005-0000-0000-00006C0E0000}"/>
    <cellStyle name="highlightExposure 3 3 5 3" xfId="10749" xr:uid="{00000000-0005-0000-0000-00006D0E0000}"/>
    <cellStyle name="highlightExposure 3 3 6" xfId="7317" xr:uid="{00000000-0005-0000-0000-00006E0E0000}"/>
    <cellStyle name="highlightExposure 3 3 7" xfId="10000" xr:uid="{00000000-0005-0000-0000-00006F0E0000}"/>
    <cellStyle name="highlightExposure 3 4" xfId="4798" xr:uid="{00000000-0005-0000-0000-0000700E0000}"/>
    <cellStyle name="highlightExposure 3 4 2" xfId="7819" xr:uid="{00000000-0005-0000-0000-0000710E0000}"/>
    <cellStyle name="highlightExposure 3 4 3" xfId="9365" xr:uid="{00000000-0005-0000-0000-0000720E0000}"/>
    <cellStyle name="highlightExposure 3 5" xfId="4799" xr:uid="{00000000-0005-0000-0000-0000730E0000}"/>
    <cellStyle name="highlightExposure 3 5 2" xfId="7820" xr:uid="{00000000-0005-0000-0000-0000740E0000}"/>
    <cellStyle name="highlightExposure 3 5 3" xfId="10750" xr:uid="{00000000-0005-0000-0000-0000750E0000}"/>
    <cellStyle name="highlightExposure 3 6" xfId="7135" xr:uid="{00000000-0005-0000-0000-0000760E0000}"/>
    <cellStyle name="highlightExposure 3 7" xfId="10712" xr:uid="{00000000-0005-0000-0000-0000770E0000}"/>
    <cellStyle name="highlightExposure 4" xfId="3116" xr:uid="{00000000-0005-0000-0000-0000780E0000}"/>
    <cellStyle name="highlightExposure 4 2" xfId="4800" xr:uid="{00000000-0005-0000-0000-0000790E0000}"/>
    <cellStyle name="highlightExposure 4 2 2" xfId="7821" xr:uid="{00000000-0005-0000-0000-00007A0E0000}"/>
    <cellStyle name="highlightExposure 4 2 3" xfId="10181" xr:uid="{00000000-0005-0000-0000-00007B0E0000}"/>
    <cellStyle name="highlightExposure 4 3" xfId="4801" xr:uid="{00000000-0005-0000-0000-00007C0E0000}"/>
    <cellStyle name="highlightExposure 4 3 2" xfId="7822" xr:uid="{00000000-0005-0000-0000-00007D0E0000}"/>
    <cellStyle name="highlightExposure 4 3 3" xfId="10751" xr:uid="{00000000-0005-0000-0000-00007E0E0000}"/>
    <cellStyle name="highlightExposure 4 4" xfId="4802" xr:uid="{00000000-0005-0000-0000-00007F0E0000}"/>
    <cellStyle name="highlightExposure 4 4 2" xfId="7823" xr:uid="{00000000-0005-0000-0000-0000800E0000}"/>
    <cellStyle name="highlightExposure 4 4 3" xfId="9366" xr:uid="{00000000-0005-0000-0000-0000810E0000}"/>
    <cellStyle name="highlightExposure 4 5" xfId="4803" xr:uid="{00000000-0005-0000-0000-0000820E0000}"/>
    <cellStyle name="highlightExposure 4 5 2" xfId="7824" xr:uid="{00000000-0005-0000-0000-0000830E0000}"/>
    <cellStyle name="highlightExposure 4 5 3" xfId="10752" xr:uid="{00000000-0005-0000-0000-0000840E0000}"/>
    <cellStyle name="highlightExposure 4 6" xfId="7318" xr:uid="{00000000-0005-0000-0000-0000850E0000}"/>
    <cellStyle name="highlightExposure 4 7" xfId="9609" xr:uid="{00000000-0005-0000-0000-0000860E0000}"/>
    <cellStyle name="highlightExposure 5" xfId="3117" xr:uid="{00000000-0005-0000-0000-0000870E0000}"/>
    <cellStyle name="highlightExposure 5 2" xfId="4804" xr:uid="{00000000-0005-0000-0000-0000880E0000}"/>
    <cellStyle name="highlightExposure 5 2 2" xfId="7825" xr:uid="{00000000-0005-0000-0000-0000890E0000}"/>
    <cellStyle name="highlightExposure 5 2 3" xfId="10182" xr:uid="{00000000-0005-0000-0000-00008A0E0000}"/>
    <cellStyle name="highlightExposure 5 3" xfId="4805" xr:uid="{00000000-0005-0000-0000-00008B0E0000}"/>
    <cellStyle name="highlightExposure 5 3 2" xfId="7826" xr:uid="{00000000-0005-0000-0000-00008C0E0000}"/>
    <cellStyle name="highlightExposure 5 3 3" xfId="10753" xr:uid="{00000000-0005-0000-0000-00008D0E0000}"/>
    <cellStyle name="highlightExposure 5 4" xfId="4806" xr:uid="{00000000-0005-0000-0000-00008E0E0000}"/>
    <cellStyle name="highlightExposure 5 4 2" xfId="7827" xr:uid="{00000000-0005-0000-0000-00008F0E0000}"/>
    <cellStyle name="highlightExposure 5 4 3" xfId="9367" xr:uid="{00000000-0005-0000-0000-0000900E0000}"/>
    <cellStyle name="highlightExposure 5 5" xfId="4807" xr:uid="{00000000-0005-0000-0000-0000910E0000}"/>
    <cellStyle name="highlightExposure 5 5 2" xfId="7828" xr:uid="{00000000-0005-0000-0000-0000920E0000}"/>
    <cellStyle name="highlightExposure 5 5 3" xfId="10754" xr:uid="{00000000-0005-0000-0000-0000930E0000}"/>
    <cellStyle name="highlightExposure 5 6" xfId="7319" xr:uid="{00000000-0005-0000-0000-0000940E0000}"/>
    <cellStyle name="highlightExposure 5 7" xfId="9182" xr:uid="{00000000-0005-0000-0000-0000950E0000}"/>
    <cellStyle name="highlightExposure 6" xfId="4808" xr:uid="{00000000-0005-0000-0000-0000960E0000}"/>
    <cellStyle name="highlightExposure 6 2" xfId="7829" xr:uid="{00000000-0005-0000-0000-0000970E0000}"/>
    <cellStyle name="highlightExposure 6 3" xfId="10183" xr:uid="{00000000-0005-0000-0000-0000980E0000}"/>
    <cellStyle name="highlightExposure 7" xfId="4809" xr:uid="{00000000-0005-0000-0000-0000990E0000}"/>
    <cellStyle name="highlightExposure 7 2" xfId="7830" xr:uid="{00000000-0005-0000-0000-00009A0E0000}"/>
    <cellStyle name="highlightExposure 7 3" xfId="11226" xr:uid="{00000000-0005-0000-0000-00009B0E0000}"/>
    <cellStyle name="highlightExposure 8" xfId="7133" xr:uid="{00000000-0005-0000-0000-00009C0E0000}"/>
    <cellStyle name="highlightExposure 9" xfId="10714" xr:uid="{00000000-0005-0000-0000-00009D0E0000}"/>
    <cellStyle name="highlightPD" xfId="1589" xr:uid="{00000000-0005-0000-0000-00009E0E0000}"/>
    <cellStyle name="highlightPD 2" xfId="1590" xr:uid="{00000000-0005-0000-0000-00009F0E0000}"/>
    <cellStyle name="highlightPD 2 2" xfId="3118" xr:uid="{00000000-0005-0000-0000-0000A00E0000}"/>
    <cellStyle name="highlightPD 2 2 2" xfId="4810" xr:uid="{00000000-0005-0000-0000-0000A10E0000}"/>
    <cellStyle name="highlightPD 2 2 2 2" xfId="7831" xr:uid="{00000000-0005-0000-0000-0000A20E0000}"/>
    <cellStyle name="highlightPD 2 2 2 3" xfId="9368" xr:uid="{00000000-0005-0000-0000-0000A30E0000}"/>
    <cellStyle name="highlightPD 2 2 3" xfId="4811" xr:uid="{00000000-0005-0000-0000-0000A40E0000}"/>
    <cellStyle name="highlightPD 2 2 3 2" xfId="7832" xr:uid="{00000000-0005-0000-0000-0000A50E0000}"/>
    <cellStyle name="highlightPD 2 2 3 3" xfId="9861" xr:uid="{00000000-0005-0000-0000-0000A60E0000}"/>
    <cellStyle name="highlightPD 2 2 4" xfId="4812" xr:uid="{00000000-0005-0000-0000-0000A70E0000}"/>
    <cellStyle name="highlightPD 2 2 4 2" xfId="7833" xr:uid="{00000000-0005-0000-0000-0000A80E0000}"/>
    <cellStyle name="highlightPD 2 2 4 3" xfId="10184" xr:uid="{00000000-0005-0000-0000-0000A90E0000}"/>
    <cellStyle name="highlightPD 2 2 5" xfId="4813" xr:uid="{00000000-0005-0000-0000-0000AA0E0000}"/>
    <cellStyle name="highlightPD 2 2 5 2" xfId="7834" xr:uid="{00000000-0005-0000-0000-0000AB0E0000}"/>
    <cellStyle name="highlightPD 2 2 5 3" xfId="10755" xr:uid="{00000000-0005-0000-0000-0000AC0E0000}"/>
    <cellStyle name="highlightPD 2 2 6" xfId="7320" xr:uid="{00000000-0005-0000-0000-0000AD0E0000}"/>
    <cellStyle name="highlightPD 2 2 7" xfId="11230" xr:uid="{00000000-0005-0000-0000-0000AE0E0000}"/>
    <cellStyle name="highlightPD 2 3" xfId="3119" xr:uid="{00000000-0005-0000-0000-0000AF0E0000}"/>
    <cellStyle name="highlightPD 2 3 2" xfId="4814" xr:uid="{00000000-0005-0000-0000-0000B00E0000}"/>
    <cellStyle name="highlightPD 2 3 2 2" xfId="7835" xr:uid="{00000000-0005-0000-0000-0000B10E0000}"/>
    <cellStyle name="highlightPD 2 3 2 3" xfId="9369" xr:uid="{00000000-0005-0000-0000-0000B20E0000}"/>
    <cellStyle name="highlightPD 2 3 3" xfId="4815" xr:uid="{00000000-0005-0000-0000-0000B30E0000}"/>
    <cellStyle name="highlightPD 2 3 3 2" xfId="7836" xr:uid="{00000000-0005-0000-0000-0000B40E0000}"/>
    <cellStyle name="highlightPD 2 3 3 3" xfId="10756" xr:uid="{00000000-0005-0000-0000-0000B50E0000}"/>
    <cellStyle name="highlightPD 2 3 4" xfId="4816" xr:uid="{00000000-0005-0000-0000-0000B60E0000}"/>
    <cellStyle name="highlightPD 2 3 4 2" xfId="7837" xr:uid="{00000000-0005-0000-0000-0000B70E0000}"/>
    <cellStyle name="highlightPD 2 3 4 3" xfId="10185" xr:uid="{00000000-0005-0000-0000-0000B80E0000}"/>
    <cellStyle name="highlightPD 2 3 5" xfId="4817" xr:uid="{00000000-0005-0000-0000-0000B90E0000}"/>
    <cellStyle name="highlightPD 2 3 5 2" xfId="7838" xr:uid="{00000000-0005-0000-0000-0000BA0E0000}"/>
    <cellStyle name="highlightPD 2 3 5 3" xfId="10757" xr:uid="{00000000-0005-0000-0000-0000BB0E0000}"/>
    <cellStyle name="highlightPD 2 3 6" xfId="7321" xr:uid="{00000000-0005-0000-0000-0000BC0E0000}"/>
    <cellStyle name="highlightPD 2 3 7" xfId="10001" xr:uid="{00000000-0005-0000-0000-0000BD0E0000}"/>
    <cellStyle name="highlightPD 2 4" xfId="4818" xr:uid="{00000000-0005-0000-0000-0000BE0E0000}"/>
    <cellStyle name="highlightPD 2 4 2" xfId="7839" xr:uid="{00000000-0005-0000-0000-0000BF0E0000}"/>
    <cellStyle name="highlightPD 2 4 3" xfId="9370" xr:uid="{00000000-0005-0000-0000-0000C00E0000}"/>
    <cellStyle name="highlightPD 2 5" xfId="4819" xr:uid="{00000000-0005-0000-0000-0000C10E0000}"/>
    <cellStyle name="highlightPD 2 5 2" xfId="7840" xr:uid="{00000000-0005-0000-0000-0000C20E0000}"/>
    <cellStyle name="highlightPD 2 5 3" xfId="10758" xr:uid="{00000000-0005-0000-0000-0000C30E0000}"/>
    <cellStyle name="highlightPD 2 6" xfId="7137" xr:uid="{00000000-0005-0000-0000-0000C40E0000}"/>
    <cellStyle name="highlightPD 2 7" xfId="10710" xr:uid="{00000000-0005-0000-0000-0000C50E0000}"/>
    <cellStyle name="highlightPD 3" xfId="1591" xr:uid="{00000000-0005-0000-0000-0000C60E0000}"/>
    <cellStyle name="highlightPD 3 2" xfId="3120" xr:uid="{00000000-0005-0000-0000-0000C70E0000}"/>
    <cellStyle name="highlightPD 3 2 2" xfId="4820" xr:uid="{00000000-0005-0000-0000-0000C80E0000}"/>
    <cellStyle name="highlightPD 3 2 2 2" xfId="7841" xr:uid="{00000000-0005-0000-0000-0000C90E0000}"/>
    <cellStyle name="highlightPD 3 2 2 3" xfId="10186" xr:uid="{00000000-0005-0000-0000-0000CA0E0000}"/>
    <cellStyle name="highlightPD 3 2 3" xfId="4821" xr:uid="{00000000-0005-0000-0000-0000CB0E0000}"/>
    <cellStyle name="highlightPD 3 2 3 2" xfId="7842" xr:uid="{00000000-0005-0000-0000-0000CC0E0000}"/>
    <cellStyle name="highlightPD 3 2 3 3" xfId="11257" xr:uid="{00000000-0005-0000-0000-0000CD0E0000}"/>
    <cellStyle name="highlightPD 3 2 4" xfId="4822" xr:uid="{00000000-0005-0000-0000-0000CE0E0000}"/>
    <cellStyle name="highlightPD 3 2 4 2" xfId="7843" xr:uid="{00000000-0005-0000-0000-0000CF0E0000}"/>
    <cellStyle name="highlightPD 3 2 4 3" xfId="10187" xr:uid="{00000000-0005-0000-0000-0000D00E0000}"/>
    <cellStyle name="highlightPD 3 2 5" xfId="4823" xr:uid="{00000000-0005-0000-0000-0000D10E0000}"/>
    <cellStyle name="highlightPD 3 2 5 2" xfId="7844" xr:uid="{00000000-0005-0000-0000-0000D20E0000}"/>
    <cellStyle name="highlightPD 3 2 5 3" xfId="9862" xr:uid="{00000000-0005-0000-0000-0000D30E0000}"/>
    <cellStyle name="highlightPD 3 2 6" xfId="7322" xr:uid="{00000000-0005-0000-0000-0000D40E0000}"/>
    <cellStyle name="highlightPD 3 2 7" xfId="11261" xr:uid="{00000000-0005-0000-0000-0000D50E0000}"/>
    <cellStyle name="highlightPD 3 3" xfId="3121" xr:uid="{00000000-0005-0000-0000-0000D60E0000}"/>
    <cellStyle name="highlightPD 3 3 2" xfId="4824" xr:uid="{00000000-0005-0000-0000-0000D70E0000}"/>
    <cellStyle name="highlightPD 3 3 2 2" xfId="7845" xr:uid="{00000000-0005-0000-0000-0000D80E0000}"/>
    <cellStyle name="highlightPD 3 3 2 3" xfId="9371" xr:uid="{00000000-0005-0000-0000-0000D90E0000}"/>
    <cellStyle name="highlightPD 3 3 3" xfId="4825" xr:uid="{00000000-0005-0000-0000-0000DA0E0000}"/>
    <cellStyle name="highlightPD 3 3 3 2" xfId="7846" xr:uid="{00000000-0005-0000-0000-0000DB0E0000}"/>
    <cellStyle name="highlightPD 3 3 3 3" xfId="10759" xr:uid="{00000000-0005-0000-0000-0000DC0E0000}"/>
    <cellStyle name="highlightPD 3 3 4" xfId="4826" xr:uid="{00000000-0005-0000-0000-0000DD0E0000}"/>
    <cellStyle name="highlightPD 3 3 4 2" xfId="7847" xr:uid="{00000000-0005-0000-0000-0000DE0E0000}"/>
    <cellStyle name="highlightPD 3 3 4 3" xfId="9372" xr:uid="{00000000-0005-0000-0000-0000DF0E0000}"/>
    <cellStyle name="highlightPD 3 3 5" xfId="4827" xr:uid="{00000000-0005-0000-0000-0000E00E0000}"/>
    <cellStyle name="highlightPD 3 3 5 2" xfId="7848" xr:uid="{00000000-0005-0000-0000-0000E10E0000}"/>
    <cellStyle name="highlightPD 3 3 5 3" xfId="10760" xr:uid="{00000000-0005-0000-0000-0000E20E0000}"/>
    <cellStyle name="highlightPD 3 3 6" xfId="7323" xr:uid="{00000000-0005-0000-0000-0000E30E0000}"/>
    <cellStyle name="highlightPD 3 3 7" xfId="9183" xr:uid="{00000000-0005-0000-0000-0000E40E0000}"/>
    <cellStyle name="highlightPD 3 4" xfId="4828" xr:uid="{00000000-0005-0000-0000-0000E50E0000}"/>
    <cellStyle name="highlightPD 3 4 2" xfId="7849" xr:uid="{00000000-0005-0000-0000-0000E60E0000}"/>
    <cellStyle name="highlightPD 3 4 3" xfId="10188" xr:uid="{00000000-0005-0000-0000-0000E70E0000}"/>
    <cellStyle name="highlightPD 3 5" xfId="4829" xr:uid="{00000000-0005-0000-0000-0000E80E0000}"/>
    <cellStyle name="highlightPD 3 5 2" xfId="7850" xr:uid="{00000000-0005-0000-0000-0000E90E0000}"/>
    <cellStyle name="highlightPD 3 5 3" xfId="10761" xr:uid="{00000000-0005-0000-0000-0000EA0E0000}"/>
    <cellStyle name="highlightPD 3 6" xfId="7138" xr:uid="{00000000-0005-0000-0000-0000EB0E0000}"/>
    <cellStyle name="highlightPD 3 7" xfId="10709" xr:uid="{00000000-0005-0000-0000-0000EC0E0000}"/>
    <cellStyle name="highlightPD 4" xfId="3122" xr:uid="{00000000-0005-0000-0000-0000ED0E0000}"/>
    <cellStyle name="highlightPD 4 2" xfId="4830" xr:uid="{00000000-0005-0000-0000-0000EE0E0000}"/>
    <cellStyle name="highlightPD 4 2 2" xfId="7851" xr:uid="{00000000-0005-0000-0000-0000EF0E0000}"/>
    <cellStyle name="highlightPD 4 2 3" xfId="9373" xr:uid="{00000000-0005-0000-0000-0000F00E0000}"/>
    <cellStyle name="highlightPD 4 3" xfId="4831" xr:uid="{00000000-0005-0000-0000-0000F10E0000}"/>
    <cellStyle name="highlightPD 4 3 2" xfId="7852" xr:uid="{00000000-0005-0000-0000-0000F20E0000}"/>
    <cellStyle name="highlightPD 4 3 3" xfId="10762" xr:uid="{00000000-0005-0000-0000-0000F30E0000}"/>
    <cellStyle name="highlightPD 4 4" xfId="4832" xr:uid="{00000000-0005-0000-0000-0000F40E0000}"/>
    <cellStyle name="highlightPD 4 4 2" xfId="7853" xr:uid="{00000000-0005-0000-0000-0000F50E0000}"/>
    <cellStyle name="highlightPD 4 4 3" xfId="10189" xr:uid="{00000000-0005-0000-0000-0000F60E0000}"/>
    <cellStyle name="highlightPD 4 5" xfId="4833" xr:uid="{00000000-0005-0000-0000-0000F70E0000}"/>
    <cellStyle name="highlightPD 4 5 2" xfId="7854" xr:uid="{00000000-0005-0000-0000-0000F80E0000}"/>
    <cellStyle name="highlightPD 4 5 3" xfId="10763" xr:uid="{00000000-0005-0000-0000-0000F90E0000}"/>
    <cellStyle name="highlightPD 4 6" xfId="7324" xr:uid="{00000000-0005-0000-0000-0000FA0E0000}"/>
    <cellStyle name="highlightPD 4 7" xfId="9610" xr:uid="{00000000-0005-0000-0000-0000FB0E0000}"/>
    <cellStyle name="highlightPD 5" xfId="3123" xr:uid="{00000000-0005-0000-0000-0000FC0E0000}"/>
    <cellStyle name="highlightPD 5 2" xfId="4834" xr:uid="{00000000-0005-0000-0000-0000FD0E0000}"/>
    <cellStyle name="highlightPD 5 2 2" xfId="7855" xr:uid="{00000000-0005-0000-0000-0000FE0E0000}"/>
    <cellStyle name="highlightPD 5 2 3" xfId="10190" xr:uid="{00000000-0005-0000-0000-0000FF0E0000}"/>
    <cellStyle name="highlightPD 5 3" xfId="4835" xr:uid="{00000000-0005-0000-0000-0000000F0000}"/>
    <cellStyle name="highlightPD 5 3 2" xfId="7856" xr:uid="{00000000-0005-0000-0000-0000010F0000}"/>
    <cellStyle name="highlightPD 5 3 3" xfId="10764" xr:uid="{00000000-0005-0000-0000-0000020F0000}"/>
    <cellStyle name="highlightPD 5 4" xfId="4836" xr:uid="{00000000-0005-0000-0000-0000030F0000}"/>
    <cellStyle name="highlightPD 5 4 2" xfId="7857" xr:uid="{00000000-0005-0000-0000-0000040F0000}"/>
    <cellStyle name="highlightPD 5 4 3" xfId="9374" xr:uid="{00000000-0005-0000-0000-0000050F0000}"/>
    <cellStyle name="highlightPD 5 5" xfId="4837" xr:uid="{00000000-0005-0000-0000-0000060F0000}"/>
    <cellStyle name="highlightPD 5 5 2" xfId="7858" xr:uid="{00000000-0005-0000-0000-0000070F0000}"/>
    <cellStyle name="highlightPD 5 5 3" xfId="10765" xr:uid="{00000000-0005-0000-0000-0000080F0000}"/>
    <cellStyle name="highlightPD 5 6" xfId="7325" xr:uid="{00000000-0005-0000-0000-0000090F0000}"/>
    <cellStyle name="highlightPD 5 7" xfId="10002" xr:uid="{00000000-0005-0000-0000-00000A0F0000}"/>
    <cellStyle name="highlightPD 6" xfId="4838" xr:uid="{00000000-0005-0000-0000-00000B0F0000}"/>
    <cellStyle name="highlightPD 6 2" xfId="7859" xr:uid="{00000000-0005-0000-0000-00000C0F0000}"/>
    <cellStyle name="highlightPD 6 3" xfId="10191" xr:uid="{00000000-0005-0000-0000-00000D0F0000}"/>
    <cellStyle name="highlightPD 7" xfId="4839" xr:uid="{00000000-0005-0000-0000-00000E0F0000}"/>
    <cellStyle name="highlightPD 7 2" xfId="7860" xr:uid="{00000000-0005-0000-0000-00000F0F0000}"/>
    <cellStyle name="highlightPD 7 3" xfId="10766" xr:uid="{00000000-0005-0000-0000-0000100F0000}"/>
    <cellStyle name="highlightPD 8" xfId="7136" xr:uid="{00000000-0005-0000-0000-0000110F0000}"/>
    <cellStyle name="highlightPD 9" xfId="10711" xr:uid="{00000000-0005-0000-0000-0000120F0000}"/>
    <cellStyle name="highlightPercentage" xfId="1592" xr:uid="{00000000-0005-0000-0000-0000130F0000}"/>
    <cellStyle name="highlightPercentage 2" xfId="1593" xr:uid="{00000000-0005-0000-0000-0000140F0000}"/>
    <cellStyle name="highlightPercentage 2 2" xfId="3124" xr:uid="{00000000-0005-0000-0000-0000150F0000}"/>
    <cellStyle name="highlightPercentage 2 2 2" xfId="4840" xr:uid="{00000000-0005-0000-0000-0000160F0000}"/>
    <cellStyle name="highlightPercentage 2 2 2 2" xfId="7861" xr:uid="{00000000-0005-0000-0000-0000170F0000}"/>
    <cellStyle name="highlightPercentage 2 2 2 3" xfId="9375" xr:uid="{00000000-0005-0000-0000-0000180F0000}"/>
    <cellStyle name="highlightPercentage 2 2 3" xfId="4841" xr:uid="{00000000-0005-0000-0000-0000190F0000}"/>
    <cellStyle name="highlightPercentage 2 2 3 2" xfId="7862" xr:uid="{00000000-0005-0000-0000-00001A0F0000}"/>
    <cellStyle name="highlightPercentage 2 2 3 3" xfId="9665" xr:uid="{00000000-0005-0000-0000-00001B0F0000}"/>
    <cellStyle name="highlightPercentage 2 2 4" xfId="4842" xr:uid="{00000000-0005-0000-0000-00001C0F0000}"/>
    <cellStyle name="highlightPercentage 2 2 4 2" xfId="7863" xr:uid="{00000000-0005-0000-0000-00001D0F0000}"/>
    <cellStyle name="highlightPercentage 2 2 4 3" xfId="9376" xr:uid="{00000000-0005-0000-0000-00001E0F0000}"/>
    <cellStyle name="highlightPercentage 2 2 5" xfId="4843" xr:uid="{00000000-0005-0000-0000-00001F0F0000}"/>
    <cellStyle name="highlightPercentage 2 2 5 2" xfId="7864" xr:uid="{00000000-0005-0000-0000-0000200F0000}"/>
    <cellStyle name="highlightPercentage 2 2 5 3" xfId="9863" xr:uid="{00000000-0005-0000-0000-0000210F0000}"/>
    <cellStyle name="highlightPercentage 2 2 6" xfId="7326" xr:uid="{00000000-0005-0000-0000-0000220F0000}"/>
    <cellStyle name="highlightPercentage 2 2 7" xfId="10632" xr:uid="{00000000-0005-0000-0000-0000230F0000}"/>
    <cellStyle name="highlightPercentage 2 3" xfId="3125" xr:uid="{00000000-0005-0000-0000-0000240F0000}"/>
    <cellStyle name="highlightPercentage 2 3 2" xfId="4844" xr:uid="{00000000-0005-0000-0000-0000250F0000}"/>
    <cellStyle name="highlightPercentage 2 3 2 2" xfId="7865" xr:uid="{00000000-0005-0000-0000-0000260F0000}"/>
    <cellStyle name="highlightPercentage 2 3 2 3" xfId="10192" xr:uid="{00000000-0005-0000-0000-0000270F0000}"/>
    <cellStyle name="highlightPercentage 2 3 3" xfId="4845" xr:uid="{00000000-0005-0000-0000-0000280F0000}"/>
    <cellStyle name="highlightPercentage 2 3 3 2" xfId="7866" xr:uid="{00000000-0005-0000-0000-0000290F0000}"/>
    <cellStyle name="highlightPercentage 2 3 3 3" xfId="10767" xr:uid="{00000000-0005-0000-0000-00002A0F0000}"/>
    <cellStyle name="highlightPercentage 2 3 4" xfId="4846" xr:uid="{00000000-0005-0000-0000-00002B0F0000}"/>
    <cellStyle name="highlightPercentage 2 3 4 2" xfId="7867" xr:uid="{00000000-0005-0000-0000-00002C0F0000}"/>
    <cellStyle name="highlightPercentage 2 3 4 3" xfId="9377" xr:uid="{00000000-0005-0000-0000-00002D0F0000}"/>
    <cellStyle name="highlightPercentage 2 3 5" xfId="4847" xr:uid="{00000000-0005-0000-0000-00002E0F0000}"/>
    <cellStyle name="highlightPercentage 2 3 5 2" xfId="7868" xr:uid="{00000000-0005-0000-0000-00002F0F0000}"/>
    <cellStyle name="highlightPercentage 2 3 5 3" xfId="10768" xr:uid="{00000000-0005-0000-0000-0000300F0000}"/>
    <cellStyle name="highlightPercentage 2 3 6" xfId="7327" xr:uid="{00000000-0005-0000-0000-0000310F0000}"/>
    <cellStyle name="highlightPercentage 2 3 7" xfId="9184" xr:uid="{00000000-0005-0000-0000-0000320F0000}"/>
    <cellStyle name="highlightPercentage 2 4" xfId="4848" xr:uid="{00000000-0005-0000-0000-0000330F0000}"/>
    <cellStyle name="highlightPercentage 2 4 2" xfId="7869" xr:uid="{00000000-0005-0000-0000-0000340F0000}"/>
    <cellStyle name="highlightPercentage 2 4 3" xfId="10193" xr:uid="{00000000-0005-0000-0000-0000350F0000}"/>
    <cellStyle name="highlightPercentage 2 5" xfId="4849" xr:uid="{00000000-0005-0000-0000-0000360F0000}"/>
    <cellStyle name="highlightPercentage 2 5 2" xfId="7870" xr:uid="{00000000-0005-0000-0000-0000370F0000}"/>
    <cellStyle name="highlightPercentage 2 5 3" xfId="10769" xr:uid="{00000000-0005-0000-0000-0000380F0000}"/>
    <cellStyle name="highlightPercentage 2 6" xfId="7140" xr:uid="{00000000-0005-0000-0000-0000390F0000}"/>
    <cellStyle name="highlightPercentage 2 7" xfId="10708" xr:uid="{00000000-0005-0000-0000-00003A0F0000}"/>
    <cellStyle name="highlightPercentage 3" xfId="1594" xr:uid="{00000000-0005-0000-0000-00003B0F0000}"/>
    <cellStyle name="highlightPercentage 3 2" xfId="3126" xr:uid="{00000000-0005-0000-0000-00003C0F0000}"/>
    <cellStyle name="highlightPercentage 3 2 2" xfId="4850" xr:uid="{00000000-0005-0000-0000-00003D0F0000}"/>
    <cellStyle name="highlightPercentage 3 2 2 2" xfId="7871" xr:uid="{00000000-0005-0000-0000-00003E0F0000}"/>
    <cellStyle name="highlightPercentage 3 2 2 3" xfId="10194" xr:uid="{00000000-0005-0000-0000-00003F0F0000}"/>
    <cellStyle name="highlightPercentage 3 2 3" xfId="4851" xr:uid="{00000000-0005-0000-0000-0000400F0000}"/>
    <cellStyle name="highlightPercentage 3 2 3 2" xfId="7872" xr:uid="{00000000-0005-0000-0000-0000410F0000}"/>
    <cellStyle name="highlightPercentage 3 2 3 3" xfId="10770" xr:uid="{00000000-0005-0000-0000-0000420F0000}"/>
    <cellStyle name="highlightPercentage 3 2 4" xfId="4852" xr:uid="{00000000-0005-0000-0000-0000430F0000}"/>
    <cellStyle name="highlightPercentage 3 2 4 2" xfId="7873" xr:uid="{00000000-0005-0000-0000-0000440F0000}"/>
    <cellStyle name="highlightPercentage 3 2 4 3" xfId="9378" xr:uid="{00000000-0005-0000-0000-0000450F0000}"/>
    <cellStyle name="highlightPercentage 3 2 5" xfId="4853" xr:uid="{00000000-0005-0000-0000-0000460F0000}"/>
    <cellStyle name="highlightPercentage 3 2 5 2" xfId="7874" xr:uid="{00000000-0005-0000-0000-0000470F0000}"/>
    <cellStyle name="highlightPercentage 3 2 5 3" xfId="9864" xr:uid="{00000000-0005-0000-0000-0000480F0000}"/>
    <cellStyle name="highlightPercentage 3 2 6" xfId="7328" xr:uid="{00000000-0005-0000-0000-0000490F0000}"/>
    <cellStyle name="highlightPercentage 3 2 7" xfId="9611" xr:uid="{00000000-0005-0000-0000-00004A0F0000}"/>
    <cellStyle name="highlightPercentage 3 3" xfId="3127" xr:uid="{00000000-0005-0000-0000-00004B0F0000}"/>
    <cellStyle name="highlightPercentage 3 3 2" xfId="4854" xr:uid="{00000000-0005-0000-0000-00004C0F0000}"/>
    <cellStyle name="highlightPercentage 3 3 2 2" xfId="7875" xr:uid="{00000000-0005-0000-0000-00004D0F0000}"/>
    <cellStyle name="highlightPercentage 3 3 2 3" xfId="10195" xr:uid="{00000000-0005-0000-0000-00004E0F0000}"/>
    <cellStyle name="highlightPercentage 3 3 3" xfId="4855" xr:uid="{00000000-0005-0000-0000-00004F0F0000}"/>
    <cellStyle name="highlightPercentage 3 3 3 2" xfId="7876" xr:uid="{00000000-0005-0000-0000-0000500F0000}"/>
    <cellStyle name="highlightPercentage 3 3 3 3" xfId="10771" xr:uid="{00000000-0005-0000-0000-0000510F0000}"/>
    <cellStyle name="highlightPercentage 3 3 4" xfId="4856" xr:uid="{00000000-0005-0000-0000-0000520F0000}"/>
    <cellStyle name="highlightPercentage 3 3 4 2" xfId="7877" xr:uid="{00000000-0005-0000-0000-0000530F0000}"/>
    <cellStyle name="highlightPercentage 3 3 4 3" xfId="9379" xr:uid="{00000000-0005-0000-0000-0000540F0000}"/>
    <cellStyle name="highlightPercentage 3 3 5" xfId="4857" xr:uid="{00000000-0005-0000-0000-0000550F0000}"/>
    <cellStyle name="highlightPercentage 3 3 5 2" xfId="7878" xr:uid="{00000000-0005-0000-0000-0000560F0000}"/>
    <cellStyle name="highlightPercentage 3 3 5 3" xfId="10772" xr:uid="{00000000-0005-0000-0000-0000570F0000}"/>
    <cellStyle name="highlightPercentage 3 3 6" xfId="7329" xr:uid="{00000000-0005-0000-0000-0000580F0000}"/>
    <cellStyle name="highlightPercentage 3 3 7" xfId="10003" xr:uid="{00000000-0005-0000-0000-0000590F0000}"/>
    <cellStyle name="highlightPercentage 3 4" xfId="4858" xr:uid="{00000000-0005-0000-0000-00005A0F0000}"/>
    <cellStyle name="highlightPercentage 3 4 2" xfId="7879" xr:uid="{00000000-0005-0000-0000-00005B0F0000}"/>
    <cellStyle name="highlightPercentage 3 4 3" xfId="10196" xr:uid="{00000000-0005-0000-0000-00005C0F0000}"/>
    <cellStyle name="highlightPercentage 3 5" xfId="4859" xr:uid="{00000000-0005-0000-0000-00005D0F0000}"/>
    <cellStyle name="highlightPercentage 3 5 2" xfId="7880" xr:uid="{00000000-0005-0000-0000-00005E0F0000}"/>
    <cellStyle name="highlightPercentage 3 5 3" xfId="10773" xr:uid="{00000000-0005-0000-0000-00005F0F0000}"/>
    <cellStyle name="highlightPercentage 3 6" xfId="7141" xr:uid="{00000000-0005-0000-0000-0000600F0000}"/>
    <cellStyle name="highlightPercentage 3 7" xfId="10707" xr:uid="{00000000-0005-0000-0000-0000610F0000}"/>
    <cellStyle name="highlightPercentage 4" xfId="3128" xr:uid="{00000000-0005-0000-0000-0000620F0000}"/>
    <cellStyle name="highlightPercentage 4 2" xfId="4860" xr:uid="{00000000-0005-0000-0000-0000630F0000}"/>
    <cellStyle name="highlightPercentage 4 2 2" xfId="7881" xr:uid="{00000000-0005-0000-0000-0000640F0000}"/>
    <cellStyle name="highlightPercentage 4 2 3" xfId="9380" xr:uid="{00000000-0005-0000-0000-0000650F0000}"/>
    <cellStyle name="highlightPercentage 4 3" xfId="4861" xr:uid="{00000000-0005-0000-0000-0000660F0000}"/>
    <cellStyle name="highlightPercentage 4 3 2" xfId="7882" xr:uid="{00000000-0005-0000-0000-0000670F0000}"/>
    <cellStyle name="highlightPercentage 4 3 3" xfId="10774" xr:uid="{00000000-0005-0000-0000-0000680F0000}"/>
    <cellStyle name="highlightPercentage 4 4" xfId="4862" xr:uid="{00000000-0005-0000-0000-0000690F0000}"/>
    <cellStyle name="highlightPercentage 4 4 2" xfId="7883" xr:uid="{00000000-0005-0000-0000-00006A0F0000}"/>
    <cellStyle name="highlightPercentage 4 4 3" xfId="10197" xr:uid="{00000000-0005-0000-0000-00006B0F0000}"/>
    <cellStyle name="highlightPercentage 4 5" xfId="4863" xr:uid="{00000000-0005-0000-0000-00006C0F0000}"/>
    <cellStyle name="highlightPercentage 4 5 2" xfId="7884" xr:uid="{00000000-0005-0000-0000-00006D0F0000}"/>
    <cellStyle name="highlightPercentage 4 5 3" xfId="10775" xr:uid="{00000000-0005-0000-0000-00006E0F0000}"/>
    <cellStyle name="highlightPercentage 4 6" xfId="7330" xr:uid="{00000000-0005-0000-0000-00006F0F0000}"/>
    <cellStyle name="highlightPercentage 4 7" xfId="10633" xr:uid="{00000000-0005-0000-0000-0000700F0000}"/>
    <cellStyle name="highlightPercentage 5" xfId="3129" xr:uid="{00000000-0005-0000-0000-0000710F0000}"/>
    <cellStyle name="highlightPercentage 5 2" xfId="4864" xr:uid="{00000000-0005-0000-0000-0000720F0000}"/>
    <cellStyle name="highlightPercentage 5 2 2" xfId="7885" xr:uid="{00000000-0005-0000-0000-0000730F0000}"/>
    <cellStyle name="highlightPercentage 5 2 3" xfId="9381" xr:uid="{00000000-0005-0000-0000-0000740F0000}"/>
    <cellStyle name="highlightPercentage 5 3" xfId="4865" xr:uid="{00000000-0005-0000-0000-0000750F0000}"/>
    <cellStyle name="highlightPercentage 5 3 2" xfId="7886" xr:uid="{00000000-0005-0000-0000-0000760F0000}"/>
    <cellStyle name="highlightPercentage 5 3 3" xfId="10776" xr:uid="{00000000-0005-0000-0000-0000770F0000}"/>
    <cellStyle name="highlightPercentage 5 4" xfId="4866" xr:uid="{00000000-0005-0000-0000-0000780F0000}"/>
    <cellStyle name="highlightPercentage 5 4 2" xfId="7887" xr:uid="{00000000-0005-0000-0000-0000790F0000}"/>
    <cellStyle name="highlightPercentage 5 4 3" xfId="10198" xr:uid="{00000000-0005-0000-0000-00007A0F0000}"/>
    <cellStyle name="highlightPercentage 5 5" xfId="4867" xr:uid="{00000000-0005-0000-0000-00007B0F0000}"/>
    <cellStyle name="highlightPercentage 5 5 2" xfId="7888" xr:uid="{00000000-0005-0000-0000-00007C0F0000}"/>
    <cellStyle name="highlightPercentage 5 5 3" xfId="10777" xr:uid="{00000000-0005-0000-0000-00007D0F0000}"/>
    <cellStyle name="highlightPercentage 5 6" xfId="7331" xr:uid="{00000000-0005-0000-0000-00007E0F0000}"/>
    <cellStyle name="highlightPercentage 5 7" xfId="9185" xr:uid="{00000000-0005-0000-0000-00007F0F0000}"/>
    <cellStyle name="highlightPercentage 6" xfId="4868" xr:uid="{00000000-0005-0000-0000-0000800F0000}"/>
    <cellStyle name="highlightPercentage 6 2" xfId="7889" xr:uid="{00000000-0005-0000-0000-0000810F0000}"/>
    <cellStyle name="highlightPercentage 6 3" xfId="9382" xr:uid="{00000000-0005-0000-0000-0000820F0000}"/>
    <cellStyle name="highlightPercentage 7" xfId="4869" xr:uid="{00000000-0005-0000-0000-0000830F0000}"/>
    <cellStyle name="highlightPercentage 7 2" xfId="7890" xr:uid="{00000000-0005-0000-0000-0000840F0000}"/>
    <cellStyle name="highlightPercentage 7 3" xfId="10778" xr:uid="{00000000-0005-0000-0000-0000850F0000}"/>
    <cellStyle name="highlightPercentage 8" xfId="7139" xr:uid="{00000000-0005-0000-0000-0000860F0000}"/>
    <cellStyle name="highlightPercentage 9" xfId="9849" xr:uid="{00000000-0005-0000-0000-0000870F0000}"/>
    <cellStyle name="highlightText" xfId="1595" xr:uid="{00000000-0005-0000-0000-0000880F0000}"/>
    <cellStyle name="highlightText 10" xfId="9166" xr:uid="{00000000-0005-0000-0000-0000890F0000}"/>
    <cellStyle name="highlightText 2" xfId="1596" xr:uid="{00000000-0005-0000-0000-00008A0F0000}"/>
    <cellStyle name="highlightText 2 2" xfId="3130" xr:uid="{00000000-0005-0000-0000-00008B0F0000}"/>
    <cellStyle name="highlightText 2 2 2" xfId="4870" xr:uid="{00000000-0005-0000-0000-00008C0F0000}"/>
    <cellStyle name="highlightText 2 2 2 2" xfId="9383" xr:uid="{00000000-0005-0000-0000-00008D0F0000}"/>
    <cellStyle name="highlightText 2 2 3" xfId="4871" xr:uid="{00000000-0005-0000-0000-00008E0F0000}"/>
    <cellStyle name="highlightText 2 2 3 2" xfId="8999" xr:uid="{00000000-0005-0000-0000-00008F0F0000}"/>
    <cellStyle name="highlightText 2 2 4" xfId="4872" xr:uid="{00000000-0005-0000-0000-0000900F0000}"/>
    <cellStyle name="highlightText 2 2 4 2" xfId="10199" xr:uid="{00000000-0005-0000-0000-0000910F0000}"/>
    <cellStyle name="highlightText 2 2 5" xfId="4873" xr:uid="{00000000-0005-0000-0000-0000920F0000}"/>
    <cellStyle name="highlightText 2 2 5 2" xfId="9666" xr:uid="{00000000-0005-0000-0000-0000930F0000}"/>
    <cellStyle name="highlightText 2 2 6" xfId="9156" xr:uid="{00000000-0005-0000-0000-0000940F0000}"/>
    <cellStyle name="highlightText 2 3" xfId="3131" xr:uid="{00000000-0005-0000-0000-0000950F0000}"/>
    <cellStyle name="highlightText 2 3 2" xfId="4874" xr:uid="{00000000-0005-0000-0000-0000960F0000}"/>
    <cellStyle name="highlightText 2 3 2 2" xfId="9384" xr:uid="{00000000-0005-0000-0000-0000970F0000}"/>
    <cellStyle name="highlightText 2 3 3" xfId="4875" xr:uid="{00000000-0005-0000-0000-0000980F0000}"/>
    <cellStyle name="highlightText 2 3 3 2" xfId="9667" xr:uid="{00000000-0005-0000-0000-0000990F0000}"/>
    <cellStyle name="highlightText 2 3 4" xfId="4876" xr:uid="{00000000-0005-0000-0000-00009A0F0000}"/>
    <cellStyle name="highlightText 2 3 4 2" xfId="10200" xr:uid="{00000000-0005-0000-0000-00009B0F0000}"/>
    <cellStyle name="highlightText 2 3 5" xfId="4877" xr:uid="{00000000-0005-0000-0000-00009C0F0000}"/>
    <cellStyle name="highlightText 2 3 5 2" xfId="9668" xr:uid="{00000000-0005-0000-0000-00009D0F0000}"/>
    <cellStyle name="highlightText 2 3 6" xfId="9612" xr:uid="{00000000-0005-0000-0000-00009E0F0000}"/>
    <cellStyle name="highlightText 2 4" xfId="4878" xr:uid="{00000000-0005-0000-0000-00009F0F0000}"/>
    <cellStyle name="highlightText 2 4 2" xfId="10201" xr:uid="{00000000-0005-0000-0000-0000A00F0000}"/>
    <cellStyle name="highlightText 2 5" xfId="4879" xr:uid="{00000000-0005-0000-0000-0000A10F0000}"/>
    <cellStyle name="highlightText 2 5 2" xfId="9865" xr:uid="{00000000-0005-0000-0000-0000A20F0000}"/>
    <cellStyle name="highlightText 2 6" xfId="4880" xr:uid="{00000000-0005-0000-0000-0000A30F0000}"/>
    <cellStyle name="highlightText 2 6 2" xfId="9385" xr:uid="{00000000-0005-0000-0000-0000A40F0000}"/>
    <cellStyle name="highlightText 2 7" xfId="4881" xr:uid="{00000000-0005-0000-0000-0000A50F0000}"/>
    <cellStyle name="highlightText 2 7 2" xfId="10779" xr:uid="{00000000-0005-0000-0000-0000A60F0000}"/>
    <cellStyle name="highlightText 2 8" xfId="9986" xr:uid="{00000000-0005-0000-0000-0000A70F0000}"/>
    <cellStyle name="highlightText 3" xfId="1597" xr:uid="{00000000-0005-0000-0000-0000A80F0000}"/>
    <cellStyle name="highlightText 3 2" xfId="3132" xr:uid="{00000000-0005-0000-0000-0000A90F0000}"/>
    <cellStyle name="highlightText 3 2 2" xfId="4882" xr:uid="{00000000-0005-0000-0000-0000AA0F0000}"/>
    <cellStyle name="highlightText 3 2 2 2" xfId="9386" xr:uid="{00000000-0005-0000-0000-0000AB0F0000}"/>
    <cellStyle name="highlightText 3 2 3" xfId="4883" xr:uid="{00000000-0005-0000-0000-0000AC0F0000}"/>
    <cellStyle name="highlightText 3 2 3 2" xfId="10780" xr:uid="{00000000-0005-0000-0000-0000AD0F0000}"/>
    <cellStyle name="highlightText 3 2 4" xfId="4884" xr:uid="{00000000-0005-0000-0000-0000AE0F0000}"/>
    <cellStyle name="highlightText 3 2 4 2" xfId="10202" xr:uid="{00000000-0005-0000-0000-0000AF0F0000}"/>
    <cellStyle name="highlightText 3 2 5" xfId="4885" xr:uid="{00000000-0005-0000-0000-0000B00F0000}"/>
    <cellStyle name="highlightText 3 2 5 2" xfId="10781" xr:uid="{00000000-0005-0000-0000-0000B10F0000}"/>
    <cellStyle name="highlightText 3 2 6" xfId="10634" xr:uid="{00000000-0005-0000-0000-0000B20F0000}"/>
    <cellStyle name="highlightText 3 3" xfId="3133" xr:uid="{00000000-0005-0000-0000-0000B30F0000}"/>
    <cellStyle name="highlightText 3 3 2" xfId="4886" xr:uid="{00000000-0005-0000-0000-0000B40F0000}"/>
    <cellStyle name="highlightText 3 3 2 2" xfId="10782" xr:uid="{00000000-0005-0000-0000-0000B50F0000}"/>
    <cellStyle name="highlightText 3 3 3" xfId="4887" xr:uid="{00000000-0005-0000-0000-0000B60F0000}"/>
    <cellStyle name="highlightText 3 3 3 2" xfId="9387" xr:uid="{00000000-0005-0000-0000-0000B70F0000}"/>
    <cellStyle name="highlightText 3 3 4" xfId="4888" xr:uid="{00000000-0005-0000-0000-0000B80F0000}"/>
    <cellStyle name="highlightText 3 3 4 2" xfId="9866" xr:uid="{00000000-0005-0000-0000-0000B90F0000}"/>
    <cellStyle name="highlightText 3 3 5" xfId="4889" xr:uid="{00000000-0005-0000-0000-0000BA0F0000}"/>
    <cellStyle name="highlightText 3 3 5 2" xfId="10203" xr:uid="{00000000-0005-0000-0000-0000BB0F0000}"/>
    <cellStyle name="highlightText 3 3 6" xfId="9614" xr:uid="{00000000-0005-0000-0000-0000BC0F0000}"/>
    <cellStyle name="highlightText 3 4" xfId="4890" xr:uid="{00000000-0005-0000-0000-0000BD0F0000}"/>
    <cellStyle name="highlightText 3 4 2" xfId="10783" xr:uid="{00000000-0005-0000-0000-0000BE0F0000}"/>
    <cellStyle name="highlightText 3 5" xfId="4891" xr:uid="{00000000-0005-0000-0000-0000BF0F0000}"/>
    <cellStyle name="highlightText 3 5 2" xfId="10204" xr:uid="{00000000-0005-0000-0000-0000C00F0000}"/>
    <cellStyle name="highlightText 3 6" xfId="4892" xr:uid="{00000000-0005-0000-0000-0000C10F0000}"/>
    <cellStyle name="highlightText 3 6 2" xfId="10784" xr:uid="{00000000-0005-0000-0000-0000C20F0000}"/>
    <cellStyle name="highlightText 3 7" xfId="4893" xr:uid="{00000000-0005-0000-0000-0000C30F0000}"/>
    <cellStyle name="highlightText 3 7 2" xfId="9388" xr:uid="{00000000-0005-0000-0000-0000C40F0000}"/>
    <cellStyle name="highlightText 3 8" xfId="9584" xr:uid="{00000000-0005-0000-0000-0000C50F0000}"/>
    <cellStyle name="highlightText 4" xfId="3134" xr:uid="{00000000-0005-0000-0000-0000C60F0000}"/>
    <cellStyle name="highlightText 4 2" xfId="4894" xr:uid="{00000000-0005-0000-0000-0000C70F0000}"/>
    <cellStyle name="highlightText 4 2 2" xfId="10785" xr:uid="{00000000-0005-0000-0000-0000C80F0000}"/>
    <cellStyle name="highlightText 4 3" xfId="4895" xr:uid="{00000000-0005-0000-0000-0000C90F0000}"/>
    <cellStyle name="highlightText 4 3 2" xfId="9389" xr:uid="{00000000-0005-0000-0000-0000CA0F0000}"/>
    <cellStyle name="highlightText 4 4" xfId="4896" xr:uid="{00000000-0005-0000-0000-0000CB0F0000}"/>
    <cellStyle name="highlightText 4 4 2" xfId="10786" xr:uid="{00000000-0005-0000-0000-0000CC0F0000}"/>
    <cellStyle name="highlightText 4 5" xfId="4897" xr:uid="{00000000-0005-0000-0000-0000CD0F0000}"/>
    <cellStyle name="highlightText 4 5 2" xfId="10205" xr:uid="{00000000-0005-0000-0000-0000CE0F0000}"/>
    <cellStyle name="highlightText 4 6" xfId="10004" xr:uid="{00000000-0005-0000-0000-0000CF0F0000}"/>
    <cellStyle name="highlightText 5" xfId="3135" xr:uid="{00000000-0005-0000-0000-0000D00F0000}"/>
    <cellStyle name="highlightText 5 2" xfId="4898" xr:uid="{00000000-0005-0000-0000-0000D10F0000}"/>
    <cellStyle name="highlightText 5 2 2" xfId="10787" xr:uid="{00000000-0005-0000-0000-0000D20F0000}"/>
    <cellStyle name="highlightText 5 3" xfId="4899" xr:uid="{00000000-0005-0000-0000-0000D30F0000}"/>
    <cellStyle name="highlightText 5 3 2" xfId="9390" xr:uid="{00000000-0005-0000-0000-0000D40F0000}"/>
    <cellStyle name="highlightText 5 4" xfId="4900" xr:uid="{00000000-0005-0000-0000-0000D50F0000}"/>
    <cellStyle name="highlightText 5 4 2" xfId="10788" xr:uid="{00000000-0005-0000-0000-0000D60F0000}"/>
    <cellStyle name="highlightText 5 5" xfId="4901" xr:uid="{00000000-0005-0000-0000-0000D70F0000}"/>
    <cellStyle name="highlightText 5 5 2" xfId="10206" xr:uid="{00000000-0005-0000-0000-0000D80F0000}"/>
    <cellStyle name="highlightText 5 6" xfId="9186" xr:uid="{00000000-0005-0000-0000-0000D90F0000}"/>
    <cellStyle name="highlightText 6" xfId="4902" xr:uid="{00000000-0005-0000-0000-0000DA0F0000}"/>
    <cellStyle name="highlightText 6 2" xfId="9669" xr:uid="{00000000-0005-0000-0000-0000DB0F0000}"/>
    <cellStyle name="highlightText 7" xfId="4903" xr:uid="{00000000-0005-0000-0000-0000DC0F0000}"/>
    <cellStyle name="highlightText 7 2" xfId="10207" xr:uid="{00000000-0005-0000-0000-0000DD0F0000}"/>
    <cellStyle name="highlightText 8" xfId="4904" xr:uid="{00000000-0005-0000-0000-0000DE0F0000}"/>
    <cellStyle name="highlightText 8 2" xfId="9867" xr:uid="{00000000-0005-0000-0000-0000DF0F0000}"/>
    <cellStyle name="highlightText 9" xfId="4905" xr:uid="{00000000-0005-0000-0000-0000E00F0000}"/>
    <cellStyle name="highlightText 9 2" xfId="9391" xr:uid="{00000000-0005-0000-0000-0000E10F0000}"/>
    <cellStyle name="Hivatkozás 2" xfId="86" xr:uid="{00000000-0005-0000-0000-0000E20F0000}"/>
    <cellStyle name="Hivatkozás 2 2" xfId="1598" xr:uid="{00000000-0005-0000-0000-0000E30F0000}"/>
    <cellStyle name="Hivatkozás 2 3" xfId="1599" xr:uid="{00000000-0005-0000-0000-0000E40F0000}"/>
    <cellStyle name="Hivatkozás 3" xfId="1600" xr:uid="{00000000-0005-0000-0000-0000E50F0000}"/>
    <cellStyle name="Hivatkozott cella 2" xfId="1601" xr:uid="{00000000-0005-0000-0000-0000E60F0000}"/>
    <cellStyle name="Hivatkozott cella 2 2" xfId="1602" xr:uid="{00000000-0005-0000-0000-0000E70F0000}"/>
    <cellStyle name="Hivatkozott cella 2 2 2" xfId="7032" xr:uid="{00000000-0005-0000-0000-0000E80F0000}"/>
    <cellStyle name="Hivatkozott cella 2 3" xfId="6871" xr:uid="{00000000-0005-0000-0000-0000E90F0000}"/>
    <cellStyle name="Hivatkozott cella 3" xfId="1603" xr:uid="{00000000-0005-0000-0000-0000EA0F0000}"/>
    <cellStyle name="Hivatkozott cella 3 2" xfId="7033" xr:uid="{00000000-0005-0000-0000-0000EB0F0000}"/>
    <cellStyle name="Hivatkozott cella 3 3" xfId="6872" xr:uid="{00000000-0005-0000-0000-0000EC0F0000}"/>
    <cellStyle name="Hyperlink" xfId="4906" xr:uid="{00000000-0005-0000-0000-0000ED0F0000}"/>
    <cellStyle name="Hyperlink 2" xfId="10" xr:uid="{00000000-0005-0000-0000-0000EE0F0000}"/>
    <cellStyle name="Hyperlink 2 2" xfId="1604" xr:uid="{00000000-0005-0000-0000-0000EF0F0000}"/>
    <cellStyle name="Hyperlink 2 2 2" xfId="1605" xr:uid="{00000000-0005-0000-0000-0000F00F0000}"/>
    <cellStyle name="Hyperlink 3" xfId="11" xr:uid="{00000000-0005-0000-0000-0000F10F0000}"/>
    <cellStyle name="Hyperlink 4" xfId="1606" xr:uid="{00000000-0005-0000-0000-0000F20F0000}"/>
    <cellStyle name="Hyperlink 5" xfId="1607" xr:uid="{00000000-0005-0000-0000-0000F30F0000}"/>
    <cellStyle name="Hyperlink䟟monetáris.xls Chart 4" xfId="57" xr:uid="{00000000-0005-0000-0000-0000F40F0000}"/>
    <cellStyle name="Identification requete" xfId="181" xr:uid="{00000000-0005-0000-0000-0000F50F0000}"/>
    <cellStyle name="IMF job" xfId="1608" xr:uid="{00000000-0005-0000-0000-0000F60F0000}"/>
    <cellStyle name="imf-one decimal" xfId="1609" xr:uid="{00000000-0005-0000-0000-0000F70F0000}"/>
    <cellStyle name="imf-zero decimal" xfId="1610" xr:uid="{00000000-0005-0000-0000-0000F80F0000}"/>
    <cellStyle name="Input [yellow]" xfId="1611" xr:uid="{00000000-0005-0000-0000-0000F90F0000}"/>
    <cellStyle name="Input [yellow] 2" xfId="3136" xr:uid="{00000000-0005-0000-0000-0000FA0F0000}"/>
    <cellStyle name="Input [yellow] 2 2" xfId="4907" xr:uid="{00000000-0005-0000-0000-0000FB0F0000}"/>
    <cellStyle name="Input [yellow] 2 2 2" xfId="7891" xr:uid="{00000000-0005-0000-0000-0000FC0F0000}"/>
    <cellStyle name="Input [yellow] 2 2 3" xfId="9392" xr:uid="{00000000-0005-0000-0000-0000FD0F0000}"/>
    <cellStyle name="Input [yellow] 2 3" xfId="4908" xr:uid="{00000000-0005-0000-0000-0000FE0F0000}"/>
    <cellStyle name="Input [yellow] 2 3 2" xfId="7892" xr:uid="{00000000-0005-0000-0000-0000FF0F0000}"/>
    <cellStyle name="Input [yellow] 2 3 3" xfId="10789" xr:uid="{00000000-0005-0000-0000-000000100000}"/>
    <cellStyle name="Input [yellow] 2 4" xfId="4909" xr:uid="{00000000-0005-0000-0000-000001100000}"/>
    <cellStyle name="Input [yellow] 2 4 2" xfId="7893" xr:uid="{00000000-0005-0000-0000-000002100000}"/>
    <cellStyle name="Input [yellow] 2 4 3" xfId="10208" xr:uid="{00000000-0005-0000-0000-000003100000}"/>
    <cellStyle name="Input [yellow] 2 5" xfId="4910" xr:uid="{00000000-0005-0000-0000-000004100000}"/>
    <cellStyle name="Input [yellow] 2 5 2" xfId="7894" xr:uid="{00000000-0005-0000-0000-000005100000}"/>
    <cellStyle name="Input [yellow] 2 5 3" xfId="10790" xr:uid="{00000000-0005-0000-0000-000006100000}"/>
    <cellStyle name="Input [yellow] 2 6" xfId="7332" xr:uid="{00000000-0005-0000-0000-000007100000}"/>
    <cellStyle name="Input [yellow] 2 7" xfId="10005" xr:uid="{00000000-0005-0000-0000-000008100000}"/>
    <cellStyle name="Input [yellow] 3" xfId="3137" xr:uid="{00000000-0005-0000-0000-000009100000}"/>
    <cellStyle name="Input [yellow] 3 2" xfId="4911" xr:uid="{00000000-0005-0000-0000-00000A100000}"/>
    <cellStyle name="Input [yellow] 3 2 2" xfId="7895" xr:uid="{00000000-0005-0000-0000-00000B100000}"/>
    <cellStyle name="Input [yellow] 3 2 3" xfId="9393" xr:uid="{00000000-0005-0000-0000-00000C100000}"/>
    <cellStyle name="Input [yellow] 3 3" xfId="4912" xr:uid="{00000000-0005-0000-0000-00000D100000}"/>
    <cellStyle name="Input [yellow] 3 3 2" xfId="7896" xr:uid="{00000000-0005-0000-0000-00000E100000}"/>
    <cellStyle name="Input [yellow] 3 3 3" xfId="10791" xr:uid="{00000000-0005-0000-0000-00000F100000}"/>
    <cellStyle name="Input [yellow] 3 4" xfId="4913" xr:uid="{00000000-0005-0000-0000-000010100000}"/>
    <cellStyle name="Input [yellow] 3 4 2" xfId="7897" xr:uid="{00000000-0005-0000-0000-000011100000}"/>
    <cellStyle name="Input [yellow] 3 4 3" xfId="10209" xr:uid="{00000000-0005-0000-0000-000012100000}"/>
    <cellStyle name="Input [yellow] 3 5" xfId="4914" xr:uid="{00000000-0005-0000-0000-000013100000}"/>
    <cellStyle name="Input [yellow] 3 5 2" xfId="7898" xr:uid="{00000000-0005-0000-0000-000014100000}"/>
    <cellStyle name="Input [yellow] 3 5 3" xfId="9868" xr:uid="{00000000-0005-0000-0000-000015100000}"/>
    <cellStyle name="Input [yellow] 3 6" xfId="7333" xr:uid="{00000000-0005-0000-0000-000016100000}"/>
    <cellStyle name="Input [yellow] 3 7" xfId="9615" xr:uid="{00000000-0005-0000-0000-000017100000}"/>
    <cellStyle name="Input [yellow] 4" xfId="4915" xr:uid="{00000000-0005-0000-0000-000018100000}"/>
    <cellStyle name="Input [yellow] 4 2" xfId="7899" xr:uid="{00000000-0005-0000-0000-000019100000}"/>
    <cellStyle name="Input [yellow] 4 3" xfId="10210" xr:uid="{00000000-0005-0000-0000-00001A100000}"/>
    <cellStyle name="Input [yellow] 5" xfId="4916" xr:uid="{00000000-0005-0000-0000-00001B100000}"/>
    <cellStyle name="Input [yellow] 5 2" xfId="7900" xr:uid="{00000000-0005-0000-0000-00001C100000}"/>
    <cellStyle name="Input [yellow] 5 3" xfId="10792" xr:uid="{00000000-0005-0000-0000-00001D100000}"/>
    <cellStyle name="Input [yellow] 6" xfId="7142" xr:uid="{00000000-0005-0000-0000-00001E100000}"/>
    <cellStyle name="Input [yellow] 7" xfId="9638" xr:uid="{00000000-0005-0000-0000-00001F100000}"/>
    <cellStyle name="Input 2" xfId="182" xr:uid="{00000000-0005-0000-0000-000020100000}"/>
    <cellStyle name="Input 2 10" xfId="9725" xr:uid="{00000000-0005-0000-0000-000021100000}"/>
    <cellStyle name="Input 2 2" xfId="1612" xr:uid="{00000000-0005-0000-0000-000022100000}"/>
    <cellStyle name="Input 2 2 2" xfId="3138" xr:uid="{00000000-0005-0000-0000-000023100000}"/>
    <cellStyle name="Input 2 2 2 2" xfId="4917" xr:uid="{00000000-0005-0000-0000-000024100000}"/>
    <cellStyle name="Input 2 2 2 2 2" xfId="7901" xr:uid="{00000000-0005-0000-0000-000025100000}"/>
    <cellStyle name="Input 2 2 2 2 3" xfId="9394" xr:uid="{00000000-0005-0000-0000-000026100000}"/>
    <cellStyle name="Input 2 2 2 3" xfId="4918" xr:uid="{00000000-0005-0000-0000-000027100000}"/>
    <cellStyle name="Input 2 2 2 3 2" xfId="7902" xr:uid="{00000000-0005-0000-0000-000028100000}"/>
    <cellStyle name="Input 2 2 2 3 3" xfId="10793" xr:uid="{00000000-0005-0000-0000-000029100000}"/>
    <cellStyle name="Input 2 2 2 4" xfId="4919" xr:uid="{00000000-0005-0000-0000-00002A100000}"/>
    <cellStyle name="Input 2 2 2 4 2" xfId="7903" xr:uid="{00000000-0005-0000-0000-00002B100000}"/>
    <cellStyle name="Input 2 2 2 4 3" xfId="9395" xr:uid="{00000000-0005-0000-0000-00002C100000}"/>
    <cellStyle name="Input 2 2 2 5" xfId="4920" xr:uid="{00000000-0005-0000-0000-00002D100000}"/>
    <cellStyle name="Input 2 2 2 5 2" xfId="7904" xr:uid="{00000000-0005-0000-0000-00002E100000}"/>
    <cellStyle name="Input 2 2 2 5 3" xfId="10794" xr:uid="{00000000-0005-0000-0000-00002F100000}"/>
    <cellStyle name="Input 2 2 2 6" xfId="7334" xr:uid="{00000000-0005-0000-0000-000030100000}"/>
    <cellStyle name="Input 2 2 2 7" xfId="9616" xr:uid="{00000000-0005-0000-0000-000031100000}"/>
    <cellStyle name="Input 2 2 3" xfId="3139" xr:uid="{00000000-0005-0000-0000-000032100000}"/>
    <cellStyle name="Input 2 2 3 2" xfId="4921" xr:uid="{00000000-0005-0000-0000-000033100000}"/>
    <cellStyle name="Input 2 2 3 2 2" xfId="7905" xr:uid="{00000000-0005-0000-0000-000034100000}"/>
    <cellStyle name="Input 2 2 3 2 3" xfId="10211" xr:uid="{00000000-0005-0000-0000-000035100000}"/>
    <cellStyle name="Input 2 2 3 3" xfId="4922" xr:uid="{00000000-0005-0000-0000-000036100000}"/>
    <cellStyle name="Input 2 2 3 3 2" xfId="7906" xr:uid="{00000000-0005-0000-0000-000037100000}"/>
    <cellStyle name="Input 2 2 3 3 3" xfId="10795" xr:uid="{00000000-0005-0000-0000-000038100000}"/>
    <cellStyle name="Input 2 2 3 4" xfId="4923" xr:uid="{00000000-0005-0000-0000-000039100000}"/>
    <cellStyle name="Input 2 2 3 4 2" xfId="7907" xr:uid="{00000000-0005-0000-0000-00003A100000}"/>
    <cellStyle name="Input 2 2 3 4 3" xfId="9396" xr:uid="{00000000-0005-0000-0000-00003B100000}"/>
    <cellStyle name="Input 2 2 3 5" xfId="4924" xr:uid="{00000000-0005-0000-0000-00003C100000}"/>
    <cellStyle name="Input 2 2 3 5 2" xfId="7908" xr:uid="{00000000-0005-0000-0000-00003D100000}"/>
    <cellStyle name="Input 2 2 3 5 3" xfId="10796" xr:uid="{00000000-0005-0000-0000-00003E100000}"/>
    <cellStyle name="Input 2 2 3 6" xfId="7335" xr:uid="{00000000-0005-0000-0000-00003F100000}"/>
    <cellStyle name="Input 2 2 3 7" xfId="9617" xr:uid="{00000000-0005-0000-0000-000040100000}"/>
    <cellStyle name="Input 2 2 4" xfId="4925" xr:uid="{00000000-0005-0000-0000-000041100000}"/>
    <cellStyle name="Input 2 2 4 2" xfId="7909" xr:uid="{00000000-0005-0000-0000-000042100000}"/>
    <cellStyle name="Input 2 2 4 3" xfId="10212" xr:uid="{00000000-0005-0000-0000-000043100000}"/>
    <cellStyle name="Input 2 2 5" xfId="4926" xr:uid="{00000000-0005-0000-0000-000044100000}"/>
    <cellStyle name="Input 2 2 5 2" xfId="7910" xr:uid="{00000000-0005-0000-0000-000045100000}"/>
    <cellStyle name="Input 2 2 5 3" xfId="10797" xr:uid="{00000000-0005-0000-0000-000046100000}"/>
    <cellStyle name="Input 2 2 6" xfId="7034" xr:uid="{00000000-0005-0000-0000-000047100000}"/>
    <cellStyle name="Input 2 2 7" xfId="7143" xr:uid="{00000000-0005-0000-0000-000048100000}"/>
    <cellStyle name="Input 2 2 8" xfId="9023" xr:uid="{00000000-0005-0000-0000-000049100000}"/>
    <cellStyle name="Input 2 3" xfId="1613" xr:uid="{00000000-0005-0000-0000-00004A100000}"/>
    <cellStyle name="Input 2 3 2" xfId="3140" xr:uid="{00000000-0005-0000-0000-00004B100000}"/>
    <cellStyle name="Input 2 3 2 2" xfId="4927" xr:uid="{00000000-0005-0000-0000-00004C100000}"/>
    <cellStyle name="Input 2 3 2 2 2" xfId="7911" xr:uid="{00000000-0005-0000-0000-00004D100000}"/>
    <cellStyle name="Input 2 3 2 2 3" xfId="10213" xr:uid="{00000000-0005-0000-0000-00004E100000}"/>
    <cellStyle name="Input 2 3 2 3" xfId="4928" xr:uid="{00000000-0005-0000-0000-00004F100000}"/>
    <cellStyle name="Input 2 3 2 3 2" xfId="7912" xr:uid="{00000000-0005-0000-0000-000050100000}"/>
    <cellStyle name="Input 2 3 2 3 3" xfId="9869" xr:uid="{00000000-0005-0000-0000-000051100000}"/>
    <cellStyle name="Input 2 3 2 4" xfId="4929" xr:uid="{00000000-0005-0000-0000-000052100000}"/>
    <cellStyle name="Input 2 3 2 4 2" xfId="7913" xr:uid="{00000000-0005-0000-0000-000053100000}"/>
    <cellStyle name="Input 2 3 2 4 3" xfId="9397" xr:uid="{00000000-0005-0000-0000-000054100000}"/>
    <cellStyle name="Input 2 3 2 5" xfId="4930" xr:uid="{00000000-0005-0000-0000-000055100000}"/>
    <cellStyle name="Input 2 3 2 5 2" xfId="7914" xr:uid="{00000000-0005-0000-0000-000056100000}"/>
    <cellStyle name="Input 2 3 2 5 3" xfId="10798" xr:uid="{00000000-0005-0000-0000-000057100000}"/>
    <cellStyle name="Input 2 3 2 6" xfId="7336" xr:uid="{00000000-0005-0000-0000-000058100000}"/>
    <cellStyle name="Input 2 3 2 7" xfId="10635" xr:uid="{00000000-0005-0000-0000-000059100000}"/>
    <cellStyle name="Input 2 3 3" xfId="3141" xr:uid="{00000000-0005-0000-0000-00005A100000}"/>
    <cellStyle name="Input 2 3 3 2" xfId="4931" xr:uid="{00000000-0005-0000-0000-00005B100000}"/>
    <cellStyle name="Input 2 3 3 2 2" xfId="7915" xr:uid="{00000000-0005-0000-0000-00005C100000}"/>
    <cellStyle name="Input 2 3 3 2 3" xfId="9398" xr:uid="{00000000-0005-0000-0000-00005D100000}"/>
    <cellStyle name="Input 2 3 3 3" xfId="4932" xr:uid="{00000000-0005-0000-0000-00005E100000}"/>
    <cellStyle name="Input 2 3 3 3 2" xfId="7916" xr:uid="{00000000-0005-0000-0000-00005F100000}"/>
    <cellStyle name="Input 2 3 3 3 3" xfId="10799" xr:uid="{00000000-0005-0000-0000-000060100000}"/>
    <cellStyle name="Input 2 3 3 4" xfId="4933" xr:uid="{00000000-0005-0000-0000-000061100000}"/>
    <cellStyle name="Input 2 3 3 4 2" xfId="7917" xr:uid="{00000000-0005-0000-0000-000062100000}"/>
    <cellStyle name="Input 2 3 3 4 3" xfId="10214" xr:uid="{00000000-0005-0000-0000-000063100000}"/>
    <cellStyle name="Input 2 3 3 5" xfId="4934" xr:uid="{00000000-0005-0000-0000-000064100000}"/>
    <cellStyle name="Input 2 3 3 5 2" xfId="7918" xr:uid="{00000000-0005-0000-0000-000065100000}"/>
    <cellStyle name="Input 2 3 3 5 3" xfId="10800" xr:uid="{00000000-0005-0000-0000-000066100000}"/>
    <cellStyle name="Input 2 3 3 6" xfId="7337" xr:uid="{00000000-0005-0000-0000-000067100000}"/>
    <cellStyle name="Input 2 3 3 7" xfId="10636" xr:uid="{00000000-0005-0000-0000-000068100000}"/>
    <cellStyle name="Input 2 3 4" xfId="4935" xr:uid="{00000000-0005-0000-0000-000069100000}"/>
    <cellStyle name="Input 2 3 4 2" xfId="7919" xr:uid="{00000000-0005-0000-0000-00006A100000}"/>
    <cellStyle name="Input 2 3 4 3" xfId="9399" xr:uid="{00000000-0005-0000-0000-00006B100000}"/>
    <cellStyle name="Input 2 3 5" xfId="4936" xr:uid="{00000000-0005-0000-0000-00006C100000}"/>
    <cellStyle name="Input 2 3 5 2" xfId="7920" xr:uid="{00000000-0005-0000-0000-00006D100000}"/>
    <cellStyle name="Input 2 3 5 3" xfId="10801" xr:uid="{00000000-0005-0000-0000-00006E100000}"/>
    <cellStyle name="Input 2 3 6" xfId="7144" xr:uid="{00000000-0005-0000-0000-00006F100000}"/>
    <cellStyle name="Input 2 3 7" xfId="10701" xr:uid="{00000000-0005-0000-0000-000070100000}"/>
    <cellStyle name="Input 2 4" xfId="3142" xr:uid="{00000000-0005-0000-0000-000071100000}"/>
    <cellStyle name="Input 2 4 2" xfId="4937" xr:uid="{00000000-0005-0000-0000-000072100000}"/>
    <cellStyle name="Input 2 4 2 2" xfId="7921" xr:uid="{00000000-0005-0000-0000-000073100000}"/>
    <cellStyle name="Input 2 4 2 3" xfId="10215" xr:uid="{00000000-0005-0000-0000-000074100000}"/>
    <cellStyle name="Input 2 4 3" xfId="4938" xr:uid="{00000000-0005-0000-0000-000075100000}"/>
    <cellStyle name="Input 2 4 3 2" xfId="7922" xr:uid="{00000000-0005-0000-0000-000076100000}"/>
    <cellStyle name="Input 2 4 3 3" xfId="9870" xr:uid="{00000000-0005-0000-0000-000077100000}"/>
    <cellStyle name="Input 2 4 4" xfId="4939" xr:uid="{00000000-0005-0000-0000-000078100000}"/>
    <cellStyle name="Input 2 4 4 2" xfId="7923" xr:uid="{00000000-0005-0000-0000-000079100000}"/>
    <cellStyle name="Input 2 4 4 3" xfId="9400" xr:uid="{00000000-0005-0000-0000-00007A100000}"/>
    <cellStyle name="Input 2 4 5" xfId="4940" xr:uid="{00000000-0005-0000-0000-00007B100000}"/>
    <cellStyle name="Input 2 4 5 2" xfId="7924" xr:uid="{00000000-0005-0000-0000-00007C100000}"/>
    <cellStyle name="Input 2 4 5 3" xfId="10802" xr:uid="{00000000-0005-0000-0000-00007D100000}"/>
    <cellStyle name="Input 2 4 6" xfId="7338" xr:uid="{00000000-0005-0000-0000-00007E100000}"/>
    <cellStyle name="Input 2 4 7" xfId="9187" xr:uid="{00000000-0005-0000-0000-00007F100000}"/>
    <cellStyle name="Input 2 5" xfId="3143" xr:uid="{00000000-0005-0000-0000-000080100000}"/>
    <cellStyle name="Input 2 5 2" xfId="4941" xr:uid="{00000000-0005-0000-0000-000081100000}"/>
    <cellStyle name="Input 2 5 2 2" xfId="7925" xr:uid="{00000000-0005-0000-0000-000082100000}"/>
    <cellStyle name="Input 2 5 2 3" xfId="10216" xr:uid="{00000000-0005-0000-0000-000083100000}"/>
    <cellStyle name="Input 2 5 3" xfId="4942" xr:uid="{00000000-0005-0000-0000-000084100000}"/>
    <cellStyle name="Input 2 5 3 2" xfId="7926" xr:uid="{00000000-0005-0000-0000-000085100000}"/>
    <cellStyle name="Input 2 5 3 3" xfId="10803" xr:uid="{00000000-0005-0000-0000-000086100000}"/>
    <cellStyle name="Input 2 5 4" xfId="4943" xr:uid="{00000000-0005-0000-0000-000087100000}"/>
    <cellStyle name="Input 2 5 4 2" xfId="7927" xr:uid="{00000000-0005-0000-0000-000088100000}"/>
    <cellStyle name="Input 2 5 4 3" xfId="9401" xr:uid="{00000000-0005-0000-0000-000089100000}"/>
    <cellStyle name="Input 2 5 5" xfId="4944" xr:uid="{00000000-0005-0000-0000-00008A100000}"/>
    <cellStyle name="Input 2 5 5 2" xfId="7928" xr:uid="{00000000-0005-0000-0000-00008B100000}"/>
    <cellStyle name="Input 2 5 5 3" xfId="10804" xr:uid="{00000000-0005-0000-0000-00008C100000}"/>
    <cellStyle name="Input 2 5 6" xfId="7339" xr:uid="{00000000-0005-0000-0000-00008D100000}"/>
    <cellStyle name="Input 2 5 7" xfId="10006" xr:uid="{00000000-0005-0000-0000-00008E100000}"/>
    <cellStyle name="Input 2 6" xfId="4945" xr:uid="{00000000-0005-0000-0000-00008F100000}"/>
    <cellStyle name="Input 2 6 2" xfId="7929" xr:uid="{00000000-0005-0000-0000-000090100000}"/>
    <cellStyle name="Input 2 6 3" xfId="10217" xr:uid="{00000000-0005-0000-0000-000091100000}"/>
    <cellStyle name="Input 2 7" xfId="4946" xr:uid="{00000000-0005-0000-0000-000092100000}"/>
    <cellStyle name="Input 2 7 2" xfId="7930" xr:uid="{00000000-0005-0000-0000-000093100000}"/>
    <cellStyle name="Input 2 7 3" xfId="10805" xr:uid="{00000000-0005-0000-0000-000094100000}"/>
    <cellStyle name="Input 2 8" xfId="6873" xr:uid="{00000000-0005-0000-0000-000095100000}"/>
    <cellStyle name="Input 2 9" xfId="7096" xr:uid="{00000000-0005-0000-0000-000096100000}"/>
    <cellStyle name="Input 3" xfId="1614" xr:uid="{00000000-0005-0000-0000-000097100000}"/>
    <cellStyle name="Input 3 2" xfId="1615" xr:uid="{00000000-0005-0000-0000-000098100000}"/>
    <cellStyle name="Input 3 2 2" xfId="3144" xr:uid="{00000000-0005-0000-0000-000099100000}"/>
    <cellStyle name="Input 3 2 2 2" xfId="4947" xr:uid="{00000000-0005-0000-0000-00009A100000}"/>
    <cellStyle name="Input 3 2 2 2 2" xfId="7931" xr:uid="{00000000-0005-0000-0000-00009B100000}"/>
    <cellStyle name="Input 3 2 2 2 3" xfId="9402" xr:uid="{00000000-0005-0000-0000-00009C100000}"/>
    <cellStyle name="Input 3 2 2 3" xfId="4948" xr:uid="{00000000-0005-0000-0000-00009D100000}"/>
    <cellStyle name="Input 3 2 2 3 2" xfId="7932" xr:uid="{00000000-0005-0000-0000-00009E100000}"/>
    <cellStyle name="Input 3 2 2 3 3" xfId="10806" xr:uid="{00000000-0005-0000-0000-00009F100000}"/>
    <cellStyle name="Input 3 2 2 4" xfId="4949" xr:uid="{00000000-0005-0000-0000-0000A0100000}"/>
    <cellStyle name="Input 3 2 2 4 2" xfId="7933" xr:uid="{00000000-0005-0000-0000-0000A1100000}"/>
    <cellStyle name="Input 3 2 2 4 3" xfId="10218" xr:uid="{00000000-0005-0000-0000-0000A2100000}"/>
    <cellStyle name="Input 3 2 2 5" xfId="4950" xr:uid="{00000000-0005-0000-0000-0000A3100000}"/>
    <cellStyle name="Input 3 2 2 5 2" xfId="7934" xr:uid="{00000000-0005-0000-0000-0000A4100000}"/>
    <cellStyle name="Input 3 2 2 5 3" xfId="10807" xr:uid="{00000000-0005-0000-0000-0000A5100000}"/>
    <cellStyle name="Input 3 2 2 6" xfId="7340" xr:uid="{00000000-0005-0000-0000-0000A6100000}"/>
    <cellStyle name="Input 3 2 2 7" xfId="9188" xr:uid="{00000000-0005-0000-0000-0000A7100000}"/>
    <cellStyle name="Input 3 2 3" xfId="3145" xr:uid="{00000000-0005-0000-0000-0000A8100000}"/>
    <cellStyle name="Input 3 2 3 2" xfId="4951" xr:uid="{00000000-0005-0000-0000-0000A9100000}"/>
    <cellStyle name="Input 3 2 3 2 2" xfId="7935" xr:uid="{00000000-0005-0000-0000-0000AA100000}"/>
    <cellStyle name="Input 3 2 3 2 3" xfId="9403" xr:uid="{00000000-0005-0000-0000-0000AB100000}"/>
    <cellStyle name="Input 3 2 3 3" xfId="4952" xr:uid="{00000000-0005-0000-0000-0000AC100000}"/>
    <cellStyle name="Input 3 2 3 3 2" xfId="7936" xr:uid="{00000000-0005-0000-0000-0000AD100000}"/>
    <cellStyle name="Input 3 2 3 3 3" xfId="9670" xr:uid="{00000000-0005-0000-0000-0000AE100000}"/>
    <cellStyle name="Input 3 2 3 4" xfId="4953" xr:uid="{00000000-0005-0000-0000-0000AF100000}"/>
    <cellStyle name="Input 3 2 3 4 2" xfId="7937" xr:uid="{00000000-0005-0000-0000-0000B0100000}"/>
    <cellStyle name="Input 3 2 3 4 3" xfId="10219" xr:uid="{00000000-0005-0000-0000-0000B1100000}"/>
    <cellStyle name="Input 3 2 3 5" xfId="4954" xr:uid="{00000000-0005-0000-0000-0000B2100000}"/>
    <cellStyle name="Input 3 2 3 5 2" xfId="7938" xr:uid="{00000000-0005-0000-0000-0000B3100000}"/>
    <cellStyle name="Input 3 2 3 5 3" xfId="9671" xr:uid="{00000000-0005-0000-0000-0000B4100000}"/>
    <cellStyle name="Input 3 2 3 6" xfId="7341" xr:uid="{00000000-0005-0000-0000-0000B5100000}"/>
    <cellStyle name="Input 3 2 3 7" xfId="10007" xr:uid="{00000000-0005-0000-0000-0000B6100000}"/>
    <cellStyle name="Input 3 2 4" xfId="4955" xr:uid="{00000000-0005-0000-0000-0000B7100000}"/>
    <cellStyle name="Input 3 2 4 2" xfId="7939" xr:uid="{00000000-0005-0000-0000-0000B8100000}"/>
    <cellStyle name="Input 3 2 4 3" xfId="9404" xr:uid="{00000000-0005-0000-0000-0000B9100000}"/>
    <cellStyle name="Input 3 2 5" xfId="4956" xr:uid="{00000000-0005-0000-0000-0000BA100000}"/>
    <cellStyle name="Input 3 2 5 2" xfId="7940" xr:uid="{00000000-0005-0000-0000-0000BB100000}"/>
    <cellStyle name="Input 3 2 5 3" xfId="9871" xr:uid="{00000000-0005-0000-0000-0000BC100000}"/>
    <cellStyle name="Input 3 2 6" xfId="7146" xr:uid="{00000000-0005-0000-0000-0000BD100000}"/>
    <cellStyle name="Input 3 2 7" xfId="10699" xr:uid="{00000000-0005-0000-0000-0000BE100000}"/>
    <cellStyle name="Input 3 3" xfId="1616" xr:uid="{00000000-0005-0000-0000-0000BF100000}"/>
    <cellStyle name="Input 3 3 2" xfId="3146" xr:uid="{00000000-0005-0000-0000-0000C0100000}"/>
    <cellStyle name="Input 3 3 2 2" xfId="4957" xr:uid="{00000000-0005-0000-0000-0000C1100000}"/>
    <cellStyle name="Input 3 3 2 2 2" xfId="7941" xr:uid="{00000000-0005-0000-0000-0000C2100000}"/>
    <cellStyle name="Input 3 3 2 2 3" xfId="10220" xr:uid="{00000000-0005-0000-0000-0000C3100000}"/>
    <cellStyle name="Input 3 3 2 3" xfId="4958" xr:uid="{00000000-0005-0000-0000-0000C4100000}"/>
    <cellStyle name="Input 3 3 2 3 2" xfId="7942" xr:uid="{00000000-0005-0000-0000-0000C5100000}"/>
    <cellStyle name="Input 3 3 2 3 3" xfId="10808" xr:uid="{00000000-0005-0000-0000-0000C6100000}"/>
    <cellStyle name="Input 3 3 2 4" xfId="4959" xr:uid="{00000000-0005-0000-0000-0000C7100000}"/>
    <cellStyle name="Input 3 3 2 4 2" xfId="7943" xr:uid="{00000000-0005-0000-0000-0000C8100000}"/>
    <cellStyle name="Input 3 3 2 4 3" xfId="10221" xr:uid="{00000000-0005-0000-0000-0000C9100000}"/>
    <cellStyle name="Input 3 3 2 5" xfId="4960" xr:uid="{00000000-0005-0000-0000-0000CA100000}"/>
    <cellStyle name="Input 3 3 2 5 2" xfId="7944" xr:uid="{00000000-0005-0000-0000-0000CB100000}"/>
    <cellStyle name="Input 3 3 2 5 3" xfId="10222" xr:uid="{00000000-0005-0000-0000-0000CC100000}"/>
    <cellStyle name="Input 3 3 2 6" xfId="7342" xr:uid="{00000000-0005-0000-0000-0000CD100000}"/>
    <cellStyle name="Input 3 3 2 7" xfId="10637" xr:uid="{00000000-0005-0000-0000-0000CE100000}"/>
    <cellStyle name="Input 3 3 3" xfId="3147" xr:uid="{00000000-0005-0000-0000-0000CF100000}"/>
    <cellStyle name="Input 3 3 3 2" xfId="4961" xr:uid="{00000000-0005-0000-0000-0000D0100000}"/>
    <cellStyle name="Input 3 3 3 2 2" xfId="7945" xr:uid="{00000000-0005-0000-0000-0000D1100000}"/>
    <cellStyle name="Input 3 3 3 2 3" xfId="10809" xr:uid="{00000000-0005-0000-0000-0000D2100000}"/>
    <cellStyle name="Input 3 3 3 3" xfId="4962" xr:uid="{00000000-0005-0000-0000-0000D3100000}"/>
    <cellStyle name="Input 3 3 3 3 2" xfId="7946" xr:uid="{00000000-0005-0000-0000-0000D4100000}"/>
    <cellStyle name="Input 3 3 3 3 3" xfId="9405" xr:uid="{00000000-0005-0000-0000-0000D5100000}"/>
    <cellStyle name="Input 3 3 3 4" xfId="4963" xr:uid="{00000000-0005-0000-0000-0000D6100000}"/>
    <cellStyle name="Input 3 3 3 4 2" xfId="7947" xr:uid="{00000000-0005-0000-0000-0000D7100000}"/>
    <cellStyle name="Input 3 3 3 4 3" xfId="10810" xr:uid="{00000000-0005-0000-0000-0000D8100000}"/>
    <cellStyle name="Input 3 3 3 5" xfId="4964" xr:uid="{00000000-0005-0000-0000-0000D9100000}"/>
    <cellStyle name="Input 3 3 3 5 2" xfId="7948" xr:uid="{00000000-0005-0000-0000-0000DA100000}"/>
    <cellStyle name="Input 3 3 3 5 3" xfId="10223" xr:uid="{00000000-0005-0000-0000-0000DB100000}"/>
    <cellStyle name="Input 3 3 3 6" xfId="7343" xr:uid="{00000000-0005-0000-0000-0000DC100000}"/>
    <cellStyle name="Input 3 3 3 7" xfId="9189" xr:uid="{00000000-0005-0000-0000-0000DD100000}"/>
    <cellStyle name="Input 3 3 4" xfId="4965" xr:uid="{00000000-0005-0000-0000-0000DE100000}"/>
    <cellStyle name="Input 3 3 4 2" xfId="7949" xr:uid="{00000000-0005-0000-0000-0000DF100000}"/>
    <cellStyle name="Input 3 3 4 3" xfId="10811" xr:uid="{00000000-0005-0000-0000-0000E0100000}"/>
    <cellStyle name="Input 3 3 5" xfId="4966" xr:uid="{00000000-0005-0000-0000-0000E1100000}"/>
    <cellStyle name="Input 3 3 5 2" xfId="7950" xr:uid="{00000000-0005-0000-0000-0000E2100000}"/>
    <cellStyle name="Input 3 3 5 3" xfId="9406" xr:uid="{00000000-0005-0000-0000-0000E3100000}"/>
    <cellStyle name="Input 3 3 6" xfId="7147" xr:uid="{00000000-0005-0000-0000-0000E4100000}"/>
    <cellStyle name="Input 3 3 7" xfId="10698" xr:uid="{00000000-0005-0000-0000-0000E5100000}"/>
    <cellStyle name="Input 3 4" xfId="3148" xr:uid="{00000000-0005-0000-0000-0000E6100000}"/>
    <cellStyle name="Input 3 4 2" xfId="4967" xr:uid="{00000000-0005-0000-0000-0000E7100000}"/>
    <cellStyle name="Input 3 4 2 2" xfId="7951" xr:uid="{00000000-0005-0000-0000-0000E8100000}"/>
    <cellStyle name="Input 3 4 2 3" xfId="9872" xr:uid="{00000000-0005-0000-0000-0000E9100000}"/>
    <cellStyle name="Input 3 4 3" xfId="4968" xr:uid="{00000000-0005-0000-0000-0000EA100000}"/>
    <cellStyle name="Input 3 4 3 2" xfId="7952" xr:uid="{00000000-0005-0000-0000-0000EB100000}"/>
    <cellStyle name="Input 3 4 3 3" xfId="10224" xr:uid="{00000000-0005-0000-0000-0000EC100000}"/>
    <cellStyle name="Input 3 4 4" xfId="4969" xr:uid="{00000000-0005-0000-0000-0000ED100000}"/>
    <cellStyle name="Input 3 4 4 2" xfId="7953" xr:uid="{00000000-0005-0000-0000-0000EE100000}"/>
    <cellStyle name="Input 3 4 4 3" xfId="10812" xr:uid="{00000000-0005-0000-0000-0000EF100000}"/>
    <cellStyle name="Input 3 4 5" xfId="4970" xr:uid="{00000000-0005-0000-0000-0000F0100000}"/>
    <cellStyle name="Input 3 4 5 2" xfId="7954" xr:uid="{00000000-0005-0000-0000-0000F1100000}"/>
    <cellStyle name="Input 3 4 5 3" xfId="9407" xr:uid="{00000000-0005-0000-0000-0000F2100000}"/>
    <cellStyle name="Input 3 4 6" xfId="7344" xr:uid="{00000000-0005-0000-0000-0000F3100000}"/>
    <cellStyle name="Input 3 4 7" xfId="10638" xr:uid="{00000000-0005-0000-0000-0000F4100000}"/>
    <cellStyle name="Input 3 5" xfId="3149" xr:uid="{00000000-0005-0000-0000-0000F5100000}"/>
    <cellStyle name="Input 3 5 2" xfId="4971" xr:uid="{00000000-0005-0000-0000-0000F6100000}"/>
    <cellStyle name="Input 3 5 2 2" xfId="7955" xr:uid="{00000000-0005-0000-0000-0000F7100000}"/>
    <cellStyle name="Input 3 5 2 3" xfId="10813" xr:uid="{00000000-0005-0000-0000-0000F8100000}"/>
    <cellStyle name="Input 3 5 3" xfId="4972" xr:uid="{00000000-0005-0000-0000-0000F9100000}"/>
    <cellStyle name="Input 3 5 3 2" xfId="7956" xr:uid="{00000000-0005-0000-0000-0000FA100000}"/>
    <cellStyle name="Input 3 5 3 3" xfId="9408" xr:uid="{00000000-0005-0000-0000-0000FB100000}"/>
    <cellStyle name="Input 3 5 4" xfId="4973" xr:uid="{00000000-0005-0000-0000-0000FC100000}"/>
    <cellStyle name="Input 3 5 4 2" xfId="7957" xr:uid="{00000000-0005-0000-0000-0000FD100000}"/>
    <cellStyle name="Input 3 5 4 3" xfId="10814" xr:uid="{00000000-0005-0000-0000-0000FE100000}"/>
    <cellStyle name="Input 3 5 5" xfId="4974" xr:uid="{00000000-0005-0000-0000-0000FF100000}"/>
    <cellStyle name="Input 3 5 5 2" xfId="7958" xr:uid="{00000000-0005-0000-0000-000000110000}"/>
    <cellStyle name="Input 3 5 5 3" xfId="11247" xr:uid="{00000000-0005-0000-0000-000001110000}"/>
    <cellStyle name="Input 3 5 6" xfId="7345" xr:uid="{00000000-0005-0000-0000-000002110000}"/>
    <cellStyle name="Input 3 5 7" xfId="11228" xr:uid="{00000000-0005-0000-0000-000003110000}"/>
    <cellStyle name="Input 3 6" xfId="4975" xr:uid="{00000000-0005-0000-0000-000004110000}"/>
    <cellStyle name="Input 3 6 2" xfId="7959" xr:uid="{00000000-0005-0000-0000-000005110000}"/>
    <cellStyle name="Input 3 6 3" xfId="10815" xr:uid="{00000000-0005-0000-0000-000006110000}"/>
    <cellStyle name="Input 3 7" xfId="4976" xr:uid="{00000000-0005-0000-0000-000007110000}"/>
    <cellStyle name="Input 3 7 2" xfId="7960" xr:uid="{00000000-0005-0000-0000-000008110000}"/>
    <cellStyle name="Input 3 7 3" xfId="11205" xr:uid="{00000000-0005-0000-0000-000009110000}"/>
    <cellStyle name="Input 3 8" xfId="7145" xr:uid="{00000000-0005-0000-0000-00000A110000}"/>
    <cellStyle name="Input 3 9" xfId="10700" xr:uid="{00000000-0005-0000-0000-00000B110000}"/>
    <cellStyle name="Input 4" xfId="1617" xr:uid="{00000000-0005-0000-0000-00000C110000}"/>
    <cellStyle name="Input 4 2" xfId="3150" xr:uid="{00000000-0005-0000-0000-00000D110000}"/>
    <cellStyle name="Input 4 2 2" xfId="4977" xr:uid="{00000000-0005-0000-0000-00000E110000}"/>
    <cellStyle name="Input 4 2 2 2" xfId="7961" xr:uid="{00000000-0005-0000-0000-00000F110000}"/>
    <cellStyle name="Input 4 2 2 3" xfId="10816" xr:uid="{00000000-0005-0000-0000-000010110000}"/>
    <cellStyle name="Input 4 2 3" xfId="4978" xr:uid="{00000000-0005-0000-0000-000011110000}"/>
    <cellStyle name="Input 4 2 3 2" xfId="7962" xr:uid="{00000000-0005-0000-0000-000012110000}"/>
    <cellStyle name="Input 4 2 3 3" xfId="9409" xr:uid="{00000000-0005-0000-0000-000013110000}"/>
    <cellStyle name="Input 4 2 4" xfId="4979" xr:uid="{00000000-0005-0000-0000-000014110000}"/>
    <cellStyle name="Input 4 2 4 2" xfId="7963" xr:uid="{00000000-0005-0000-0000-000015110000}"/>
    <cellStyle name="Input 4 2 4 3" xfId="10817" xr:uid="{00000000-0005-0000-0000-000016110000}"/>
    <cellStyle name="Input 4 2 5" xfId="4980" xr:uid="{00000000-0005-0000-0000-000017110000}"/>
    <cellStyle name="Input 4 2 5 2" xfId="7964" xr:uid="{00000000-0005-0000-0000-000018110000}"/>
    <cellStyle name="Input 4 2 5 3" xfId="11248" xr:uid="{00000000-0005-0000-0000-000019110000}"/>
    <cellStyle name="Input 4 2 6" xfId="7346" xr:uid="{00000000-0005-0000-0000-00001A110000}"/>
    <cellStyle name="Input 4 2 7" xfId="10639" xr:uid="{00000000-0005-0000-0000-00001B110000}"/>
    <cellStyle name="Input 4 3" xfId="3151" xr:uid="{00000000-0005-0000-0000-00001C110000}"/>
    <cellStyle name="Input 4 3 2" xfId="4981" xr:uid="{00000000-0005-0000-0000-00001D110000}"/>
    <cellStyle name="Input 4 3 2 2" xfId="7965" xr:uid="{00000000-0005-0000-0000-00001E110000}"/>
    <cellStyle name="Input 4 3 2 3" xfId="9672" xr:uid="{00000000-0005-0000-0000-00001F110000}"/>
    <cellStyle name="Input 4 3 3" xfId="4982" xr:uid="{00000000-0005-0000-0000-000020110000}"/>
    <cellStyle name="Input 4 3 3 2" xfId="7966" xr:uid="{00000000-0005-0000-0000-000021110000}"/>
    <cellStyle name="Input 4 3 3 3" xfId="11206" xr:uid="{00000000-0005-0000-0000-000022110000}"/>
    <cellStyle name="Input 4 3 4" xfId="4983" xr:uid="{00000000-0005-0000-0000-000023110000}"/>
    <cellStyle name="Input 4 3 4 2" xfId="7967" xr:uid="{00000000-0005-0000-0000-000024110000}"/>
    <cellStyle name="Input 4 3 4 3" xfId="9873" xr:uid="{00000000-0005-0000-0000-000025110000}"/>
    <cellStyle name="Input 4 3 5" xfId="4984" xr:uid="{00000000-0005-0000-0000-000026110000}"/>
    <cellStyle name="Input 4 3 5 2" xfId="7968" xr:uid="{00000000-0005-0000-0000-000027110000}"/>
    <cellStyle name="Input 4 3 5 3" xfId="9410" xr:uid="{00000000-0005-0000-0000-000028110000}"/>
    <cellStyle name="Input 4 3 6" xfId="7347" xr:uid="{00000000-0005-0000-0000-000029110000}"/>
    <cellStyle name="Input 4 3 7" xfId="10640" xr:uid="{00000000-0005-0000-0000-00002A110000}"/>
    <cellStyle name="Input 4 4" xfId="4985" xr:uid="{00000000-0005-0000-0000-00002B110000}"/>
    <cellStyle name="Input 4 4 2" xfId="7969" xr:uid="{00000000-0005-0000-0000-00002C110000}"/>
    <cellStyle name="Input 4 4 3" xfId="10818" xr:uid="{00000000-0005-0000-0000-00002D110000}"/>
    <cellStyle name="Input 4 5" xfId="4986" xr:uid="{00000000-0005-0000-0000-00002E110000}"/>
    <cellStyle name="Input 4 5 2" xfId="7970" xr:uid="{00000000-0005-0000-0000-00002F110000}"/>
    <cellStyle name="Input 4 5 3" xfId="9411" xr:uid="{00000000-0005-0000-0000-000030110000}"/>
    <cellStyle name="Input 4 6" xfId="7148" xr:uid="{00000000-0005-0000-0000-000031110000}"/>
    <cellStyle name="Input 4 7" xfId="10697" xr:uid="{00000000-0005-0000-0000-000032110000}"/>
    <cellStyle name="inputDate" xfId="1618" xr:uid="{00000000-0005-0000-0000-000033110000}"/>
    <cellStyle name="inputDate 2" xfId="1619" xr:uid="{00000000-0005-0000-0000-000034110000}"/>
    <cellStyle name="inputDate 2 2" xfId="3152" xr:uid="{00000000-0005-0000-0000-000035110000}"/>
    <cellStyle name="inputDate 2 2 2" xfId="4987" xr:uid="{00000000-0005-0000-0000-000036110000}"/>
    <cellStyle name="inputDate 2 2 2 2" xfId="7971" xr:uid="{00000000-0005-0000-0000-000037110000}"/>
    <cellStyle name="inputDate 2 2 2 3" xfId="10819" xr:uid="{00000000-0005-0000-0000-000038110000}"/>
    <cellStyle name="inputDate 2 2 3" xfId="4988" xr:uid="{00000000-0005-0000-0000-000039110000}"/>
    <cellStyle name="inputDate 2 2 3 2" xfId="7972" xr:uid="{00000000-0005-0000-0000-00003A110000}"/>
    <cellStyle name="inputDate 2 2 3 3" xfId="9412" xr:uid="{00000000-0005-0000-0000-00003B110000}"/>
    <cellStyle name="inputDate 2 2 4" xfId="4989" xr:uid="{00000000-0005-0000-0000-00003C110000}"/>
    <cellStyle name="inputDate 2 2 4 2" xfId="7973" xr:uid="{00000000-0005-0000-0000-00003D110000}"/>
    <cellStyle name="inputDate 2 2 4 3" xfId="10820" xr:uid="{00000000-0005-0000-0000-00003E110000}"/>
    <cellStyle name="inputDate 2 2 5" xfId="4990" xr:uid="{00000000-0005-0000-0000-00003F110000}"/>
    <cellStyle name="inputDate 2 2 5 2" xfId="7974" xr:uid="{00000000-0005-0000-0000-000040110000}"/>
    <cellStyle name="inputDate 2 2 5 3" xfId="9032" xr:uid="{00000000-0005-0000-0000-000041110000}"/>
    <cellStyle name="inputDate 2 2 6" xfId="7348" xr:uid="{00000000-0005-0000-0000-000042110000}"/>
    <cellStyle name="inputDate 2 2 7" xfId="9108" xr:uid="{00000000-0005-0000-0000-000043110000}"/>
    <cellStyle name="inputDate 2 3" xfId="3153" xr:uid="{00000000-0005-0000-0000-000044110000}"/>
    <cellStyle name="inputDate 2 3 2" xfId="4991" xr:uid="{00000000-0005-0000-0000-000045110000}"/>
    <cellStyle name="inputDate 2 3 2 2" xfId="7975" xr:uid="{00000000-0005-0000-0000-000046110000}"/>
    <cellStyle name="inputDate 2 3 2 3" xfId="10821" xr:uid="{00000000-0005-0000-0000-000047110000}"/>
    <cellStyle name="inputDate 2 3 3" xfId="4992" xr:uid="{00000000-0005-0000-0000-000048110000}"/>
    <cellStyle name="inputDate 2 3 3 2" xfId="7976" xr:uid="{00000000-0005-0000-0000-000049110000}"/>
    <cellStyle name="inputDate 2 3 3 3" xfId="9413" xr:uid="{00000000-0005-0000-0000-00004A110000}"/>
    <cellStyle name="inputDate 2 3 4" xfId="4993" xr:uid="{00000000-0005-0000-0000-00004B110000}"/>
    <cellStyle name="inputDate 2 3 4 2" xfId="7977" xr:uid="{00000000-0005-0000-0000-00004C110000}"/>
    <cellStyle name="inputDate 2 3 4 3" xfId="9874" xr:uid="{00000000-0005-0000-0000-00004D110000}"/>
    <cellStyle name="inputDate 2 3 5" xfId="4994" xr:uid="{00000000-0005-0000-0000-00004E110000}"/>
    <cellStyle name="inputDate 2 3 5 2" xfId="7978" xr:uid="{00000000-0005-0000-0000-00004F110000}"/>
    <cellStyle name="inputDate 2 3 5 3" xfId="11249" xr:uid="{00000000-0005-0000-0000-000050110000}"/>
    <cellStyle name="inputDate 2 3 6" xfId="7349" xr:uid="{00000000-0005-0000-0000-000051110000}"/>
    <cellStyle name="inputDate 2 3 7" xfId="10641" xr:uid="{00000000-0005-0000-0000-000052110000}"/>
    <cellStyle name="inputDate 2 4" xfId="4995" xr:uid="{00000000-0005-0000-0000-000053110000}"/>
    <cellStyle name="inputDate 2 4 2" xfId="7979" xr:uid="{00000000-0005-0000-0000-000054110000}"/>
    <cellStyle name="inputDate 2 4 3" xfId="10822" xr:uid="{00000000-0005-0000-0000-000055110000}"/>
    <cellStyle name="inputDate 2 5" xfId="4996" xr:uid="{00000000-0005-0000-0000-000056110000}"/>
    <cellStyle name="inputDate 2 5 2" xfId="7980" xr:uid="{00000000-0005-0000-0000-000057110000}"/>
    <cellStyle name="inputDate 2 5 3" xfId="11207" xr:uid="{00000000-0005-0000-0000-000058110000}"/>
    <cellStyle name="inputDate 2 6" xfId="7150" xr:uid="{00000000-0005-0000-0000-000059110000}"/>
    <cellStyle name="inputDate 2 7" xfId="10695" xr:uid="{00000000-0005-0000-0000-00005A110000}"/>
    <cellStyle name="inputDate 3" xfId="1620" xr:uid="{00000000-0005-0000-0000-00005B110000}"/>
    <cellStyle name="inputDate 3 2" xfId="3154" xr:uid="{00000000-0005-0000-0000-00005C110000}"/>
    <cellStyle name="inputDate 3 2 2" xfId="4997" xr:uid="{00000000-0005-0000-0000-00005D110000}"/>
    <cellStyle name="inputDate 3 2 2 2" xfId="7981" xr:uid="{00000000-0005-0000-0000-00005E110000}"/>
    <cellStyle name="inputDate 3 2 2 3" xfId="10823" xr:uid="{00000000-0005-0000-0000-00005F110000}"/>
    <cellStyle name="inputDate 3 2 3" xfId="4998" xr:uid="{00000000-0005-0000-0000-000060110000}"/>
    <cellStyle name="inputDate 3 2 3 2" xfId="7982" xr:uid="{00000000-0005-0000-0000-000061110000}"/>
    <cellStyle name="inputDate 3 2 3 3" xfId="9414" xr:uid="{00000000-0005-0000-0000-000062110000}"/>
    <cellStyle name="inputDate 3 2 4" xfId="4999" xr:uid="{00000000-0005-0000-0000-000063110000}"/>
    <cellStyle name="inputDate 3 2 4 2" xfId="7983" xr:uid="{00000000-0005-0000-0000-000064110000}"/>
    <cellStyle name="inputDate 3 2 4 3" xfId="10824" xr:uid="{00000000-0005-0000-0000-000065110000}"/>
    <cellStyle name="inputDate 3 2 5" xfId="5000" xr:uid="{00000000-0005-0000-0000-000066110000}"/>
    <cellStyle name="inputDate 3 2 5 2" xfId="7984" xr:uid="{00000000-0005-0000-0000-000067110000}"/>
    <cellStyle name="inputDate 3 2 5 3" xfId="9415" xr:uid="{00000000-0005-0000-0000-000068110000}"/>
    <cellStyle name="inputDate 3 2 6" xfId="7350" xr:uid="{00000000-0005-0000-0000-000069110000}"/>
    <cellStyle name="inputDate 3 2 7" xfId="10642" xr:uid="{00000000-0005-0000-0000-00006A110000}"/>
    <cellStyle name="inputDate 3 3" xfId="3155" xr:uid="{00000000-0005-0000-0000-00006B110000}"/>
    <cellStyle name="inputDate 3 3 2" xfId="5001" xr:uid="{00000000-0005-0000-0000-00006C110000}"/>
    <cellStyle name="inputDate 3 3 2 2" xfId="7985" xr:uid="{00000000-0005-0000-0000-00006D110000}"/>
    <cellStyle name="inputDate 3 3 2 3" xfId="10825" xr:uid="{00000000-0005-0000-0000-00006E110000}"/>
    <cellStyle name="inputDate 3 3 3" xfId="5002" xr:uid="{00000000-0005-0000-0000-00006F110000}"/>
    <cellStyle name="inputDate 3 3 3 2" xfId="7986" xr:uid="{00000000-0005-0000-0000-000070110000}"/>
    <cellStyle name="inputDate 3 3 3 3" xfId="9416" xr:uid="{00000000-0005-0000-0000-000071110000}"/>
    <cellStyle name="inputDate 3 3 4" xfId="5003" xr:uid="{00000000-0005-0000-0000-000072110000}"/>
    <cellStyle name="inputDate 3 3 4 2" xfId="7987" xr:uid="{00000000-0005-0000-0000-000073110000}"/>
    <cellStyle name="inputDate 3 3 4 3" xfId="10826" xr:uid="{00000000-0005-0000-0000-000074110000}"/>
    <cellStyle name="inputDate 3 3 5" xfId="5004" xr:uid="{00000000-0005-0000-0000-000075110000}"/>
    <cellStyle name="inputDate 3 3 5 2" xfId="7988" xr:uid="{00000000-0005-0000-0000-000076110000}"/>
    <cellStyle name="inputDate 3 3 5 3" xfId="9417" xr:uid="{00000000-0005-0000-0000-000077110000}"/>
    <cellStyle name="inputDate 3 3 6" xfId="7351" xr:uid="{00000000-0005-0000-0000-000078110000}"/>
    <cellStyle name="inputDate 3 3 7" xfId="10643" xr:uid="{00000000-0005-0000-0000-000079110000}"/>
    <cellStyle name="inputDate 3 4" xfId="5005" xr:uid="{00000000-0005-0000-0000-00007A110000}"/>
    <cellStyle name="inputDate 3 4 2" xfId="7989" xr:uid="{00000000-0005-0000-0000-00007B110000}"/>
    <cellStyle name="inputDate 3 4 3" xfId="10827" xr:uid="{00000000-0005-0000-0000-00007C110000}"/>
    <cellStyle name="inputDate 3 5" xfId="5006" xr:uid="{00000000-0005-0000-0000-00007D110000}"/>
    <cellStyle name="inputDate 3 5 2" xfId="7990" xr:uid="{00000000-0005-0000-0000-00007E110000}"/>
    <cellStyle name="inputDate 3 5 3" xfId="9418" xr:uid="{00000000-0005-0000-0000-00007F110000}"/>
    <cellStyle name="inputDate 3 6" xfId="7151" xr:uid="{00000000-0005-0000-0000-000080110000}"/>
    <cellStyle name="inputDate 3 7" xfId="10694" xr:uid="{00000000-0005-0000-0000-000081110000}"/>
    <cellStyle name="inputDate 4" xfId="3156" xr:uid="{00000000-0005-0000-0000-000082110000}"/>
    <cellStyle name="inputDate 4 2" xfId="5007" xr:uid="{00000000-0005-0000-0000-000083110000}"/>
    <cellStyle name="inputDate 4 2 2" xfId="7991" xr:uid="{00000000-0005-0000-0000-000084110000}"/>
    <cellStyle name="inputDate 4 2 3" xfId="9875" xr:uid="{00000000-0005-0000-0000-000085110000}"/>
    <cellStyle name="inputDate 4 3" xfId="5008" xr:uid="{00000000-0005-0000-0000-000086110000}"/>
    <cellStyle name="inputDate 4 3 2" xfId="7992" xr:uid="{00000000-0005-0000-0000-000087110000}"/>
    <cellStyle name="inputDate 4 3 3" xfId="9757" xr:uid="{00000000-0005-0000-0000-000088110000}"/>
    <cellStyle name="inputDate 4 4" xfId="5009" xr:uid="{00000000-0005-0000-0000-000089110000}"/>
    <cellStyle name="inputDate 4 4 2" xfId="7993" xr:uid="{00000000-0005-0000-0000-00008A110000}"/>
    <cellStyle name="inputDate 4 4 3" xfId="10828" xr:uid="{00000000-0005-0000-0000-00008B110000}"/>
    <cellStyle name="inputDate 4 5" xfId="5010" xr:uid="{00000000-0005-0000-0000-00008C110000}"/>
    <cellStyle name="inputDate 4 5 2" xfId="7994" xr:uid="{00000000-0005-0000-0000-00008D110000}"/>
    <cellStyle name="inputDate 4 5 3" xfId="10225" xr:uid="{00000000-0005-0000-0000-00008E110000}"/>
    <cellStyle name="inputDate 4 6" xfId="7352" xr:uid="{00000000-0005-0000-0000-00008F110000}"/>
    <cellStyle name="inputDate 4 7" xfId="9068" xr:uid="{00000000-0005-0000-0000-000090110000}"/>
    <cellStyle name="inputDate 5" xfId="3157" xr:uid="{00000000-0005-0000-0000-000091110000}"/>
    <cellStyle name="inputDate 5 2" xfId="5011" xr:uid="{00000000-0005-0000-0000-000092110000}"/>
    <cellStyle name="inputDate 5 2 2" xfId="7995" xr:uid="{00000000-0005-0000-0000-000093110000}"/>
    <cellStyle name="inputDate 5 2 3" xfId="10829" xr:uid="{00000000-0005-0000-0000-000094110000}"/>
    <cellStyle name="inputDate 5 3" xfId="5012" xr:uid="{00000000-0005-0000-0000-000095110000}"/>
    <cellStyle name="inputDate 5 3 2" xfId="7996" xr:uid="{00000000-0005-0000-0000-000096110000}"/>
    <cellStyle name="inputDate 5 3 3" xfId="10226" xr:uid="{00000000-0005-0000-0000-000097110000}"/>
    <cellStyle name="inputDate 5 4" xfId="5013" xr:uid="{00000000-0005-0000-0000-000098110000}"/>
    <cellStyle name="inputDate 5 4 2" xfId="7997" xr:uid="{00000000-0005-0000-0000-000099110000}"/>
    <cellStyle name="inputDate 5 4 3" xfId="10830" xr:uid="{00000000-0005-0000-0000-00009A110000}"/>
    <cellStyle name="inputDate 5 5" xfId="5014" xr:uid="{00000000-0005-0000-0000-00009B110000}"/>
    <cellStyle name="inputDate 5 5 2" xfId="7998" xr:uid="{00000000-0005-0000-0000-00009C110000}"/>
    <cellStyle name="inputDate 5 5 3" xfId="10227" xr:uid="{00000000-0005-0000-0000-00009D110000}"/>
    <cellStyle name="inputDate 5 6" xfId="7353" xr:uid="{00000000-0005-0000-0000-00009E110000}"/>
    <cellStyle name="inputDate 5 7" xfId="9066" xr:uid="{00000000-0005-0000-0000-00009F110000}"/>
    <cellStyle name="inputDate 6" xfId="5015" xr:uid="{00000000-0005-0000-0000-0000A0110000}"/>
    <cellStyle name="inputDate 6 2" xfId="7999" xr:uid="{00000000-0005-0000-0000-0000A1110000}"/>
    <cellStyle name="inputDate 6 3" xfId="10831" xr:uid="{00000000-0005-0000-0000-0000A2110000}"/>
    <cellStyle name="inputDate 7" xfId="5016" xr:uid="{00000000-0005-0000-0000-0000A3110000}"/>
    <cellStyle name="inputDate 7 2" xfId="8000" xr:uid="{00000000-0005-0000-0000-0000A4110000}"/>
    <cellStyle name="inputDate 7 3" xfId="10228" xr:uid="{00000000-0005-0000-0000-0000A5110000}"/>
    <cellStyle name="inputDate 8" xfId="7149" xr:uid="{00000000-0005-0000-0000-0000A6110000}"/>
    <cellStyle name="inputDate 9" xfId="10696" xr:uid="{00000000-0005-0000-0000-0000A7110000}"/>
    <cellStyle name="inputExposure" xfId="1621" xr:uid="{00000000-0005-0000-0000-0000A8110000}"/>
    <cellStyle name="inputExposure 2" xfId="1622" xr:uid="{00000000-0005-0000-0000-0000A9110000}"/>
    <cellStyle name="inputExposure 2 2" xfId="3158" xr:uid="{00000000-0005-0000-0000-0000AA110000}"/>
    <cellStyle name="inputExposure 2 2 2" xfId="5017" xr:uid="{00000000-0005-0000-0000-0000AB110000}"/>
    <cellStyle name="inputExposure 2 2 2 2" xfId="8001" xr:uid="{00000000-0005-0000-0000-0000AC110000}"/>
    <cellStyle name="inputExposure 2 2 2 3" xfId="9876" xr:uid="{00000000-0005-0000-0000-0000AD110000}"/>
    <cellStyle name="inputExposure 2 2 3" xfId="5018" xr:uid="{00000000-0005-0000-0000-0000AE110000}"/>
    <cellStyle name="inputExposure 2 2 3 2" xfId="8002" xr:uid="{00000000-0005-0000-0000-0000AF110000}"/>
    <cellStyle name="inputExposure 2 2 3 3" xfId="9758" xr:uid="{00000000-0005-0000-0000-0000B0110000}"/>
    <cellStyle name="inputExposure 2 2 4" xfId="5019" xr:uid="{00000000-0005-0000-0000-0000B1110000}"/>
    <cellStyle name="inputExposure 2 2 4 2" xfId="8003" xr:uid="{00000000-0005-0000-0000-0000B2110000}"/>
    <cellStyle name="inputExposure 2 2 4 3" xfId="10832" xr:uid="{00000000-0005-0000-0000-0000B3110000}"/>
    <cellStyle name="inputExposure 2 2 5" xfId="5020" xr:uid="{00000000-0005-0000-0000-0000B4110000}"/>
    <cellStyle name="inputExposure 2 2 5 2" xfId="8004" xr:uid="{00000000-0005-0000-0000-0000B5110000}"/>
    <cellStyle name="inputExposure 2 2 5 3" xfId="10229" xr:uid="{00000000-0005-0000-0000-0000B6110000}"/>
    <cellStyle name="inputExposure 2 2 6" xfId="7354" xr:uid="{00000000-0005-0000-0000-0000B7110000}"/>
    <cellStyle name="inputExposure 2 2 7" xfId="9618" xr:uid="{00000000-0005-0000-0000-0000B8110000}"/>
    <cellStyle name="inputExposure 2 3" xfId="3159" xr:uid="{00000000-0005-0000-0000-0000B9110000}"/>
    <cellStyle name="inputExposure 2 3 2" xfId="5021" xr:uid="{00000000-0005-0000-0000-0000BA110000}"/>
    <cellStyle name="inputExposure 2 3 2 2" xfId="8005" xr:uid="{00000000-0005-0000-0000-0000BB110000}"/>
    <cellStyle name="inputExposure 2 3 2 3" xfId="10833" xr:uid="{00000000-0005-0000-0000-0000BC110000}"/>
    <cellStyle name="inputExposure 2 3 3" xfId="5022" xr:uid="{00000000-0005-0000-0000-0000BD110000}"/>
    <cellStyle name="inputExposure 2 3 3 2" xfId="8006" xr:uid="{00000000-0005-0000-0000-0000BE110000}"/>
    <cellStyle name="inputExposure 2 3 3 3" xfId="10230" xr:uid="{00000000-0005-0000-0000-0000BF110000}"/>
    <cellStyle name="inputExposure 2 3 4" xfId="5023" xr:uid="{00000000-0005-0000-0000-0000C0110000}"/>
    <cellStyle name="inputExposure 2 3 4 2" xfId="8007" xr:uid="{00000000-0005-0000-0000-0000C1110000}"/>
    <cellStyle name="inputExposure 2 3 4 3" xfId="10834" xr:uid="{00000000-0005-0000-0000-0000C2110000}"/>
    <cellStyle name="inputExposure 2 3 5" xfId="5024" xr:uid="{00000000-0005-0000-0000-0000C3110000}"/>
    <cellStyle name="inputExposure 2 3 5 2" xfId="8008" xr:uid="{00000000-0005-0000-0000-0000C4110000}"/>
    <cellStyle name="inputExposure 2 3 5 3" xfId="10231" xr:uid="{00000000-0005-0000-0000-0000C5110000}"/>
    <cellStyle name="inputExposure 2 3 6" xfId="7355" xr:uid="{00000000-0005-0000-0000-0000C6110000}"/>
    <cellStyle name="inputExposure 2 3 7" xfId="9754" xr:uid="{00000000-0005-0000-0000-0000C7110000}"/>
    <cellStyle name="inputExposure 2 4" xfId="5025" xr:uid="{00000000-0005-0000-0000-0000C8110000}"/>
    <cellStyle name="inputExposure 2 4 2" xfId="8009" xr:uid="{00000000-0005-0000-0000-0000C9110000}"/>
    <cellStyle name="inputExposure 2 4 3" xfId="10835" xr:uid="{00000000-0005-0000-0000-0000CA110000}"/>
    <cellStyle name="inputExposure 2 5" xfId="5026" xr:uid="{00000000-0005-0000-0000-0000CB110000}"/>
    <cellStyle name="inputExposure 2 5 2" xfId="8010" xr:uid="{00000000-0005-0000-0000-0000CC110000}"/>
    <cellStyle name="inputExposure 2 5 3" xfId="10232" xr:uid="{00000000-0005-0000-0000-0000CD110000}"/>
    <cellStyle name="inputExposure 2 6" xfId="7153" xr:uid="{00000000-0005-0000-0000-0000CE110000}"/>
    <cellStyle name="inputExposure 2 7" xfId="10692" xr:uid="{00000000-0005-0000-0000-0000CF110000}"/>
    <cellStyle name="inputExposure 3" xfId="1623" xr:uid="{00000000-0005-0000-0000-0000D0110000}"/>
    <cellStyle name="inputExposure 3 2" xfId="3160" xr:uid="{00000000-0005-0000-0000-0000D1110000}"/>
    <cellStyle name="inputExposure 3 2 2" xfId="5027" xr:uid="{00000000-0005-0000-0000-0000D2110000}"/>
    <cellStyle name="inputExposure 3 2 2 2" xfId="8011" xr:uid="{00000000-0005-0000-0000-0000D3110000}"/>
    <cellStyle name="inputExposure 3 2 2 3" xfId="10836" xr:uid="{00000000-0005-0000-0000-0000D4110000}"/>
    <cellStyle name="inputExposure 3 2 3" xfId="5028" xr:uid="{00000000-0005-0000-0000-0000D5110000}"/>
    <cellStyle name="inputExposure 3 2 3 2" xfId="8012" xr:uid="{00000000-0005-0000-0000-0000D6110000}"/>
    <cellStyle name="inputExposure 3 2 3 3" xfId="10233" xr:uid="{00000000-0005-0000-0000-0000D7110000}"/>
    <cellStyle name="inputExposure 3 2 4" xfId="5029" xr:uid="{00000000-0005-0000-0000-0000D8110000}"/>
    <cellStyle name="inputExposure 3 2 4 2" xfId="8013" xr:uid="{00000000-0005-0000-0000-0000D9110000}"/>
    <cellStyle name="inputExposure 3 2 4 3" xfId="10837" xr:uid="{00000000-0005-0000-0000-0000DA110000}"/>
    <cellStyle name="inputExposure 3 2 5" xfId="5030" xr:uid="{00000000-0005-0000-0000-0000DB110000}"/>
    <cellStyle name="inputExposure 3 2 5 2" xfId="8014" xr:uid="{00000000-0005-0000-0000-0000DC110000}"/>
    <cellStyle name="inputExposure 3 2 5 3" xfId="10234" xr:uid="{00000000-0005-0000-0000-0000DD110000}"/>
    <cellStyle name="inputExposure 3 2 6" xfId="7356" xr:uid="{00000000-0005-0000-0000-0000DE110000}"/>
    <cellStyle name="inputExposure 3 2 7" xfId="9619" xr:uid="{00000000-0005-0000-0000-0000DF110000}"/>
    <cellStyle name="inputExposure 3 3" xfId="3161" xr:uid="{00000000-0005-0000-0000-0000E0110000}"/>
    <cellStyle name="inputExposure 3 3 2" xfId="5031" xr:uid="{00000000-0005-0000-0000-0000E1110000}"/>
    <cellStyle name="inputExposure 3 3 2 2" xfId="8015" xr:uid="{00000000-0005-0000-0000-0000E2110000}"/>
    <cellStyle name="inputExposure 3 3 2 3" xfId="9673" xr:uid="{00000000-0005-0000-0000-0000E3110000}"/>
    <cellStyle name="inputExposure 3 3 3" xfId="5032" xr:uid="{00000000-0005-0000-0000-0000E4110000}"/>
    <cellStyle name="inputExposure 3 3 3 2" xfId="8016" xr:uid="{00000000-0005-0000-0000-0000E5110000}"/>
    <cellStyle name="inputExposure 3 3 3 3" xfId="9419" xr:uid="{00000000-0005-0000-0000-0000E6110000}"/>
    <cellStyle name="inputExposure 3 3 4" xfId="5033" xr:uid="{00000000-0005-0000-0000-0000E7110000}"/>
    <cellStyle name="inputExposure 3 3 4 2" xfId="8017" xr:uid="{00000000-0005-0000-0000-0000E8110000}"/>
    <cellStyle name="inputExposure 3 3 4 3" xfId="9674" xr:uid="{00000000-0005-0000-0000-0000E9110000}"/>
    <cellStyle name="inputExposure 3 3 5" xfId="5034" xr:uid="{00000000-0005-0000-0000-0000EA110000}"/>
    <cellStyle name="inputExposure 3 3 5 2" xfId="8018" xr:uid="{00000000-0005-0000-0000-0000EB110000}"/>
    <cellStyle name="inputExposure 3 3 5 3" xfId="9759" xr:uid="{00000000-0005-0000-0000-0000EC110000}"/>
    <cellStyle name="inputExposure 3 3 6" xfId="7357" xr:uid="{00000000-0005-0000-0000-0000ED110000}"/>
    <cellStyle name="inputExposure 3 3 7" xfId="9620" xr:uid="{00000000-0005-0000-0000-0000EE110000}"/>
    <cellStyle name="inputExposure 3 4" xfId="5035" xr:uid="{00000000-0005-0000-0000-0000EF110000}"/>
    <cellStyle name="inputExposure 3 4 2" xfId="8019" xr:uid="{00000000-0005-0000-0000-0000F0110000}"/>
    <cellStyle name="inputExposure 3 4 3" xfId="9877" xr:uid="{00000000-0005-0000-0000-0000F1110000}"/>
    <cellStyle name="inputExposure 3 5" xfId="5036" xr:uid="{00000000-0005-0000-0000-0000F2110000}"/>
    <cellStyle name="inputExposure 3 5 2" xfId="8020" xr:uid="{00000000-0005-0000-0000-0000F3110000}"/>
    <cellStyle name="inputExposure 3 5 3" xfId="10235" xr:uid="{00000000-0005-0000-0000-0000F4110000}"/>
    <cellStyle name="inputExposure 3 6" xfId="7154" xr:uid="{00000000-0005-0000-0000-0000F5110000}"/>
    <cellStyle name="inputExposure 3 7" xfId="10691" xr:uid="{00000000-0005-0000-0000-0000F6110000}"/>
    <cellStyle name="inputExposure 4" xfId="3162" xr:uid="{00000000-0005-0000-0000-0000F7110000}"/>
    <cellStyle name="inputExposure 4 2" xfId="5037" xr:uid="{00000000-0005-0000-0000-0000F8110000}"/>
    <cellStyle name="inputExposure 4 2 2" xfId="8021" xr:uid="{00000000-0005-0000-0000-0000F9110000}"/>
    <cellStyle name="inputExposure 4 2 3" xfId="10838" xr:uid="{00000000-0005-0000-0000-0000FA110000}"/>
    <cellStyle name="inputExposure 4 3" xfId="5038" xr:uid="{00000000-0005-0000-0000-0000FB110000}"/>
    <cellStyle name="inputExposure 4 3 2" xfId="8022" xr:uid="{00000000-0005-0000-0000-0000FC110000}"/>
    <cellStyle name="inputExposure 4 3 3" xfId="10236" xr:uid="{00000000-0005-0000-0000-0000FD110000}"/>
    <cellStyle name="inputExposure 4 4" xfId="5039" xr:uid="{00000000-0005-0000-0000-0000FE110000}"/>
    <cellStyle name="inputExposure 4 4 2" xfId="8023" xr:uid="{00000000-0005-0000-0000-0000FF110000}"/>
    <cellStyle name="inputExposure 4 4 3" xfId="10839" xr:uid="{00000000-0005-0000-0000-000000120000}"/>
    <cellStyle name="inputExposure 4 5" xfId="5040" xr:uid="{00000000-0005-0000-0000-000001120000}"/>
    <cellStyle name="inputExposure 4 5 2" xfId="8024" xr:uid="{00000000-0005-0000-0000-000002120000}"/>
    <cellStyle name="inputExposure 4 5 3" xfId="10237" xr:uid="{00000000-0005-0000-0000-000003120000}"/>
    <cellStyle name="inputExposure 4 6" xfId="7358" xr:uid="{00000000-0005-0000-0000-000004120000}"/>
    <cellStyle name="inputExposure 4 7" xfId="9968" xr:uid="{00000000-0005-0000-0000-000005120000}"/>
    <cellStyle name="inputExposure 5" xfId="3163" xr:uid="{00000000-0005-0000-0000-000006120000}"/>
    <cellStyle name="inputExposure 5 2" xfId="5041" xr:uid="{00000000-0005-0000-0000-000007120000}"/>
    <cellStyle name="inputExposure 5 2 2" xfId="8025" xr:uid="{00000000-0005-0000-0000-000008120000}"/>
    <cellStyle name="inputExposure 5 2 3" xfId="10840" xr:uid="{00000000-0005-0000-0000-000009120000}"/>
    <cellStyle name="inputExposure 5 3" xfId="5042" xr:uid="{00000000-0005-0000-0000-00000A120000}"/>
    <cellStyle name="inputExposure 5 3 2" xfId="8026" xr:uid="{00000000-0005-0000-0000-00000B120000}"/>
    <cellStyle name="inputExposure 5 3 3" xfId="10238" xr:uid="{00000000-0005-0000-0000-00000C120000}"/>
    <cellStyle name="inputExposure 5 4" xfId="5043" xr:uid="{00000000-0005-0000-0000-00000D120000}"/>
    <cellStyle name="inputExposure 5 4 2" xfId="8027" xr:uid="{00000000-0005-0000-0000-00000E120000}"/>
    <cellStyle name="inputExposure 5 4 3" xfId="10841" xr:uid="{00000000-0005-0000-0000-00000F120000}"/>
    <cellStyle name="inputExposure 5 5" xfId="5044" xr:uid="{00000000-0005-0000-0000-000010120000}"/>
    <cellStyle name="inputExposure 5 5 2" xfId="8028" xr:uid="{00000000-0005-0000-0000-000011120000}"/>
    <cellStyle name="inputExposure 5 5 3" xfId="9760" xr:uid="{00000000-0005-0000-0000-000012120000}"/>
    <cellStyle name="inputExposure 5 6" xfId="7359" xr:uid="{00000000-0005-0000-0000-000013120000}"/>
    <cellStyle name="inputExposure 5 7" xfId="11273" xr:uid="{00000000-0005-0000-0000-000014120000}"/>
    <cellStyle name="inputExposure 6" xfId="5045" xr:uid="{00000000-0005-0000-0000-000015120000}"/>
    <cellStyle name="inputExposure 6 2" xfId="8029" xr:uid="{00000000-0005-0000-0000-000016120000}"/>
    <cellStyle name="inputExposure 6 3" xfId="9878" xr:uid="{00000000-0005-0000-0000-000017120000}"/>
    <cellStyle name="inputExposure 7" xfId="5046" xr:uid="{00000000-0005-0000-0000-000018120000}"/>
    <cellStyle name="inputExposure 7 2" xfId="8030" xr:uid="{00000000-0005-0000-0000-000019120000}"/>
    <cellStyle name="inputExposure 7 3" xfId="10239" xr:uid="{00000000-0005-0000-0000-00001A120000}"/>
    <cellStyle name="inputExposure 8" xfId="7152" xr:uid="{00000000-0005-0000-0000-00001B120000}"/>
    <cellStyle name="inputExposure 9" xfId="10693" xr:uid="{00000000-0005-0000-0000-00001C120000}"/>
    <cellStyle name="inputMaturity" xfId="1624" xr:uid="{00000000-0005-0000-0000-00001D120000}"/>
    <cellStyle name="inputMaturity 2" xfId="1625" xr:uid="{00000000-0005-0000-0000-00001E120000}"/>
    <cellStyle name="inputMaturity 2 2" xfId="3164" xr:uid="{00000000-0005-0000-0000-00001F120000}"/>
    <cellStyle name="inputMaturity 2 2 2" xfId="5047" xr:uid="{00000000-0005-0000-0000-000020120000}"/>
    <cellStyle name="inputMaturity 2 2 2 2" xfId="8031" xr:uid="{00000000-0005-0000-0000-000021120000}"/>
    <cellStyle name="inputMaturity 2 2 2 3" xfId="10842" xr:uid="{00000000-0005-0000-0000-000022120000}"/>
    <cellStyle name="inputMaturity 2 2 3" xfId="5048" xr:uid="{00000000-0005-0000-0000-000023120000}"/>
    <cellStyle name="inputMaturity 2 2 3 2" xfId="8032" xr:uid="{00000000-0005-0000-0000-000024120000}"/>
    <cellStyle name="inputMaturity 2 2 3 3" xfId="10240" xr:uid="{00000000-0005-0000-0000-000025120000}"/>
    <cellStyle name="inputMaturity 2 2 4" xfId="5049" xr:uid="{00000000-0005-0000-0000-000026120000}"/>
    <cellStyle name="inputMaturity 2 2 4 2" xfId="8033" xr:uid="{00000000-0005-0000-0000-000027120000}"/>
    <cellStyle name="inputMaturity 2 2 4 3" xfId="10843" xr:uid="{00000000-0005-0000-0000-000028120000}"/>
    <cellStyle name="inputMaturity 2 2 5" xfId="5050" xr:uid="{00000000-0005-0000-0000-000029120000}"/>
    <cellStyle name="inputMaturity 2 2 5 2" xfId="8034" xr:uid="{00000000-0005-0000-0000-00002A120000}"/>
    <cellStyle name="inputMaturity 2 2 5 3" xfId="10241" xr:uid="{00000000-0005-0000-0000-00002B120000}"/>
    <cellStyle name="inputMaturity 2 2 6" xfId="7360" xr:uid="{00000000-0005-0000-0000-00002C120000}"/>
    <cellStyle name="inputMaturity 2 2 7" xfId="9621" xr:uid="{00000000-0005-0000-0000-00002D120000}"/>
    <cellStyle name="inputMaturity 2 3" xfId="3165" xr:uid="{00000000-0005-0000-0000-00002E120000}"/>
    <cellStyle name="inputMaturity 2 3 2" xfId="5051" xr:uid="{00000000-0005-0000-0000-00002F120000}"/>
    <cellStyle name="inputMaturity 2 3 2 2" xfId="8035" xr:uid="{00000000-0005-0000-0000-000030120000}"/>
    <cellStyle name="inputMaturity 2 3 2 3" xfId="10844" xr:uid="{00000000-0005-0000-0000-000031120000}"/>
    <cellStyle name="inputMaturity 2 3 3" xfId="5052" xr:uid="{00000000-0005-0000-0000-000032120000}"/>
    <cellStyle name="inputMaturity 2 3 3 2" xfId="8036" xr:uid="{00000000-0005-0000-0000-000033120000}"/>
    <cellStyle name="inputMaturity 2 3 3 3" xfId="10242" xr:uid="{00000000-0005-0000-0000-000034120000}"/>
    <cellStyle name="inputMaturity 2 3 4" xfId="5053" xr:uid="{00000000-0005-0000-0000-000035120000}"/>
    <cellStyle name="inputMaturity 2 3 4 2" xfId="8037" xr:uid="{00000000-0005-0000-0000-000036120000}"/>
    <cellStyle name="inputMaturity 2 3 4 3" xfId="10845" xr:uid="{00000000-0005-0000-0000-000037120000}"/>
    <cellStyle name="inputMaturity 2 3 5" xfId="5054" xr:uid="{00000000-0005-0000-0000-000038120000}"/>
    <cellStyle name="inputMaturity 2 3 5 2" xfId="8038" xr:uid="{00000000-0005-0000-0000-000039120000}"/>
    <cellStyle name="inputMaturity 2 3 5 3" xfId="10243" xr:uid="{00000000-0005-0000-0000-00003A120000}"/>
    <cellStyle name="inputMaturity 2 3 6" xfId="7361" xr:uid="{00000000-0005-0000-0000-00003B120000}"/>
    <cellStyle name="inputMaturity 2 3 7" xfId="9721" xr:uid="{00000000-0005-0000-0000-00003C120000}"/>
    <cellStyle name="inputMaturity 2 4" xfId="5055" xr:uid="{00000000-0005-0000-0000-00003D120000}"/>
    <cellStyle name="inputMaturity 2 4 2" xfId="8039" xr:uid="{00000000-0005-0000-0000-00003E120000}"/>
    <cellStyle name="inputMaturity 2 4 3" xfId="10846" xr:uid="{00000000-0005-0000-0000-00003F120000}"/>
    <cellStyle name="inputMaturity 2 5" xfId="5056" xr:uid="{00000000-0005-0000-0000-000040120000}"/>
    <cellStyle name="inputMaturity 2 5 2" xfId="8040" xr:uid="{00000000-0005-0000-0000-000041120000}"/>
    <cellStyle name="inputMaturity 2 5 3" xfId="10244" xr:uid="{00000000-0005-0000-0000-000042120000}"/>
    <cellStyle name="inputMaturity 2 6" xfId="7156" xr:uid="{00000000-0005-0000-0000-000043120000}"/>
    <cellStyle name="inputMaturity 2 7" xfId="10689" xr:uid="{00000000-0005-0000-0000-000044120000}"/>
    <cellStyle name="inputMaturity 3" xfId="1626" xr:uid="{00000000-0005-0000-0000-000045120000}"/>
    <cellStyle name="inputMaturity 3 2" xfId="3166" xr:uid="{00000000-0005-0000-0000-000046120000}"/>
    <cellStyle name="inputMaturity 3 2 2" xfId="5057" xr:uid="{00000000-0005-0000-0000-000047120000}"/>
    <cellStyle name="inputMaturity 3 2 2 2" xfId="8041" xr:uid="{00000000-0005-0000-0000-000048120000}"/>
    <cellStyle name="inputMaturity 3 2 2 3" xfId="10847" xr:uid="{00000000-0005-0000-0000-000049120000}"/>
    <cellStyle name="inputMaturity 3 2 3" xfId="5058" xr:uid="{00000000-0005-0000-0000-00004A120000}"/>
    <cellStyle name="inputMaturity 3 2 3 2" xfId="8042" xr:uid="{00000000-0005-0000-0000-00004B120000}"/>
    <cellStyle name="inputMaturity 3 2 3 3" xfId="9761" xr:uid="{00000000-0005-0000-0000-00004C120000}"/>
    <cellStyle name="inputMaturity 3 2 4" xfId="5059" xr:uid="{00000000-0005-0000-0000-00004D120000}"/>
    <cellStyle name="inputMaturity 3 2 4 2" xfId="8043" xr:uid="{00000000-0005-0000-0000-00004E120000}"/>
    <cellStyle name="inputMaturity 3 2 4 3" xfId="9675" xr:uid="{00000000-0005-0000-0000-00004F120000}"/>
    <cellStyle name="inputMaturity 3 2 5" xfId="5060" xr:uid="{00000000-0005-0000-0000-000050120000}"/>
    <cellStyle name="inputMaturity 3 2 5 2" xfId="8044" xr:uid="{00000000-0005-0000-0000-000051120000}"/>
    <cellStyle name="inputMaturity 3 2 5 3" xfId="10245" xr:uid="{00000000-0005-0000-0000-000052120000}"/>
    <cellStyle name="inputMaturity 3 2 6" xfId="7362" xr:uid="{00000000-0005-0000-0000-000053120000}"/>
    <cellStyle name="inputMaturity 3 2 7" xfId="9940" xr:uid="{00000000-0005-0000-0000-000054120000}"/>
    <cellStyle name="inputMaturity 3 3" xfId="3167" xr:uid="{00000000-0005-0000-0000-000055120000}"/>
    <cellStyle name="inputMaturity 3 3 2" xfId="5061" xr:uid="{00000000-0005-0000-0000-000056120000}"/>
    <cellStyle name="inputMaturity 3 3 2 2" xfId="8045" xr:uid="{00000000-0005-0000-0000-000057120000}"/>
    <cellStyle name="inputMaturity 3 3 2 3" xfId="9879" xr:uid="{00000000-0005-0000-0000-000058120000}"/>
    <cellStyle name="inputMaturity 3 3 3" xfId="5062" xr:uid="{00000000-0005-0000-0000-000059120000}"/>
    <cellStyle name="inputMaturity 3 3 3 2" xfId="8046" xr:uid="{00000000-0005-0000-0000-00005A120000}"/>
    <cellStyle name="inputMaturity 3 3 3 3" xfId="10246" xr:uid="{00000000-0005-0000-0000-00005B120000}"/>
    <cellStyle name="inputMaturity 3 3 4" xfId="5063" xr:uid="{00000000-0005-0000-0000-00005C120000}"/>
    <cellStyle name="inputMaturity 3 3 4 2" xfId="8047" xr:uid="{00000000-0005-0000-0000-00005D120000}"/>
    <cellStyle name="inputMaturity 3 3 4 3" xfId="10848" xr:uid="{00000000-0005-0000-0000-00005E120000}"/>
    <cellStyle name="inputMaturity 3 3 5" xfId="5064" xr:uid="{00000000-0005-0000-0000-00005F120000}"/>
    <cellStyle name="inputMaturity 3 3 5 2" xfId="8048" xr:uid="{00000000-0005-0000-0000-000060120000}"/>
    <cellStyle name="inputMaturity 3 3 5 3" xfId="10247" xr:uid="{00000000-0005-0000-0000-000061120000}"/>
    <cellStyle name="inputMaturity 3 3 6" xfId="7363" xr:uid="{00000000-0005-0000-0000-000062120000}"/>
    <cellStyle name="inputMaturity 3 3 7" xfId="9722" xr:uid="{00000000-0005-0000-0000-000063120000}"/>
    <cellStyle name="inputMaturity 3 4" xfId="5065" xr:uid="{00000000-0005-0000-0000-000064120000}"/>
    <cellStyle name="inputMaturity 3 4 2" xfId="8049" xr:uid="{00000000-0005-0000-0000-000065120000}"/>
    <cellStyle name="inputMaturity 3 4 3" xfId="10849" xr:uid="{00000000-0005-0000-0000-000066120000}"/>
    <cellStyle name="inputMaturity 3 5" xfId="5066" xr:uid="{00000000-0005-0000-0000-000067120000}"/>
    <cellStyle name="inputMaturity 3 5 2" xfId="8050" xr:uid="{00000000-0005-0000-0000-000068120000}"/>
    <cellStyle name="inputMaturity 3 5 3" xfId="10248" xr:uid="{00000000-0005-0000-0000-000069120000}"/>
    <cellStyle name="inputMaturity 3 6" xfId="7157" xr:uid="{00000000-0005-0000-0000-00006A120000}"/>
    <cellStyle name="inputMaturity 3 7" xfId="9846" xr:uid="{00000000-0005-0000-0000-00006B120000}"/>
    <cellStyle name="inputMaturity 4" xfId="3168" xr:uid="{00000000-0005-0000-0000-00006C120000}"/>
    <cellStyle name="inputMaturity 4 2" xfId="5067" xr:uid="{00000000-0005-0000-0000-00006D120000}"/>
    <cellStyle name="inputMaturity 4 2 2" xfId="8051" xr:uid="{00000000-0005-0000-0000-00006E120000}"/>
    <cellStyle name="inputMaturity 4 2 3" xfId="10850" xr:uid="{00000000-0005-0000-0000-00006F120000}"/>
    <cellStyle name="inputMaturity 4 3" xfId="5068" xr:uid="{00000000-0005-0000-0000-000070120000}"/>
    <cellStyle name="inputMaturity 4 3 2" xfId="8052" xr:uid="{00000000-0005-0000-0000-000071120000}"/>
    <cellStyle name="inputMaturity 4 3 3" xfId="9762" xr:uid="{00000000-0005-0000-0000-000072120000}"/>
    <cellStyle name="inputMaturity 4 4" xfId="5069" xr:uid="{00000000-0005-0000-0000-000073120000}"/>
    <cellStyle name="inputMaturity 4 4 2" xfId="8053" xr:uid="{00000000-0005-0000-0000-000074120000}"/>
    <cellStyle name="inputMaturity 4 4 3" xfId="10851" xr:uid="{00000000-0005-0000-0000-000075120000}"/>
    <cellStyle name="inputMaturity 4 5" xfId="5070" xr:uid="{00000000-0005-0000-0000-000076120000}"/>
    <cellStyle name="inputMaturity 4 5 2" xfId="8054" xr:uid="{00000000-0005-0000-0000-000077120000}"/>
    <cellStyle name="inputMaturity 4 5 3" xfId="10249" xr:uid="{00000000-0005-0000-0000-000078120000}"/>
    <cellStyle name="inputMaturity 4 6" xfId="7364" xr:uid="{00000000-0005-0000-0000-000079120000}"/>
    <cellStyle name="inputMaturity 4 7" xfId="11259" xr:uid="{00000000-0005-0000-0000-00007A120000}"/>
    <cellStyle name="inputMaturity 5" xfId="3169" xr:uid="{00000000-0005-0000-0000-00007B120000}"/>
    <cellStyle name="inputMaturity 5 2" xfId="5071" xr:uid="{00000000-0005-0000-0000-00007C120000}"/>
    <cellStyle name="inputMaturity 5 2 2" xfId="8055" xr:uid="{00000000-0005-0000-0000-00007D120000}"/>
    <cellStyle name="inputMaturity 5 2 3" xfId="9880" xr:uid="{00000000-0005-0000-0000-00007E120000}"/>
    <cellStyle name="inputMaturity 5 3" xfId="5072" xr:uid="{00000000-0005-0000-0000-00007F120000}"/>
    <cellStyle name="inputMaturity 5 3 2" xfId="8056" xr:uid="{00000000-0005-0000-0000-000080120000}"/>
    <cellStyle name="inputMaturity 5 3 3" xfId="10250" xr:uid="{00000000-0005-0000-0000-000081120000}"/>
    <cellStyle name="inputMaturity 5 4" xfId="5073" xr:uid="{00000000-0005-0000-0000-000082120000}"/>
    <cellStyle name="inputMaturity 5 4 2" xfId="8057" xr:uid="{00000000-0005-0000-0000-000083120000}"/>
    <cellStyle name="inputMaturity 5 4 3" xfId="10852" xr:uid="{00000000-0005-0000-0000-000084120000}"/>
    <cellStyle name="inputMaturity 5 5" xfId="5074" xr:uid="{00000000-0005-0000-0000-000085120000}"/>
    <cellStyle name="inputMaturity 5 5 2" xfId="8058" xr:uid="{00000000-0005-0000-0000-000086120000}"/>
    <cellStyle name="inputMaturity 5 5 3" xfId="10251" xr:uid="{00000000-0005-0000-0000-000087120000}"/>
    <cellStyle name="inputMaturity 5 6" xfId="7365" xr:uid="{00000000-0005-0000-0000-000088120000}"/>
    <cellStyle name="inputMaturity 5 7" xfId="9117" xr:uid="{00000000-0005-0000-0000-000089120000}"/>
    <cellStyle name="inputMaturity 6" xfId="5075" xr:uid="{00000000-0005-0000-0000-00008A120000}"/>
    <cellStyle name="inputMaturity 6 2" xfId="8059" xr:uid="{00000000-0005-0000-0000-00008B120000}"/>
    <cellStyle name="inputMaturity 6 3" xfId="10853" xr:uid="{00000000-0005-0000-0000-00008C120000}"/>
    <cellStyle name="inputMaturity 7" xfId="5076" xr:uid="{00000000-0005-0000-0000-00008D120000}"/>
    <cellStyle name="inputMaturity 7 2" xfId="8060" xr:uid="{00000000-0005-0000-0000-00008E120000}"/>
    <cellStyle name="inputMaturity 7 3" xfId="10252" xr:uid="{00000000-0005-0000-0000-00008F120000}"/>
    <cellStyle name="inputMaturity 8" xfId="7155" xr:uid="{00000000-0005-0000-0000-000090120000}"/>
    <cellStyle name="inputMaturity 9" xfId="10690" xr:uid="{00000000-0005-0000-0000-000091120000}"/>
    <cellStyle name="inputParameterE" xfId="1627" xr:uid="{00000000-0005-0000-0000-000092120000}"/>
    <cellStyle name="inputParameterE 2" xfId="1628" xr:uid="{00000000-0005-0000-0000-000093120000}"/>
    <cellStyle name="inputParameterE 2 2" xfId="3170" xr:uid="{00000000-0005-0000-0000-000094120000}"/>
    <cellStyle name="inputParameterE 2 2 2" xfId="5077" xr:uid="{00000000-0005-0000-0000-000095120000}"/>
    <cellStyle name="inputParameterE 2 2 2 2" xfId="8061" xr:uid="{00000000-0005-0000-0000-000096120000}"/>
    <cellStyle name="inputParameterE 2 2 2 3" xfId="10854" xr:uid="{00000000-0005-0000-0000-000097120000}"/>
    <cellStyle name="inputParameterE 2 2 3" xfId="5078" xr:uid="{00000000-0005-0000-0000-000098120000}"/>
    <cellStyle name="inputParameterE 2 2 3 2" xfId="8062" xr:uid="{00000000-0005-0000-0000-000099120000}"/>
    <cellStyle name="inputParameterE 2 2 3 3" xfId="10253" xr:uid="{00000000-0005-0000-0000-00009A120000}"/>
    <cellStyle name="inputParameterE 2 2 4" xfId="5079" xr:uid="{00000000-0005-0000-0000-00009B120000}"/>
    <cellStyle name="inputParameterE 2 2 4 2" xfId="8063" xr:uid="{00000000-0005-0000-0000-00009C120000}"/>
    <cellStyle name="inputParameterE 2 2 4 3" xfId="10855" xr:uid="{00000000-0005-0000-0000-00009D120000}"/>
    <cellStyle name="inputParameterE 2 2 5" xfId="5080" xr:uid="{00000000-0005-0000-0000-00009E120000}"/>
    <cellStyle name="inputParameterE 2 2 5 2" xfId="8064" xr:uid="{00000000-0005-0000-0000-00009F120000}"/>
    <cellStyle name="inputParameterE 2 2 5 3" xfId="10254" xr:uid="{00000000-0005-0000-0000-0000A0120000}"/>
    <cellStyle name="inputParameterE 2 2 6" xfId="7366" xr:uid="{00000000-0005-0000-0000-0000A1120000}"/>
    <cellStyle name="inputParameterE 2 2 7" xfId="11272" xr:uid="{00000000-0005-0000-0000-0000A2120000}"/>
    <cellStyle name="inputParameterE 2 3" xfId="3171" xr:uid="{00000000-0005-0000-0000-0000A3120000}"/>
    <cellStyle name="inputParameterE 2 3 2" xfId="5081" xr:uid="{00000000-0005-0000-0000-0000A4120000}"/>
    <cellStyle name="inputParameterE 2 3 2 2" xfId="8065" xr:uid="{00000000-0005-0000-0000-0000A5120000}"/>
    <cellStyle name="inputParameterE 2 3 2 3" xfId="10856" xr:uid="{00000000-0005-0000-0000-0000A6120000}"/>
    <cellStyle name="inputParameterE 2 3 3" xfId="5082" xr:uid="{00000000-0005-0000-0000-0000A7120000}"/>
    <cellStyle name="inputParameterE 2 3 3 2" xfId="8066" xr:uid="{00000000-0005-0000-0000-0000A8120000}"/>
    <cellStyle name="inputParameterE 2 3 3 3" xfId="9420" xr:uid="{00000000-0005-0000-0000-0000A9120000}"/>
    <cellStyle name="inputParameterE 2 3 4" xfId="5083" xr:uid="{00000000-0005-0000-0000-0000AA120000}"/>
    <cellStyle name="inputParameterE 2 3 4 2" xfId="8067" xr:uid="{00000000-0005-0000-0000-0000AB120000}"/>
    <cellStyle name="inputParameterE 2 3 4 3" xfId="10857" xr:uid="{00000000-0005-0000-0000-0000AC120000}"/>
    <cellStyle name="inputParameterE 2 3 5" xfId="5084" xr:uid="{00000000-0005-0000-0000-0000AD120000}"/>
    <cellStyle name="inputParameterE 2 3 5 2" xfId="8068" xr:uid="{00000000-0005-0000-0000-0000AE120000}"/>
    <cellStyle name="inputParameterE 2 3 5 3" xfId="9421" xr:uid="{00000000-0005-0000-0000-0000AF120000}"/>
    <cellStyle name="inputParameterE 2 3 6" xfId="7367" xr:uid="{00000000-0005-0000-0000-0000B0120000}"/>
    <cellStyle name="inputParameterE 2 3 7" xfId="9622" xr:uid="{00000000-0005-0000-0000-0000B1120000}"/>
    <cellStyle name="inputParameterE 2 4" xfId="5085" xr:uid="{00000000-0005-0000-0000-0000B2120000}"/>
    <cellStyle name="inputParameterE 2 4 2" xfId="8069" xr:uid="{00000000-0005-0000-0000-0000B3120000}"/>
    <cellStyle name="inputParameterE 2 4 3" xfId="9881" xr:uid="{00000000-0005-0000-0000-0000B4120000}"/>
    <cellStyle name="inputParameterE 2 5" xfId="5086" xr:uid="{00000000-0005-0000-0000-0000B5120000}"/>
    <cellStyle name="inputParameterE 2 5 2" xfId="8070" xr:uid="{00000000-0005-0000-0000-0000B6120000}"/>
    <cellStyle name="inputParameterE 2 5 3" xfId="9422" xr:uid="{00000000-0005-0000-0000-0000B7120000}"/>
    <cellStyle name="inputParameterE 2 6" xfId="7159" xr:uid="{00000000-0005-0000-0000-0000B8120000}"/>
    <cellStyle name="inputParameterE 2 7" xfId="10687" xr:uid="{00000000-0005-0000-0000-0000B9120000}"/>
    <cellStyle name="inputParameterE 3" xfId="1629" xr:uid="{00000000-0005-0000-0000-0000BA120000}"/>
    <cellStyle name="inputParameterE 3 2" xfId="3172" xr:uid="{00000000-0005-0000-0000-0000BB120000}"/>
    <cellStyle name="inputParameterE 3 2 2" xfId="5087" xr:uid="{00000000-0005-0000-0000-0000BC120000}"/>
    <cellStyle name="inputParameterE 3 2 2 2" xfId="8071" xr:uid="{00000000-0005-0000-0000-0000BD120000}"/>
    <cellStyle name="inputParameterE 3 2 2 3" xfId="10858" xr:uid="{00000000-0005-0000-0000-0000BE120000}"/>
    <cellStyle name="inputParameterE 3 2 3" xfId="5088" xr:uid="{00000000-0005-0000-0000-0000BF120000}"/>
    <cellStyle name="inputParameterE 3 2 3 2" xfId="8072" xr:uid="{00000000-0005-0000-0000-0000C0120000}"/>
    <cellStyle name="inputParameterE 3 2 3 3" xfId="9763" xr:uid="{00000000-0005-0000-0000-0000C1120000}"/>
    <cellStyle name="inputParameterE 3 2 4" xfId="5089" xr:uid="{00000000-0005-0000-0000-0000C2120000}"/>
    <cellStyle name="inputParameterE 3 2 4 2" xfId="8073" xr:uid="{00000000-0005-0000-0000-0000C3120000}"/>
    <cellStyle name="inputParameterE 3 2 4 3" xfId="10859" xr:uid="{00000000-0005-0000-0000-0000C4120000}"/>
    <cellStyle name="inputParameterE 3 2 5" xfId="5090" xr:uid="{00000000-0005-0000-0000-0000C5120000}"/>
    <cellStyle name="inputParameterE 3 2 5 2" xfId="8074" xr:uid="{00000000-0005-0000-0000-0000C6120000}"/>
    <cellStyle name="inputParameterE 3 2 5 3" xfId="10255" xr:uid="{00000000-0005-0000-0000-0000C7120000}"/>
    <cellStyle name="inputParameterE 3 2 6" xfId="7368" xr:uid="{00000000-0005-0000-0000-0000C8120000}"/>
    <cellStyle name="inputParameterE 3 2 7" xfId="9969" xr:uid="{00000000-0005-0000-0000-0000C9120000}"/>
    <cellStyle name="inputParameterE 3 3" xfId="3173" xr:uid="{00000000-0005-0000-0000-0000CA120000}"/>
    <cellStyle name="inputParameterE 3 3 2" xfId="5091" xr:uid="{00000000-0005-0000-0000-0000CB120000}"/>
    <cellStyle name="inputParameterE 3 3 2 2" xfId="8075" xr:uid="{00000000-0005-0000-0000-0000CC120000}"/>
    <cellStyle name="inputParameterE 3 3 2 3" xfId="10860" xr:uid="{00000000-0005-0000-0000-0000CD120000}"/>
    <cellStyle name="inputParameterE 3 3 3" xfId="5092" xr:uid="{00000000-0005-0000-0000-0000CE120000}"/>
    <cellStyle name="inputParameterE 3 3 3 2" xfId="8076" xr:uid="{00000000-0005-0000-0000-0000CF120000}"/>
    <cellStyle name="inputParameterE 3 3 3 3" xfId="10256" xr:uid="{00000000-0005-0000-0000-0000D0120000}"/>
    <cellStyle name="inputParameterE 3 3 4" xfId="5093" xr:uid="{00000000-0005-0000-0000-0000D1120000}"/>
    <cellStyle name="inputParameterE 3 3 4 2" xfId="8077" xr:uid="{00000000-0005-0000-0000-0000D2120000}"/>
    <cellStyle name="inputParameterE 3 3 4 3" xfId="10861" xr:uid="{00000000-0005-0000-0000-0000D3120000}"/>
    <cellStyle name="inputParameterE 3 3 5" xfId="5094" xr:uid="{00000000-0005-0000-0000-0000D4120000}"/>
    <cellStyle name="inputParameterE 3 3 5 2" xfId="8078" xr:uid="{00000000-0005-0000-0000-0000D5120000}"/>
    <cellStyle name="inputParameterE 3 3 5 3" xfId="10257" xr:uid="{00000000-0005-0000-0000-0000D6120000}"/>
    <cellStyle name="inputParameterE 3 3 6" xfId="7369" xr:uid="{00000000-0005-0000-0000-0000D7120000}"/>
    <cellStyle name="inputParameterE 3 3 7" xfId="11271" xr:uid="{00000000-0005-0000-0000-0000D8120000}"/>
    <cellStyle name="inputParameterE 3 4" xfId="5095" xr:uid="{00000000-0005-0000-0000-0000D9120000}"/>
    <cellStyle name="inputParameterE 3 4 2" xfId="8079" xr:uid="{00000000-0005-0000-0000-0000DA120000}"/>
    <cellStyle name="inputParameterE 3 4 3" xfId="9882" xr:uid="{00000000-0005-0000-0000-0000DB120000}"/>
    <cellStyle name="inputParameterE 3 5" xfId="5096" xr:uid="{00000000-0005-0000-0000-0000DC120000}"/>
    <cellStyle name="inputParameterE 3 5 2" xfId="8080" xr:uid="{00000000-0005-0000-0000-0000DD120000}"/>
    <cellStyle name="inputParameterE 3 5 3" xfId="10258" xr:uid="{00000000-0005-0000-0000-0000DE120000}"/>
    <cellStyle name="inputParameterE 3 6" xfId="7160" xr:uid="{00000000-0005-0000-0000-0000DF120000}"/>
    <cellStyle name="inputParameterE 3 7" xfId="10686" xr:uid="{00000000-0005-0000-0000-0000E0120000}"/>
    <cellStyle name="inputParameterE 4" xfId="3174" xr:uid="{00000000-0005-0000-0000-0000E1120000}"/>
    <cellStyle name="inputParameterE 4 2" xfId="5097" xr:uid="{00000000-0005-0000-0000-0000E2120000}"/>
    <cellStyle name="inputParameterE 4 2 2" xfId="8081" xr:uid="{00000000-0005-0000-0000-0000E3120000}"/>
    <cellStyle name="inputParameterE 4 2 3" xfId="10862" xr:uid="{00000000-0005-0000-0000-0000E4120000}"/>
    <cellStyle name="inputParameterE 4 3" xfId="5098" xr:uid="{00000000-0005-0000-0000-0000E5120000}"/>
    <cellStyle name="inputParameterE 4 3 2" xfId="8082" xr:uid="{00000000-0005-0000-0000-0000E6120000}"/>
    <cellStyle name="inputParameterE 4 3 3" xfId="10259" xr:uid="{00000000-0005-0000-0000-0000E7120000}"/>
    <cellStyle name="inputParameterE 4 4" xfId="5099" xr:uid="{00000000-0005-0000-0000-0000E8120000}"/>
    <cellStyle name="inputParameterE 4 4 2" xfId="8083" xr:uid="{00000000-0005-0000-0000-0000E9120000}"/>
    <cellStyle name="inputParameterE 4 4 3" xfId="10863" xr:uid="{00000000-0005-0000-0000-0000EA120000}"/>
    <cellStyle name="inputParameterE 4 5" xfId="5100" xr:uid="{00000000-0005-0000-0000-0000EB120000}"/>
    <cellStyle name="inputParameterE 4 5 2" xfId="8084" xr:uid="{00000000-0005-0000-0000-0000EC120000}"/>
    <cellStyle name="inputParameterE 4 5 3" xfId="10260" xr:uid="{00000000-0005-0000-0000-0000ED120000}"/>
    <cellStyle name="inputParameterE 4 6" xfId="7370" xr:uid="{00000000-0005-0000-0000-0000EE120000}"/>
    <cellStyle name="inputParameterE 4 7" xfId="9623" xr:uid="{00000000-0005-0000-0000-0000EF120000}"/>
    <cellStyle name="inputParameterE 5" xfId="3175" xr:uid="{00000000-0005-0000-0000-0000F0120000}"/>
    <cellStyle name="inputParameterE 5 2" xfId="5101" xr:uid="{00000000-0005-0000-0000-0000F1120000}"/>
    <cellStyle name="inputParameterE 5 2 2" xfId="8085" xr:uid="{00000000-0005-0000-0000-0000F2120000}"/>
    <cellStyle name="inputParameterE 5 2 3" xfId="10864" xr:uid="{00000000-0005-0000-0000-0000F3120000}"/>
    <cellStyle name="inputParameterE 5 3" xfId="5102" xr:uid="{00000000-0005-0000-0000-0000F4120000}"/>
    <cellStyle name="inputParameterE 5 3 2" xfId="8086" xr:uid="{00000000-0005-0000-0000-0000F5120000}"/>
    <cellStyle name="inputParameterE 5 3 3" xfId="9423" xr:uid="{00000000-0005-0000-0000-0000F6120000}"/>
    <cellStyle name="inputParameterE 5 4" xfId="5103" xr:uid="{00000000-0005-0000-0000-0000F7120000}"/>
    <cellStyle name="inputParameterE 5 4 2" xfId="8087" xr:uid="{00000000-0005-0000-0000-0000F8120000}"/>
    <cellStyle name="inputParameterE 5 4 3" xfId="10865" xr:uid="{00000000-0005-0000-0000-0000F9120000}"/>
    <cellStyle name="inputParameterE 5 5" xfId="5104" xr:uid="{00000000-0005-0000-0000-0000FA120000}"/>
    <cellStyle name="inputParameterE 5 5 2" xfId="8088" xr:uid="{00000000-0005-0000-0000-0000FB120000}"/>
    <cellStyle name="inputParameterE 5 5 3" xfId="9424" xr:uid="{00000000-0005-0000-0000-0000FC120000}"/>
    <cellStyle name="inputParameterE 5 6" xfId="7371" xr:uid="{00000000-0005-0000-0000-0000FD120000}"/>
    <cellStyle name="inputParameterE 5 7" xfId="9624" xr:uid="{00000000-0005-0000-0000-0000FE120000}"/>
    <cellStyle name="inputParameterE 6" xfId="5105" xr:uid="{00000000-0005-0000-0000-0000FF120000}"/>
    <cellStyle name="inputParameterE 6 2" xfId="8089" xr:uid="{00000000-0005-0000-0000-000000130000}"/>
    <cellStyle name="inputParameterE 6 3" xfId="10866" xr:uid="{00000000-0005-0000-0000-000001130000}"/>
    <cellStyle name="inputParameterE 7" xfId="5106" xr:uid="{00000000-0005-0000-0000-000002130000}"/>
    <cellStyle name="inputParameterE 7 2" xfId="8090" xr:uid="{00000000-0005-0000-0000-000003130000}"/>
    <cellStyle name="inputParameterE 7 3" xfId="9764" xr:uid="{00000000-0005-0000-0000-000004130000}"/>
    <cellStyle name="inputParameterE 8" xfId="7158" xr:uid="{00000000-0005-0000-0000-000005130000}"/>
    <cellStyle name="inputParameterE 9" xfId="10688" xr:uid="{00000000-0005-0000-0000-000006130000}"/>
    <cellStyle name="inputPD" xfId="1630" xr:uid="{00000000-0005-0000-0000-000007130000}"/>
    <cellStyle name="inputPD 2" xfId="1631" xr:uid="{00000000-0005-0000-0000-000008130000}"/>
    <cellStyle name="inputPD 2 2" xfId="3176" xr:uid="{00000000-0005-0000-0000-000009130000}"/>
    <cellStyle name="inputPD 2 2 2" xfId="5107" xr:uid="{00000000-0005-0000-0000-00000A130000}"/>
    <cellStyle name="inputPD 2 2 2 2" xfId="8091" xr:uid="{00000000-0005-0000-0000-00000B130000}"/>
    <cellStyle name="inputPD 2 2 2 3" xfId="10867" xr:uid="{00000000-0005-0000-0000-00000C130000}"/>
    <cellStyle name="inputPD 2 2 3" xfId="5108" xr:uid="{00000000-0005-0000-0000-00000D130000}"/>
    <cellStyle name="inputPD 2 2 3 2" xfId="8092" xr:uid="{00000000-0005-0000-0000-00000E130000}"/>
    <cellStyle name="inputPD 2 2 3 3" xfId="10261" xr:uid="{00000000-0005-0000-0000-00000F130000}"/>
    <cellStyle name="inputPD 2 2 4" xfId="5109" xr:uid="{00000000-0005-0000-0000-000010130000}"/>
    <cellStyle name="inputPD 2 2 4 2" xfId="8093" xr:uid="{00000000-0005-0000-0000-000011130000}"/>
    <cellStyle name="inputPD 2 2 4 3" xfId="9676" xr:uid="{00000000-0005-0000-0000-000012130000}"/>
    <cellStyle name="inputPD 2 2 5" xfId="5110" xr:uid="{00000000-0005-0000-0000-000013130000}"/>
    <cellStyle name="inputPD 2 2 5 2" xfId="8094" xr:uid="{00000000-0005-0000-0000-000014130000}"/>
    <cellStyle name="inputPD 2 2 5 3" xfId="10262" xr:uid="{00000000-0005-0000-0000-000015130000}"/>
    <cellStyle name="inputPD 2 2 6" xfId="7372" xr:uid="{00000000-0005-0000-0000-000016130000}"/>
    <cellStyle name="inputPD 2 2 7" xfId="9625" xr:uid="{00000000-0005-0000-0000-000017130000}"/>
    <cellStyle name="inputPD 2 3" xfId="3177" xr:uid="{00000000-0005-0000-0000-000018130000}"/>
    <cellStyle name="inputPD 2 3 2" xfId="5111" xr:uid="{00000000-0005-0000-0000-000019130000}"/>
    <cellStyle name="inputPD 2 3 2 2" xfId="8095" xr:uid="{00000000-0005-0000-0000-00001A130000}"/>
    <cellStyle name="inputPD 2 3 2 3" xfId="9677" xr:uid="{00000000-0005-0000-0000-00001B130000}"/>
    <cellStyle name="inputPD 2 3 3" xfId="5112" xr:uid="{00000000-0005-0000-0000-00001C130000}"/>
    <cellStyle name="inputPD 2 3 3 2" xfId="8096" xr:uid="{00000000-0005-0000-0000-00001D130000}"/>
    <cellStyle name="inputPD 2 3 3 3" xfId="10263" xr:uid="{00000000-0005-0000-0000-00001E130000}"/>
    <cellStyle name="inputPD 2 3 4" xfId="5113" xr:uid="{00000000-0005-0000-0000-00001F130000}"/>
    <cellStyle name="inputPD 2 3 4 2" xfId="8097" xr:uid="{00000000-0005-0000-0000-000020130000}"/>
    <cellStyle name="inputPD 2 3 4 3" xfId="9883" xr:uid="{00000000-0005-0000-0000-000021130000}"/>
    <cellStyle name="inputPD 2 3 5" xfId="5114" xr:uid="{00000000-0005-0000-0000-000022130000}"/>
    <cellStyle name="inputPD 2 3 5 2" xfId="8098" xr:uid="{00000000-0005-0000-0000-000023130000}"/>
    <cellStyle name="inputPD 2 3 5 3" xfId="10264" xr:uid="{00000000-0005-0000-0000-000024130000}"/>
    <cellStyle name="inputPD 2 3 6" xfId="7373" xr:uid="{00000000-0005-0000-0000-000025130000}"/>
    <cellStyle name="inputPD 2 3 7" xfId="10644" xr:uid="{00000000-0005-0000-0000-000026130000}"/>
    <cellStyle name="inputPD 2 4" xfId="5115" xr:uid="{00000000-0005-0000-0000-000027130000}"/>
    <cellStyle name="inputPD 2 4 2" xfId="8099" xr:uid="{00000000-0005-0000-0000-000028130000}"/>
    <cellStyle name="inputPD 2 4 3" xfId="10868" xr:uid="{00000000-0005-0000-0000-000029130000}"/>
    <cellStyle name="inputPD 2 5" xfId="5116" xr:uid="{00000000-0005-0000-0000-00002A130000}"/>
    <cellStyle name="inputPD 2 5 2" xfId="8100" xr:uid="{00000000-0005-0000-0000-00002B130000}"/>
    <cellStyle name="inputPD 2 5 3" xfId="10265" xr:uid="{00000000-0005-0000-0000-00002C130000}"/>
    <cellStyle name="inputPD 2 6" xfId="7162" xr:uid="{00000000-0005-0000-0000-00002D130000}"/>
    <cellStyle name="inputPD 2 7" xfId="10684" xr:uid="{00000000-0005-0000-0000-00002E130000}"/>
    <cellStyle name="inputPD 3" xfId="1632" xr:uid="{00000000-0005-0000-0000-00002F130000}"/>
    <cellStyle name="inputPD 3 2" xfId="3178" xr:uid="{00000000-0005-0000-0000-000030130000}"/>
    <cellStyle name="inputPD 3 2 2" xfId="5117" xr:uid="{00000000-0005-0000-0000-000031130000}"/>
    <cellStyle name="inputPD 3 2 2 2" xfId="8101" xr:uid="{00000000-0005-0000-0000-000032130000}"/>
    <cellStyle name="inputPD 3 2 2 3" xfId="10869" xr:uid="{00000000-0005-0000-0000-000033130000}"/>
    <cellStyle name="inputPD 3 2 3" xfId="5118" xr:uid="{00000000-0005-0000-0000-000034130000}"/>
    <cellStyle name="inputPD 3 2 3 2" xfId="8102" xr:uid="{00000000-0005-0000-0000-000035130000}"/>
    <cellStyle name="inputPD 3 2 3 3" xfId="10266" xr:uid="{00000000-0005-0000-0000-000036130000}"/>
    <cellStyle name="inputPD 3 2 4" xfId="5119" xr:uid="{00000000-0005-0000-0000-000037130000}"/>
    <cellStyle name="inputPD 3 2 4 2" xfId="8103" xr:uid="{00000000-0005-0000-0000-000038130000}"/>
    <cellStyle name="inputPD 3 2 4 3" xfId="10870" xr:uid="{00000000-0005-0000-0000-000039130000}"/>
    <cellStyle name="inputPD 3 2 5" xfId="5120" xr:uid="{00000000-0005-0000-0000-00003A130000}"/>
    <cellStyle name="inputPD 3 2 5 2" xfId="8104" xr:uid="{00000000-0005-0000-0000-00003B130000}"/>
    <cellStyle name="inputPD 3 2 5 3" xfId="9425" xr:uid="{00000000-0005-0000-0000-00003C130000}"/>
    <cellStyle name="inputPD 3 2 6" xfId="7374" xr:uid="{00000000-0005-0000-0000-00003D130000}"/>
    <cellStyle name="inputPD 3 2 7" xfId="9118" xr:uid="{00000000-0005-0000-0000-00003E130000}"/>
    <cellStyle name="inputPD 3 3" xfId="3179" xr:uid="{00000000-0005-0000-0000-00003F130000}"/>
    <cellStyle name="inputPD 3 3 2" xfId="5121" xr:uid="{00000000-0005-0000-0000-000040130000}"/>
    <cellStyle name="inputPD 3 3 2 2" xfId="8105" xr:uid="{00000000-0005-0000-0000-000041130000}"/>
    <cellStyle name="inputPD 3 3 2 3" xfId="10871" xr:uid="{00000000-0005-0000-0000-000042130000}"/>
    <cellStyle name="inputPD 3 3 3" xfId="5122" xr:uid="{00000000-0005-0000-0000-000043130000}"/>
    <cellStyle name="inputPD 3 3 3 2" xfId="8106" xr:uid="{00000000-0005-0000-0000-000044130000}"/>
    <cellStyle name="inputPD 3 3 3 3" xfId="9765" xr:uid="{00000000-0005-0000-0000-000045130000}"/>
    <cellStyle name="inputPD 3 3 4" xfId="5123" xr:uid="{00000000-0005-0000-0000-000046130000}"/>
    <cellStyle name="inputPD 3 3 4 2" xfId="8107" xr:uid="{00000000-0005-0000-0000-000047130000}"/>
    <cellStyle name="inputPD 3 3 4 3" xfId="9884" xr:uid="{00000000-0005-0000-0000-000048130000}"/>
    <cellStyle name="inputPD 3 3 5" xfId="5124" xr:uid="{00000000-0005-0000-0000-000049130000}"/>
    <cellStyle name="inputPD 3 3 5 2" xfId="8108" xr:uid="{00000000-0005-0000-0000-00004A130000}"/>
    <cellStyle name="inputPD 3 3 5 3" xfId="10267" xr:uid="{00000000-0005-0000-0000-00004B130000}"/>
    <cellStyle name="inputPD 3 3 6" xfId="7375" xr:uid="{00000000-0005-0000-0000-00004C130000}"/>
    <cellStyle name="inputPD 3 3 7" xfId="11270" xr:uid="{00000000-0005-0000-0000-00004D130000}"/>
    <cellStyle name="inputPD 3 4" xfId="5125" xr:uid="{00000000-0005-0000-0000-00004E130000}"/>
    <cellStyle name="inputPD 3 4 2" xfId="8109" xr:uid="{00000000-0005-0000-0000-00004F130000}"/>
    <cellStyle name="inputPD 3 4 3" xfId="10872" xr:uid="{00000000-0005-0000-0000-000050130000}"/>
    <cellStyle name="inputPD 3 5" xfId="5126" xr:uid="{00000000-0005-0000-0000-000051130000}"/>
    <cellStyle name="inputPD 3 5 2" xfId="8110" xr:uid="{00000000-0005-0000-0000-000052130000}"/>
    <cellStyle name="inputPD 3 5 3" xfId="10268" xr:uid="{00000000-0005-0000-0000-000053130000}"/>
    <cellStyle name="inputPD 3 6" xfId="7163" xr:uid="{00000000-0005-0000-0000-000054130000}"/>
    <cellStyle name="inputPD 3 7" xfId="10683" xr:uid="{00000000-0005-0000-0000-000055130000}"/>
    <cellStyle name="inputPD 4" xfId="3180" xr:uid="{00000000-0005-0000-0000-000056130000}"/>
    <cellStyle name="inputPD 4 2" xfId="5127" xr:uid="{00000000-0005-0000-0000-000057130000}"/>
    <cellStyle name="inputPD 4 2 2" xfId="8111" xr:uid="{00000000-0005-0000-0000-000058130000}"/>
    <cellStyle name="inputPD 4 2 3" xfId="10873" xr:uid="{00000000-0005-0000-0000-000059130000}"/>
    <cellStyle name="inputPD 4 3" xfId="5128" xr:uid="{00000000-0005-0000-0000-00005A130000}"/>
    <cellStyle name="inputPD 4 3 2" xfId="8112" xr:uid="{00000000-0005-0000-0000-00005B130000}"/>
    <cellStyle name="inputPD 4 3 3" xfId="10269" xr:uid="{00000000-0005-0000-0000-00005C130000}"/>
    <cellStyle name="inputPD 4 4" xfId="5129" xr:uid="{00000000-0005-0000-0000-00005D130000}"/>
    <cellStyle name="inputPD 4 4 2" xfId="8113" xr:uid="{00000000-0005-0000-0000-00005E130000}"/>
    <cellStyle name="inputPD 4 4 3" xfId="10874" xr:uid="{00000000-0005-0000-0000-00005F130000}"/>
    <cellStyle name="inputPD 4 5" xfId="5130" xr:uid="{00000000-0005-0000-0000-000060130000}"/>
    <cellStyle name="inputPD 4 5 2" xfId="8114" xr:uid="{00000000-0005-0000-0000-000061130000}"/>
    <cellStyle name="inputPD 4 5 3" xfId="10270" xr:uid="{00000000-0005-0000-0000-000062130000}"/>
    <cellStyle name="inputPD 4 6" xfId="7376" xr:uid="{00000000-0005-0000-0000-000063130000}"/>
    <cellStyle name="inputPD 4 7" xfId="10645" xr:uid="{00000000-0005-0000-0000-000064130000}"/>
    <cellStyle name="inputPD 5" xfId="3181" xr:uid="{00000000-0005-0000-0000-000065130000}"/>
    <cellStyle name="inputPD 5 2" xfId="5131" xr:uid="{00000000-0005-0000-0000-000066130000}"/>
    <cellStyle name="inputPD 5 2 2" xfId="8115" xr:uid="{00000000-0005-0000-0000-000067130000}"/>
    <cellStyle name="inputPD 5 2 3" xfId="10875" xr:uid="{00000000-0005-0000-0000-000068130000}"/>
    <cellStyle name="inputPD 5 3" xfId="5132" xr:uid="{00000000-0005-0000-0000-000069130000}"/>
    <cellStyle name="inputPD 5 3 2" xfId="8116" xr:uid="{00000000-0005-0000-0000-00006A130000}"/>
    <cellStyle name="inputPD 5 3 3" xfId="10271" xr:uid="{00000000-0005-0000-0000-00006B130000}"/>
    <cellStyle name="inputPD 5 4" xfId="5133" xr:uid="{00000000-0005-0000-0000-00006C130000}"/>
    <cellStyle name="inputPD 5 4 2" xfId="8117" xr:uid="{00000000-0005-0000-0000-00006D130000}"/>
    <cellStyle name="inputPD 5 4 3" xfId="10876" xr:uid="{00000000-0005-0000-0000-00006E130000}"/>
    <cellStyle name="inputPD 5 5" xfId="5134" xr:uid="{00000000-0005-0000-0000-00006F130000}"/>
    <cellStyle name="inputPD 5 5 2" xfId="8118" xr:uid="{00000000-0005-0000-0000-000070130000}"/>
    <cellStyle name="inputPD 5 5 3" xfId="10272" xr:uid="{00000000-0005-0000-0000-000071130000}"/>
    <cellStyle name="inputPD 5 6" xfId="7377" xr:uid="{00000000-0005-0000-0000-000072130000}"/>
    <cellStyle name="inputPD 5 7" xfId="11162" xr:uid="{00000000-0005-0000-0000-000073130000}"/>
    <cellStyle name="inputPD 6" xfId="5135" xr:uid="{00000000-0005-0000-0000-000074130000}"/>
    <cellStyle name="inputPD 6 2" xfId="8119" xr:uid="{00000000-0005-0000-0000-000075130000}"/>
    <cellStyle name="inputPD 6 3" xfId="10877" xr:uid="{00000000-0005-0000-0000-000076130000}"/>
    <cellStyle name="inputPD 7" xfId="5136" xr:uid="{00000000-0005-0000-0000-000077130000}"/>
    <cellStyle name="inputPD 7 2" xfId="8120" xr:uid="{00000000-0005-0000-0000-000078130000}"/>
    <cellStyle name="inputPD 7 3" xfId="9766" xr:uid="{00000000-0005-0000-0000-000079130000}"/>
    <cellStyle name="inputPD 8" xfId="7161" xr:uid="{00000000-0005-0000-0000-00007A130000}"/>
    <cellStyle name="inputPD 9" xfId="10685" xr:uid="{00000000-0005-0000-0000-00007B130000}"/>
    <cellStyle name="inputPercentage" xfId="1633" xr:uid="{00000000-0005-0000-0000-00007C130000}"/>
    <cellStyle name="inputPercentage 10" xfId="9845" xr:uid="{00000000-0005-0000-0000-00007D130000}"/>
    <cellStyle name="inputPercentage 11" xfId="9585" xr:uid="{00000000-0005-0000-0000-00007E130000}"/>
    <cellStyle name="inputPercentage 2" xfId="1634" xr:uid="{00000000-0005-0000-0000-00007F130000}"/>
    <cellStyle name="inputPercentage 2 2" xfId="3182" xr:uid="{00000000-0005-0000-0000-000080130000}"/>
    <cellStyle name="inputPercentage 2 2 2" xfId="5137" xr:uid="{00000000-0005-0000-0000-000081130000}"/>
    <cellStyle name="inputPercentage 2 2 2 2" xfId="9678" xr:uid="{00000000-0005-0000-0000-000082130000}"/>
    <cellStyle name="inputPercentage 2 2 3" xfId="5138" xr:uid="{00000000-0005-0000-0000-000083130000}"/>
    <cellStyle name="inputPercentage 2 2 3 2" xfId="10273" xr:uid="{00000000-0005-0000-0000-000084130000}"/>
    <cellStyle name="inputPercentage 2 2 4" xfId="5139" xr:uid="{00000000-0005-0000-0000-000085130000}"/>
    <cellStyle name="inputPercentage 2 2 4 2" xfId="9885" xr:uid="{00000000-0005-0000-0000-000086130000}"/>
    <cellStyle name="inputPercentage 2 2 5" xfId="5140" xr:uid="{00000000-0005-0000-0000-000087130000}"/>
    <cellStyle name="inputPercentage 2 2 5 2" xfId="10274" xr:uid="{00000000-0005-0000-0000-000088130000}"/>
    <cellStyle name="inputPercentage 2 2 6" xfId="9723" xr:uid="{00000000-0005-0000-0000-000089130000}"/>
    <cellStyle name="inputPercentage 2 3" xfId="3183" xr:uid="{00000000-0005-0000-0000-00008A130000}"/>
    <cellStyle name="inputPercentage 2 3 2" xfId="5141" xr:uid="{00000000-0005-0000-0000-00008B130000}"/>
    <cellStyle name="inputPercentage 2 3 2 2" xfId="10878" xr:uid="{00000000-0005-0000-0000-00008C130000}"/>
    <cellStyle name="inputPercentage 2 3 3" xfId="5142" xr:uid="{00000000-0005-0000-0000-00008D130000}"/>
    <cellStyle name="inputPercentage 2 3 3 2" xfId="10275" xr:uid="{00000000-0005-0000-0000-00008E130000}"/>
    <cellStyle name="inputPercentage 2 3 4" xfId="5143" xr:uid="{00000000-0005-0000-0000-00008F130000}"/>
    <cellStyle name="inputPercentage 2 3 4 2" xfId="10879" xr:uid="{00000000-0005-0000-0000-000090130000}"/>
    <cellStyle name="inputPercentage 2 3 5" xfId="5144" xr:uid="{00000000-0005-0000-0000-000091130000}"/>
    <cellStyle name="inputPercentage 2 3 5 2" xfId="10276" xr:uid="{00000000-0005-0000-0000-000092130000}"/>
    <cellStyle name="inputPercentage 2 3 6" xfId="10646" xr:uid="{00000000-0005-0000-0000-000093130000}"/>
    <cellStyle name="inputPercentage 2 4" xfId="5145" xr:uid="{00000000-0005-0000-0000-000094130000}"/>
    <cellStyle name="inputPercentage 2 4 2" xfId="10880" xr:uid="{00000000-0005-0000-0000-000095130000}"/>
    <cellStyle name="inputPercentage 2 5" xfId="5146" xr:uid="{00000000-0005-0000-0000-000096130000}"/>
    <cellStyle name="inputPercentage 2 5 2" xfId="10277" xr:uid="{00000000-0005-0000-0000-000097130000}"/>
    <cellStyle name="inputPercentage 2 6" xfId="5147" xr:uid="{00000000-0005-0000-0000-000098130000}"/>
    <cellStyle name="inputPercentage 2 6 2" xfId="10881" xr:uid="{00000000-0005-0000-0000-000099130000}"/>
    <cellStyle name="inputPercentage 2 7" xfId="5148" xr:uid="{00000000-0005-0000-0000-00009A130000}"/>
    <cellStyle name="inputPercentage 2 7 2" xfId="10278" xr:uid="{00000000-0005-0000-0000-00009B130000}"/>
    <cellStyle name="inputPercentage 2 8" xfId="10682" xr:uid="{00000000-0005-0000-0000-00009C130000}"/>
    <cellStyle name="inputPercentage 2 9" xfId="9586" xr:uid="{00000000-0005-0000-0000-00009D130000}"/>
    <cellStyle name="inputPercentage 3" xfId="1635" xr:uid="{00000000-0005-0000-0000-00009E130000}"/>
    <cellStyle name="inputPercentage 3 2" xfId="3184" xr:uid="{00000000-0005-0000-0000-00009F130000}"/>
    <cellStyle name="inputPercentage 3 2 2" xfId="5149" xr:uid="{00000000-0005-0000-0000-0000A0130000}"/>
    <cellStyle name="inputPercentage 3 2 2 2" xfId="9886" xr:uid="{00000000-0005-0000-0000-0000A1130000}"/>
    <cellStyle name="inputPercentage 3 2 3" xfId="5150" xr:uid="{00000000-0005-0000-0000-0000A2130000}"/>
    <cellStyle name="inputPercentage 3 2 3 2" xfId="9426" xr:uid="{00000000-0005-0000-0000-0000A3130000}"/>
    <cellStyle name="inputPercentage 3 2 4" xfId="5151" xr:uid="{00000000-0005-0000-0000-0000A4130000}"/>
    <cellStyle name="inputPercentage 3 2 4 2" xfId="10882" xr:uid="{00000000-0005-0000-0000-0000A5130000}"/>
    <cellStyle name="inputPercentage 3 2 5" xfId="5152" xr:uid="{00000000-0005-0000-0000-0000A6130000}"/>
    <cellStyle name="inputPercentage 3 2 5 2" xfId="9427" xr:uid="{00000000-0005-0000-0000-0000A7130000}"/>
    <cellStyle name="inputPercentage 3 2 6" xfId="10008" xr:uid="{00000000-0005-0000-0000-0000A8130000}"/>
    <cellStyle name="inputPercentage 3 3" xfId="3185" xr:uid="{00000000-0005-0000-0000-0000A9130000}"/>
    <cellStyle name="inputPercentage 3 3 2" xfId="5153" xr:uid="{00000000-0005-0000-0000-0000AA130000}"/>
    <cellStyle name="inputPercentage 3 3 2 2" xfId="10883" xr:uid="{00000000-0005-0000-0000-0000AB130000}"/>
    <cellStyle name="inputPercentage 3 3 3" xfId="5154" xr:uid="{00000000-0005-0000-0000-0000AC130000}"/>
    <cellStyle name="inputPercentage 3 3 3 2" xfId="9428" xr:uid="{00000000-0005-0000-0000-0000AD130000}"/>
    <cellStyle name="inputPercentage 3 3 4" xfId="5155" xr:uid="{00000000-0005-0000-0000-0000AE130000}"/>
    <cellStyle name="inputPercentage 3 3 4 2" xfId="10884" xr:uid="{00000000-0005-0000-0000-0000AF130000}"/>
    <cellStyle name="inputPercentage 3 3 5" xfId="5156" xr:uid="{00000000-0005-0000-0000-0000B0130000}"/>
    <cellStyle name="inputPercentage 3 3 5 2" xfId="9033" xr:uid="{00000000-0005-0000-0000-0000B1130000}"/>
    <cellStyle name="inputPercentage 3 3 6" xfId="9190" xr:uid="{00000000-0005-0000-0000-0000B2130000}"/>
    <cellStyle name="inputPercentage 3 4" xfId="5157" xr:uid="{00000000-0005-0000-0000-0000B3130000}"/>
    <cellStyle name="inputPercentage 3 4 2" xfId="10885" xr:uid="{00000000-0005-0000-0000-0000B4130000}"/>
    <cellStyle name="inputPercentage 3 5" xfId="5158" xr:uid="{00000000-0005-0000-0000-0000B5130000}"/>
    <cellStyle name="inputPercentage 3 5 2" xfId="9429" xr:uid="{00000000-0005-0000-0000-0000B6130000}"/>
    <cellStyle name="inputPercentage 3 6" xfId="5159" xr:uid="{00000000-0005-0000-0000-0000B7130000}"/>
    <cellStyle name="inputPercentage 3 6 2" xfId="10886" xr:uid="{00000000-0005-0000-0000-0000B8130000}"/>
    <cellStyle name="inputPercentage 3 7" xfId="5160" xr:uid="{00000000-0005-0000-0000-0000B9130000}"/>
    <cellStyle name="inputPercentage 3 7 2" xfId="11250" xr:uid="{00000000-0005-0000-0000-0000BA130000}"/>
    <cellStyle name="inputPercentage 3 8" xfId="9635" xr:uid="{00000000-0005-0000-0000-0000BB130000}"/>
    <cellStyle name="inputPercentage 3 9" xfId="9587" xr:uid="{00000000-0005-0000-0000-0000BC130000}"/>
    <cellStyle name="inputPercentage 4" xfId="3186" xr:uid="{00000000-0005-0000-0000-0000BD130000}"/>
    <cellStyle name="inputPercentage 4 2" xfId="5161" xr:uid="{00000000-0005-0000-0000-0000BE130000}"/>
    <cellStyle name="inputPercentage 4 2 2" xfId="10887" xr:uid="{00000000-0005-0000-0000-0000BF130000}"/>
    <cellStyle name="inputPercentage 4 3" xfId="5162" xr:uid="{00000000-0005-0000-0000-0000C0130000}"/>
    <cellStyle name="inputPercentage 4 3 2" xfId="11208" xr:uid="{00000000-0005-0000-0000-0000C1130000}"/>
    <cellStyle name="inputPercentage 4 4" xfId="5163" xr:uid="{00000000-0005-0000-0000-0000C2130000}"/>
    <cellStyle name="inputPercentage 4 4 2" xfId="9887" xr:uid="{00000000-0005-0000-0000-0000C3130000}"/>
    <cellStyle name="inputPercentage 4 5" xfId="5164" xr:uid="{00000000-0005-0000-0000-0000C4130000}"/>
    <cellStyle name="inputPercentage 4 5 2" xfId="9430" xr:uid="{00000000-0005-0000-0000-0000C5130000}"/>
    <cellStyle name="inputPercentage 4 6" xfId="10009" xr:uid="{00000000-0005-0000-0000-0000C6130000}"/>
    <cellStyle name="inputPercentage 5" xfId="3187" xr:uid="{00000000-0005-0000-0000-0000C7130000}"/>
    <cellStyle name="inputPercentage 5 2" xfId="5165" xr:uid="{00000000-0005-0000-0000-0000C8130000}"/>
    <cellStyle name="inputPercentage 5 2 2" xfId="10888" xr:uid="{00000000-0005-0000-0000-0000C9130000}"/>
    <cellStyle name="inputPercentage 5 3" xfId="5166" xr:uid="{00000000-0005-0000-0000-0000CA130000}"/>
    <cellStyle name="inputPercentage 5 3 2" xfId="9431" xr:uid="{00000000-0005-0000-0000-0000CB130000}"/>
    <cellStyle name="inputPercentage 5 4" xfId="5167" xr:uid="{00000000-0005-0000-0000-0000CC130000}"/>
    <cellStyle name="inputPercentage 5 4 2" xfId="10889" xr:uid="{00000000-0005-0000-0000-0000CD130000}"/>
    <cellStyle name="inputPercentage 5 5" xfId="5168" xr:uid="{00000000-0005-0000-0000-0000CE130000}"/>
    <cellStyle name="inputPercentage 5 5 2" xfId="9034" xr:uid="{00000000-0005-0000-0000-0000CF130000}"/>
    <cellStyle name="inputPercentage 5 6" xfId="9191" xr:uid="{00000000-0005-0000-0000-0000D0130000}"/>
    <cellStyle name="inputPercentage 6" xfId="5169" xr:uid="{00000000-0005-0000-0000-0000D1130000}"/>
    <cellStyle name="inputPercentage 6 2" xfId="10890" xr:uid="{00000000-0005-0000-0000-0000D2130000}"/>
    <cellStyle name="inputPercentage 7" xfId="5170" xr:uid="{00000000-0005-0000-0000-0000D3130000}"/>
    <cellStyle name="inputPercentage 7 2" xfId="9432" xr:uid="{00000000-0005-0000-0000-0000D4130000}"/>
    <cellStyle name="inputPercentage 8" xfId="5171" xr:uid="{00000000-0005-0000-0000-0000D5130000}"/>
    <cellStyle name="inputPercentage 8 2" xfId="10891" xr:uid="{00000000-0005-0000-0000-0000D6130000}"/>
    <cellStyle name="inputPercentage 9" xfId="5172" xr:uid="{00000000-0005-0000-0000-0000D7130000}"/>
    <cellStyle name="inputPercentage 9 2" xfId="11251" xr:uid="{00000000-0005-0000-0000-0000D8130000}"/>
    <cellStyle name="inputPercentageL" xfId="1636" xr:uid="{00000000-0005-0000-0000-0000D9130000}"/>
    <cellStyle name="inputPercentageL 2" xfId="1637" xr:uid="{00000000-0005-0000-0000-0000DA130000}"/>
    <cellStyle name="inputPercentageL 2 2" xfId="3188" xr:uid="{00000000-0005-0000-0000-0000DB130000}"/>
    <cellStyle name="inputPercentageL 2 2 2" xfId="5173" xr:uid="{00000000-0005-0000-0000-0000DC130000}"/>
    <cellStyle name="inputPercentageL 2 2 2 2" xfId="8121" xr:uid="{00000000-0005-0000-0000-0000DD130000}"/>
    <cellStyle name="inputPercentageL 2 2 2 3" xfId="9888" xr:uid="{00000000-0005-0000-0000-0000DE130000}"/>
    <cellStyle name="inputPercentageL 2 2 3" xfId="5174" xr:uid="{00000000-0005-0000-0000-0000DF130000}"/>
    <cellStyle name="inputPercentageL 2 2 3 2" xfId="8122" xr:uid="{00000000-0005-0000-0000-0000E0130000}"/>
    <cellStyle name="inputPercentageL 2 2 3 3" xfId="11209" xr:uid="{00000000-0005-0000-0000-0000E1130000}"/>
    <cellStyle name="inputPercentageL 2 2 4" xfId="5175" xr:uid="{00000000-0005-0000-0000-0000E2130000}"/>
    <cellStyle name="inputPercentageL 2 2 4 2" xfId="8123" xr:uid="{00000000-0005-0000-0000-0000E3130000}"/>
    <cellStyle name="inputPercentageL 2 2 4 3" xfId="10892" xr:uid="{00000000-0005-0000-0000-0000E4130000}"/>
    <cellStyle name="inputPercentageL 2 2 5" xfId="5176" xr:uid="{00000000-0005-0000-0000-0000E5130000}"/>
    <cellStyle name="inputPercentageL 2 2 5 2" xfId="8124" xr:uid="{00000000-0005-0000-0000-0000E6130000}"/>
    <cellStyle name="inputPercentageL 2 2 5 3" xfId="9433" xr:uid="{00000000-0005-0000-0000-0000E7130000}"/>
    <cellStyle name="inputPercentageL 2 2 6" xfId="7378" xr:uid="{00000000-0005-0000-0000-0000E8130000}"/>
    <cellStyle name="inputPercentageL 2 2 7" xfId="10010" xr:uid="{00000000-0005-0000-0000-0000E9130000}"/>
    <cellStyle name="inputPercentageL 2 3" xfId="3189" xr:uid="{00000000-0005-0000-0000-0000EA130000}"/>
    <cellStyle name="inputPercentageL 2 3 2" xfId="5177" xr:uid="{00000000-0005-0000-0000-0000EB130000}"/>
    <cellStyle name="inputPercentageL 2 3 2 2" xfId="8125" xr:uid="{00000000-0005-0000-0000-0000EC130000}"/>
    <cellStyle name="inputPercentageL 2 3 2 3" xfId="10893" xr:uid="{00000000-0005-0000-0000-0000ED130000}"/>
    <cellStyle name="inputPercentageL 2 3 3" xfId="5178" xr:uid="{00000000-0005-0000-0000-0000EE130000}"/>
    <cellStyle name="inputPercentageL 2 3 3 2" xfId="8126" xr:uid="{00000000-0005-0000-0000-0000EF130000}"/>
    <cellStyle name="inputPercentageL 2 3 3 3" xfId="9434" xr:uid="{00000000-0005-0000-0000-0000F0130000}"/>
    <cellStyle name="inputPercentageL 2 3 4" xfId="5179" xr:uid="{00000000-0005-0000-0000-0000F1130000}"/>
    <cellStyle name="inputPercentageL 2 3 4 2" xfId="8127" xr:uid="{00000000-0005-0000-0000-0000F2130000}"/>
    <cellStyle name="inputPercentageL 2 3 4 3" xfId="10894" xr:uid="{00000000-0005-0000-0000-0000F3130000}"/>
    <cellStyle name="inputPercentageL 2 3 5" xfId="5180" xr:uid="{00000000-0005-0000-0000-0000F4130000}"/>
    <cellStyle name="inputPercentageL 2 3 5 2" xfId="8128" xr:uid="{00000000-0005-0000-0000-0000F5130000}"/>
    <cellStyle name="inputPercentageL 2 3 5 3" xfId="9035" xr:uid="{00000000-0005-0000-0000-0000F6130000}"/>
    <cellStyle name="inputPercentageL 2 3 6" xfId="7379" xr:uid="{00000000-0005-0000-0000-0000F7130000}"/>
    <cellStyle name="inputPercentageL 2 3 7" xfId="9192" xr:uid="{00000000-0005-0000-0000-0000F8130000}"/>
    <cellStyle name="inputPercentageL 2 4" xfId="5181" xr:uid="{00000000-0005-0000-0000-0000F9130000}"/>
    <cellStyle name="inputPercentageL 2 4 2" xfId="8129" xr:uid="{00000000-0005-0000-0000-0000FA130000}"/>
    <cellStyle name="inputPercentageL 2 4 3" xfId="10895" xr:uid="{00000000-0005-0000-0000-0000FB130000}"/>
    <cellStyle name="inputPercentageL 2 5" xfId="5182" xr:uid="{00000000-0005-0000-0000-0000FC130000}"/>
    <cellStyle name="inputPercentageL 2 5 2" xfId="8130" xr:uid="{00000000-0005-0000-0000-0000FD130000}"/>
    <cellStyle name="inputPercentageL 2 5 3" xfId="9435" xr:uid="{00000000-0005-0000-0000-0000FE130000}"/>
    <cellStyle name="inputPercentageL 2 6" xfId="7165" xr:uid="{00000000-0005-0000-0000-0000FF130000}"/>
    <cellStyle name="inputPercentageL 2 7" xfId="10680" xr:uid="{00000000-0005-0000-0000-000000140000}"/>
    <cellStyle name="inputPercentageL 3" xfId="1638" xr:uid="{00000000-0005-0000-0000-000001140000}"/>
    <cellStyle name="inputPercentageL 3 2" xfId="3190" xr:uid="{00000000-0005-0000-0000-000002140000}"/>
    <cellStyle name="inputPercentageL 3 2 2" xfId="5183" xr:uid="{00000000-0005-0000-0000-000003140000}"/>
    <cellStyle name="inputPercentageL 3 2 2 2" xfId="8131" xr:uid="{00000000-0005-0000-0000-000004140000}"/>
    <cellStyle name="inputPercentageL 3 2 2 3" xfId="10896" xr:uid="{00000000-0005-0000-0000-000005140000}"/>
    <cellStyle name="inputPercentageL 3 2 3" xfId="5184" xr:uid="{00000000-0005-0000-0000-000006140000}"/>
    <cellStyle name="inputPercentageL 3 2 3 2" xfId="8132" xr:uid="{00000000-0005-0000-0000-000007140000}"/>
    <cellStyle name="inputPercentageL 3 2 3 3" xfId="11252" xr:uid="{00000000-0005-0000-0000-000008140000}"/>
    <cellStyle name="inputPercentageL 3 2 4" xfId="5185" xr:uid="{00000000-0005-0000-0000-000009140000}"/>
    <cellStyle name="inputPercentageL 3 2 4 2" xfId="8133" xr:uid="{00000000-0005-0000-0000-00000A140000}"/>
    <cellStyle name="inputPercentageL 3 2 4 3" xfId="10897" xr:uid="{00000000-0005-0000-0000-00000B140000}"/>
    <cellStyle name="inputPercentageL 3 2 5" xfId="5186" xr:uid="{00000000-0005-0000-0000-00000C140000}"/>
    <cellStyle name="inputPercentageL 3 2 5 2" xfId="8134" xr:uid="{00000000-0005-0000-0000-00000D140000}"/>
    <cellStyle name="inputPercentageL 3 2 5 3" xfId="11210" xr:uid="{00000000-0005-0000-0000-00000E140000}"/>
    <cellStyle name="inputPercentageL 3 2 6" xfId="7380" xr:uid="{00000000-0005-0000-0000-00000F140000}"/>
    <cellStyle name="inputPercentageL 3 2 7" xfId="9474" xr:uid="{00000000-0005-0000-0000-000010140000}"/>
    <cellStyle name="inputPercentageL 3 3" xfId="3191" xr:uid="{00000000-0005-0000-0000-000011140000}"/>
    <cellStyle name="inputPercentageL 3 3 2" xfId="5187" xr:uid="{00000000-0005-0000-0000-000012140000}"/>
    <cellStyle name="inputPercentageL 3 3 2 2" xfId="8135" xr:uid="{00000000-0005-0000-0000-000013140000}"/>
    <cellStyle name="inputPercentageL 3 3 2 3" xfId="9679" xr:uid="{00000000-0005-0000-0000-000014140000}"/>
    <cellStyle name="inputPercentageL 3 3 3" xfId="5188" xr:uid="{00000000-0005-0000-0000-000015140000}"/>
    <cellStyle name="inputPercentageL 3 3 3 2" xfId="8136" xr:uid="{00000000-0005-0000-0000-000016140000}"/>
    <cellStyle name="inputPercentageL 3 3 3 3" xfId="9436" xr:uid="{00000000-0005-0000-0000-000017140000}"/>
    <cellStyle name="inputPercentageL 3 3 4" xfId="5189" xr:uid="{00000000-0005-0000-0000-000018140000}"/>
    <cellStyle name="inputPercentageL 3 3 4 2" xfId="8137" xr:uid="{00000000-0005-0000-0000-000019140000}"/>
    <cellStyle name="inputPercentageL 3 3 4 3" xfId="9680" xr:uid="{00000000-0005-0000-0000-00001A140000}"/>
    <cellStyle name="inputPercentageL 3 3 5" xfId="5190" xr:uid="{00000000-0005-0000-0000-00001B140000}"/>
    <cellStyle name="inputPercentageL 3 3 5 2" xfId="8138" xr:uid="{00000000-0005-0000-0000-00001C140000}"/>
    <cellStyle name="inputPercentageL 3 3 5 3" xfId="9437" xr:uid="{00000000-0005-0000-0000-00001D140000}"/>
    <cellStyle name="inputPercentageL 3 3 6" xfId="7381" xr:uid="{00000000-0005-0000-0000-00001E140000}"/>
    <cellStyle name="inputPercentageL 3 3 7" xfId="9970" xr:uid="{00000000-0005-0000-0000-00001F140000}"/>
    <cellStyle name="inputPercentageL 3 4" xfId="5191" xr:uid="{00000000-0005-0000-0000-000020140000}"/>
    <cellStyle name="inputPercentageL 3 4 2" xfId="8139" xr:uid="{00000000-0005-0000-0000-000021140000}"/>
    <cellStyle name="inputPercentageL 3 4 3" xfId="9889" xr:uid="{00000000-0005-0000-0000-000022140000}"/>
    <cellStyle name="inputPercentageL 3 5" xfId="5192" xr:uid="{00000000-0005-0000-0000-000023140000}"/>
    <cellStyle name="inputPercentageL 3 5 2" xfId="8140" xr:uid="{00000000-0005-0000-0000-000024140000}"/>
    <cellStyle name="inputPercentageL 3 5 3" xfId="9036" xr:uid="{00000000-0005-0000-0000-000025140000}"/>
    <cellStyle name="inputPercentageL 3 6" xfId="7166" xr:uid="{00000000-0005-0000-0000-000026140000}"/>
    <cellStyle name="inputPercentageL 3 7" xfId="10679" xr:uid="{00000000-0005-0000-0000-000027140000}"/>
    <cellStyle name="inputPercentageL 4" xfId="3192" xr:uid="{00000000-0005-0000-0000-000028140000}"/>
    <cellStyle name="inputPercentageL 4 2" xfId="5193" xr:uid="{00000000-0005-0000-0000-000029140000}"/>
    <cellStyle name="inputPercentageL 4 2 2" xfId="8141" xr:uid="{00000000-0005-0000-0000-00002A140000}"/>
    <cellStyle name="inputPercentageL 4 2 3" xfId="10898" xr:uid="{00000000-0005-0000-0000-00002B140000}"/>
    <cellStyle name="inputPercentageL 4 3" xfId="5194" xr:uid="{00000000-0005-0000-0000-00002C140000}"/>
    <cellStyle name="inputPercentageL 4 3 2" xfId="8142" xr:uid="{00000000-0005-0000-0000-00002D140000}"/>
    <cellStyle name="inputPercentageL 4 3 3" xfId="9438" xr:uid="{00000000-0005-0000-0000-00002E140000}"/>
    <cellStyle name="inputPercentageL 4 4" xfId="5195" xr:uid="{00000000-0005-0000-0000-00002F140000}"/>
    <cellStyle name="inputPercentageL 4 4 2" xfId="8143" xr:uid="{00000000-0005-0000-0000-000030140000}"/>
    <cellStyle name="inputPercentageL 4 4 3" xfId="10899" xr:uid="{00000000-0005-0000-0000-000031140000}"/>
    <cellStyle name="inputPercentageL 4 5" xfId="5196" xr:uid="{00000000-0005-0000-0000-000032140000}"/>
    <cellStyle name="inputPercentageL 4 5 2" xfId="8144" xr:uid="{00000000-0005-0000-0000-000033140000}"/>
    <cellStyle name="inputPercentageL 4 5 3" xfId="11253" xr:uid="{00000000-0005-0000-0000-000034140000}"/>
    <cellStyle name="inputPercentageL 4 6" xfId="7382" xr:uid="{00000000-0005-0000-0000-000035140000}"/>
    <cellStyle name="inputPercentageL 4 7" xfId="10011" xr:uid="{00000000-0005-0000-0000-000036140000}"/>
    <cellStyle name="inputPercentageL 5" xfId="3193" xr:uid="{00000000-0005-0000-0000-000037140000}"/>
    <cellStyle name="inputPercentageL 5 2" xfId="5197" xr:uid="{00000000-0005-0000-0000-000038140000}"/>
    <cellStyle name="inputPercentageL 5 2 2" xfId="8145" xr:uid="{00000000-0005-0000-0000-000039140000}"/>
    <cellStyle name="inputPercentageL 5 2 3" xfId="10900" xr:uid="{00000000-0005-0000-0000-00003A140000}"/>
    <cellStyle name="inputPercentageL 5 3" xfId="5198" xr:uid="{00000000-0005-0000-0000-00003B140000}"/>
    <cellStyle name="inputPercentageL 5 3 2" xfId="8146" xr:uid="{00000000-0005-0000-0000-00003C140000}"/>
    <cellStyle name="inputPercentageL 5 3 3" xfId="11211" xr:uid="{00000000-0005-0000-0000-00003D140000}"/>
    <cellStyle name="inputPercentageL 5 4" xfId="5199" xr:uid="{00000000-0005-0000-0000-00003E140000}"/>
    <cellStyle name="inputPercentageL 5 4 2" xfId="8147" xr:uid="{00000000-0005-0000-0000-00003F140000}"/>
    <cellStyle name="inputPercentageL 5 4 3" xfId="10901" xr:uid="{00000000-0005-0000-0000-000040140000}"/>
    <cellStyle name="inputPercentageL 5 5" xfId="5200" xr:uid="{00000000-0005-0000-0000-000041140000}"/>
    <cellStyle name="inputPercentageL 5 5 2" xfId="8148" xr:uid="{00000000-0005-0000-0000-000042140000}"/>
    <cellStyle name="inputPercentageL 5 5 3" xfId="9439" xr:uid="{00000000-0005-0000-0000-000043140000}"/>
    <cellStyle name="inputPercentageL 5 6" xfId="7383" xr:uid="{00000000-0005-0000-0000-000044140000}"/>
    <cellStyle name="inputPercentageL 5 7" xfId="9193" xr:uid="{00000000-0005-0000-0000-000045140000}"/>
    <cellStyle name="inputPercentageL 6" xfId="5201" xr:uid="{00000000-0005-0000-0000-000046140000}"/>
    <cellStyle name="inputPercentageL 6 2" xfId="8149" xr:uid="{00000000-0005-0000-0000-000047140000}"/>
    <cellStyle name="inputPercentageL 6 3" xfId="9890" xr:uid="{00000000-0005-0000-0000-000048140000}"/>
    <cellStyle name="inputPercentageL 7" xfId="5202" xr:uid="{00000000-0005-0000-0000-000049140000}"/>
    <cellStyle name="inputPercentageL 7 2" xfId="8150" xr:uid="{00000000-0005-0000-0000-00004A140000}"/>
    <cellStyle name="inputPercentageL 7 3" xfId="9440" xr:uid="{00000000-0005-0000-0000-00004B140000}"/>
    <cellStyle name="inputPercentageL 8" xfId="7164" xr:uid="{00000000-0005-0000-0000-00004C140000}"/>
    <cellStyle name="inputPercentageL 9" xfId="10681" xr:uid="{00000000-0005-0000-0000-00004D140000}"/>
    <cellStyle name="inputPercentageS" xfId="1639" xr:uid="{00000000-0005-0000-0000-00004E140000}"/>
    <cellStyle name="inputPercentageS 10" xfId="10678" xr:uid="{00000000-0005-0000-0000-00004F140000}"/>
    <cellStyle name="inputPercentageS 11" xfId="9588" xr:uid="{00000000-0005-0000-0000-000050140000}"/>
    <cellStyle name="inputPercentageS 2" xfId="1640" xr:uid="{00000000-0005-0000-0000-000051140000}"/>
    <cellStyle name="inputPercentageS 2 2" xfId="3194" xr:uid="{00000000-0005-0000-0000-000052140000}"/>
    <cellStyle name="inputPercentageS 2 2 2" xfId="5203" xr:uid="{00000000-0005-0000-0000-000053140000}"/>
    <cellStyle name="inputPercentageS 2 2 2 2" xfId="10902" xr:uid="{00000000-0005-0000-0000-000054140000}"/>
    <cellStyle name="inputPercentageS 2 2 3" xfId="5204" xr:uid="{00000000-0005-0000-0000-000055140000}"/>
    <cellStyle name="inputPercentageS 2 2 3 2" xfId="9441" xr:uid="{00000000-0005-0000-0000-000056140000}"/>
    <cellStyle name="inputPercentageS 2 2 4" xfId="5205" xr:uid="{00000000-0005-0000-0000-000057140000}"/>
    <cellStyle name="inputPercentageS 2 2 4 2" xfId="10903" xr:uid="{00000000-0005-0000-0000-000058140000}"/>
    <cellStyle name="inputPercentageS 2 2 5" xfId="5206" xr:uid="{00000000-0005-0000-0000-000059140000}"/>
    <cellStyle name="inputPercentageS 2 2 5 2" xfId="9442" xr:uid="{00000000-0005-0000-0000-00005A140000}"/>
    <cellStyle name="inputPercentageS 2 2 6" xfId="11269" xr:uid="{00000000-0005-0000-0000-00005B140000}"/>
    <cellStyle name="inputPercentageS 2 3" xfId="3195" xr:uid="{00000000-0005-0000-0000-00005C140000}"/>
    <cellStyle name="inputPercentageS 2 3 2" xfId="5207" xr:uid="{00000000-0005-0000-0000-00005D140000}"/>
    <cellStyle name="inputPercentageS 2 3 2 2" xfId="10904" xr:uid="{00000000-0005-0000-0000-00005E140000}"/>
    <cellStyle name="inputPercentageS 2 3 3" xfId="5208" xr:uid="{00000000-0005-0000-0000-00005F140000}"/>
    <cellStyle name="inputPercentageS 2 3 3 2" xfId="9767" xr:uid="{00000000-0005-0000-0000-000060140000}"/>
    <cellStyle name="inputPercentageS 2 3 4" xfId="5209" xr:uid="{00000000-0005-0000-0000-000061140000}"/>
    <cellStyle name="inputPercentageS 2 3 4 2" xfId="10905" xr:uid="{00000000-0005-0000-0000-000062140000}"/>
    <cellStyle name="inputPercentageS 2 3 5" xfId="5210" xr:uid="{00000000-0005-0000-0000-000063140000}"/>
    <cellStyle name="inputPercentageS 2 3 5 2" xfId="10279" xr:uid="{00000000-0005-0000-0000-000064140000}"/>
    <cellStyle name="inputPercentageS 2 3 6" xfId="10012" xr:uid="{00000000-0005-0000-0000-000065140000}"/>
    <cellStyle name="inputPercentageS 2 4" xfId="5211" xr:uid="{00000000-0005-0000-0000-000066140000}"/>
    <cellStyle name="inputPercentageS 2 4 2" xfId="10906" xr:uid="{00000000-0005-0000-0000-000067140000}"/>
    <cellStyle name="inputPercentageS 2 5" xfId="5212" xr:uid="{00000000-0005-0000-0000-000068140000}"/>
    <cellStyle name="inputPercentageS 2 5 2" xfId="10280" xr:uid="{00000000-0005-0000-0000-000069140000}"/>
    <cellStyle name="inputPercentageS 2 6" xfId="5213" xr:uid="{00000000-0005-0000-0000-00006A140000}"/>
    <cellStyle name="inputPercentageS 2 6 2" xfId="10907" xr:uid="{00000000-0005-0000-0000-00006B140000}"/>
    <cellStyle name="inputPercentageS 2 7" xfId="5214" xr:uid="{00000000-0005-0000-0000-00006C140000}"/>
    <cellStyle name="inputPercentageS 2 7 2" xfId="10281" xr:uid="{00000000-0005-0000-0000-00006D140000}"/>
    <cellStyle name="inputPercentageS 2 8" xfId="10677" xr:uid="{00000000-0005-0000-0000-00006E140000}"/>
    <cellStyle name="inputPercentageS 2 9" xfId="9589" xr:uid="{00000000-0005-0000-0000-00006F140000}"/>
    <cellStyle name="inputPercentageS 3" xfId="1641" xr:uid="{00000000-0005-0000-0000-000070140000}"/>
    <cellStyle name="inputPercentageS 3 2" xfId="3196" xr:uid="{00000000-0005-0000-0000-000071140000}"/>
    <cellStyle name="inputPercentageS 3 2 2" xfId="5215" xr:uid="{00000000-0005-0000-0000-000072140000}"/>
    <cellStyle name="inputPercentageS 3 2 2 2" xfId="9681" xr:uid="{00000000-0005-0000-0000-000073140000}"/>
    <cellStyle name="inputPercentageS 3 2 3" xfId="5216" xr:uid="{00000000-0005-0000-0000-000074140000}"/>
    <cellStyle name="inputPercentageS 3 2 3 2" xfId="10282" xr:uid="{00000000-0005-0000-0000-000075140000}"/>
    <cellStyle name="inputPercentageS 3 2 4" xfId="5217" xr:uid="{00000000-0005-0000-0000-000076140000}"/>
    <cellStyle name="inputPercentageS 3 2 4 2" xfId="9891" xr:uid="{00000000-0005-0000-0000-000077140000}"/>
    <cellStyle name="inputPercentageS 3 2 5" xfId="5218" xr:uid="{00000000-0005-0000-0000-000078140000}"/>
    <cellStyle name="inputPercentageS 3 2 5 2" xfId="9768" xr:uid="{00000000-0005-0000-0000-000079140000}"/>
    <cellStyle name="inputPercentageS 3 2 6" xfId="9194" xr:uid="{00000000-0005-0000-0000-00007A140000}"/>
    <cellStyle name="inputPercentageS 3 3" xfId="3197" xr:uid="{00000000-0005-0000-0000-00007B140000}"/>
    <cellStyle name="inputPercentageS 3 3 2" xfId="5219" xr:uid="{00000000-0005-0000-0000-00007C140000}"/>
    <cellStyle name="inputPercentageS 3 3 2 2" xfId="10908" xr:uid="{00000000-0005-0000-0000-00007D140000}"/>
    <cellStyle name="inputPercentageS 3 3 3" xfId="5220" xr:uid="{00000000-0005-0000-0000-00007E140000}"/>
    <cellStyle name="inputPercentageS 3 3 3 2" xfId="10283" xr:uid="{00000000-0005-0000-0000-00007F140000}"/>
    <cellStyle name="inputPercentageS 3 3 4" xfId="5221" xr:uid="{00000000-0005-0000-0000-000080140000}"/>
    <cellStyle name="inputPercentageS 3 3 4 2" xfId="10909" xr:uid="{00000000-0005-0000-0000-000081140000}"/>
    <cellStyle name="inputPercentageS 3 3 5" xfId="5222" xr:uid="{00000000-0005-0000-0000-000082140000}"/>
    <cellStyle name="inputPercentageS 3 3 5 2" xfId="10284" xr:uid="{00000000-0005-0000-0000-000083140000}"/>
    <cellStyle name="inputPercentageS 3 3 6" xfId="10013" xr:uid="{00000000-0005-0000-0000-000084140000}"/>
    <cellStyle name="inputPercentageS 3 4" xfId="5223" xr:uid="{00000000-0005-0000-0000-000085140000}"/>
    <cellStyle name="inputPercentageS 3 4 2" xfId="10910" xr:uid="{00000000-0005-0000-0000-000086140000}"/>
    <cellStyle name="inputPercentageS 3 5" xfId="5224" xr:uid="{00000000-0005-0000-0000-000087140000}"/>
    <cellStyle name="inputPercentageS 3 5 2" xfId="10285" xr:uid="{00000000-0005-0000-0000-000088140000}"/>
    <cellStyle name="inputPercentageS 3 6" xfId="5225" xr:uid="{00000000-0005-0000-0000-000089140000}"/>
    <cellStyle name="inputPercentageS 3 6 2" xfId="10911" xr:uid="{00000000-0005-0000-0000-00008A140000}"/>
    <cellStyle name="inputPercentageS 3 7" xfId="5226" xr:uid="{00000000-0005-0000-0000-00008B140000}"/>
    <cellStyle name="inputPercentageS 3 7 2" xfId="10286" xr:uid="{00000000-0005-0000-0000-00008C140000}"/>
    <cellStyle name="inputPercentageS 3 8" xfId="10676" xr:uid="{00000000-0005-0000-0000-00008D140000}"/>
    <cellStyle name="inputPercentageS 3 9" xfId="9590" xr:uid="{00000000-0005-0000-0000-00008E140000}"/>
    <cellStyle name="inputPercentageS 4" xfId="3198" xr:uid="{00000000-0005-0000-0000-00008F140000}"/>
    <cellStyle name="inputPercentageS 4 2" xfId="5227" xr:uid="{00000000-0005-0000-0000-000090140000}"/>
    <cellStyle name="inputPercentageS 4 2 2" xfId="9892" xr:uid="{00000000-0005-0000-0000-000091140000}"/>
    <cellStyle name="inputPercentageS 4 3" xfId="5228" xr:uid="{00000000-0005-0000-0000-000092140000}"/>
    <cellStyle name="inputPercentageS 4 3 2" xfId="10287" xr:uid="{00000000-0005-0000-0000-000093140000}"/>
    <cellStyle name="inputPercentageS 4 4" xfId="5229" xr:uid="{00000000-0005-0000-0000-000094140000}"/>
    <cellStyle name="inputPercentageS 4 4 2" xfId="10912" xr:uid="{00000000-0005-0000-0000-000095140000}"/>
    <cellStyle name="inputPercentageS 4 5" xfId="5230" xr:uid="{00000000-0005-0000-0000-000096140000}"/>
    <cellStyle name="inputPercentageS 4 5 2" xfId="10288" xr:uid="{00000000-0005-0000-0000-000097140000}"/>
    <cellStyle name="inputPercentageS 4 6" xfId="9195" xr:uid="{00000000-0005-0000-0000-000098140000}"/>
    <cellStyle name="inputPercentageS 5" xfId="3199" xr:uid="{00000000-0005-0000-0000-000099140000}"/>
    <cellStyle name="inputPercentageS 5 2" xfId="5231" xr:uid="{00000000-0005-0000-0000-00009A140000}"/>
    <cellStyle name="inputPercentageS 5 2 2" xfId="10913" xr:uid="{00000000-0005-0000-0000-00009B140000}"/>
    <cellStyle name="inputPercentageS 5 3" xfId="5232" xr:uid="{00000000-0005-0000-0000-00009C140000}"/>
    <cellStyle name="inputPercentageS 5 3 2" xfId="10289" xr:uid="{00000000-0005-0000-0000-00009D140000}"/>
    <cellStyle name="inputPercentageS 5 4" xfId="5233" xr:uid="{00000000-0005-0000-0000-00009E140000}"/>
    <cellStyle name="inputPercentageS 5 4 2" xfId="10914" xr:uid="{00000000-0005-0000-0000-00009F140000}"/>
    <cellStyle name="inputPercentageS 5 5" xfId="5234" xr:uid="{00000000-0005-0000-0000-0000A0140000}"/>
    <cellStyle name="inputPercentageS 5 5 2" xfId="10290" xr:uid="{00000000-0005-0000-0000-0000A1140000}"/>
    <cellStyle name="inputPercentageS 5 6" xfId="9475" xr:uid="{00000000-0005-0000-0000-0000A2140000}"/>
    <cellStyle name="inputPercentageS 6" xfId="5235" xr:uid="{00000000-0005-0000-0000-0000A3140000}"/>
    <cellStyle name="inputPercentageS 6 2" xfId="10915" xr:uid="{00000000-0005-0000-0000-0000A4140000}"/>
    <cellStyle name="inputPercentageS 7" xfId="5236" xr:uid="{00000000-0005-0000-0000-0000A5140000}"/>
    <cellStyle name="inputPercentageS 7 2" xfId="9443" xr:uid="{00000000-0005-0000-0000-0000A6140000}"/>
    <cellStyle name="inputPercentageS 8" xfId="5237" xr:uid="{00000000-0005-0000-0000-0000A7140000}"/>
    <cellStyle name="inputPercentageS 8 2" xfId="10916" xr:uid="{00000000-0005-0000-0000-0000A8140000}"/>
    <cellStyle name="inputPercentageS 9" xfId="5238" xr:uid="{00000000-0005-0000-0000-0000A9140000}"/>
    <cellStyle name="inputPercentageS 9 2" xfId="9769" xr:uid="{00000000-0005-0000-0000-0000AA140000}"/>
    <cellStyle name="inputSelection" xfId="1642" xr:uid="{00000000-0005-0000-0000-0000AB140000}"/>
    <cellStyle name="inputSelection 2" xfId="1643" xr:uid="{00000000-0005-0000-0000-0000AC140000}"/>
    <cellStyle name="inputSelection 2 2" xfId="3200" xr:uid="{00000000-0005-0000-0000-0000AD140000}"/>
    <cellStyle name="inputSelection 2 2 2" xfId="5239" xr:uid="{00000000-0005-0000-0000-0000AE140000}"/>
    <cellStyle name="inputSelection 2 2 2 2" xfId="8151" xr:uid="{00000000-0005-0000-0000-0000AF140000}"/>
    <cellStyle name="inputSelection 2 2 2 3" xfId="10917" xr:uid="{00000000-0005-0000-0000-0000B0140000}"/>
    <cellStyle name="inputSelection 2 2 3" xfId="5240" xr:uid="{00000000-0005-0000-0000-0000B1140000}"/>
    <cellStyle name="inputSelection 2 2 3 2" xfId="8152" xr:uid="{00000000-0005-0000-0000-0000B2140000}"/>
    <cellStyle name="inputSelection 2 2 3 3" xfId="10291" xr:uid="{00000000-0005-0000-0000-0000B3140000}"/>
    <cellStyle name="inputSelection 2 2 4" xfId="5241" xr:uid="{00000000-0005-0000-0000-0000B4140000}"/>
    <cellStyle name="inputSelection 2 2 4 2" xfId="8153" xr:uid="{00000000-0005-0000-0000-0000B5140000}"/>
    <cellStyle name="inputSelection 2 2 4 3" xfId="9893" xr:uid="{00000000-0005-0000-0000-0000B6140000}"/>
    <cellStyle name="inputSelection 2 2 5" xfId="5242" xr:uid="{00000000-0005-0000-0000-0000B7140000}"/>
    <cellStyle name="inputSelection 2 2 5 2" xfId="8154" xr:uid="{00000000-0005-0000-0000-0000B8140000}"/>
    <cellStyle name="inputSelection 2 2 5 3" xfId="10292" xr:uid="{00000000-0005-0000-0000-0000B9140000}"/>
    <cellStyle name="inputSelection 2 2 6" xfId="7384" xr:uid="{00000000-0005-0000-0000-0000BA140000}"/>
    <cellStyle name="inputSelection 2 2 7" xfId="9119" xr:uid="{00000000-0005-0000-0000-0000BB140000}"/>
    <cellStyle name="inputSelection 2 3" xfId="3201" xr:uid="{00000000-0005-0000-0000-0000BC140000}"/>
    <cellStyle name="inputSelection 2 3 2" xfId="5243" xr:uid="{00000000-0005-0000-0000-0000BD140000}"/>
    <cellStyle name="inputSelection 2 3 2 2" xfId="8155" xr:uid="{00000000-0005-0000-0000-0000BE140000}"/>
    <cellStyle name="inputSelection 2 3 2 3" xfId="10918" xr:uid="{00000000-0005-0000-0000-0000BF140000}"/>
    <cellStyle name="inputSelection 2 3 3" xfId="5244" xr:uid="{00000000-0005-0000-0000-0000C0140000}"/>
    <cellStyle name="inputSelection 2 3 3 2" xfId="8156" xr:uid="{00000000-0005-0000-0000-0000C1140000}"/>
    <cellStyle name="inputSelection 2 3 3 3" xfId="10293" xr:uid="{00000000-0005-0000-0000-0000C2140000}"/>
    <cellStyle name="inputSelection 2 3 4" xfId="5245" xr:uid="{00000000-0005-0000-0000-0000C3140000}"/>
    <cellStyle name="inputSelection 2 3 4 2" xfId="8157" xr:uid="{00000000-0005-0000-0000-0000C4140000}"/>
    <cellStyle name="inputSelection 2 3 4 3" xfId="10919" xr:uid="{00000000-0005-0000-0000-0000C5140000}"/>
    <cellStyle name="inputSelection 2 3 5" xfId="5246" xr:uid="{00000000-0005-0000-0000-0000C6140000}"/>
    <cellStyle name="inputSelection 2 3 5 2" xfId="8158" xr:uid="{00000000-0005-0000-0000-0000C7140000}"/>
    <cellStyle name="inputSelection 2 3 5 3" xfId="10294" xr:uid="{00000000-0005-0000-0000-0000C8140000}"/>
    <cellStyle name="inputSelection 2 3 6" xfId="7385" xr:uid="{00000000-0005-0000-0000-0000C9140000}"/>
    <cellStyle name="inputSelection 2 3 7" xfId="10014" xr:uid="{00000000-0005-0000-0000-0000CA140000}"/>
    <cellStyle name="inputSelection 2 4" xfId="5247" xr:uid="{00000000-0005-0000-0000-0000CB140000}"/>
    <cellStyle name="inputSelection 2 4 2" xfId="8159" xr:uid="{00000000-0005-0000-0000-0000CC140000}"/>
    <cellStyle name="inputSelection 2 4 3" xfId="10920" xr:uid="{00000000-0005-0000-0000-0000CD140000}"/>
    <cellStyle name="inputSelection 2 5" xfId="5248" xr:uid="{00000000-0005-0000-0000-0000CE140000}"/>
    <cellStyle name="inputSelection 2 5 2" xfId="8160" xr:uid="{00000000-0005-0000-0000-0000CF140000}"/>
    <cellStyle name="inputSelection 2 5 3" xfId="9770" xr:uid="{00000000-0005-0000-0000-0000D0140000}"/>
    <cellStyle name="inputSelection 2 6" xfId="7168" xr:uid="{00000000-0005-0000-0000-0000D1140000}"/>
    <cellStyle name="inputSelection 2 7" xfId="10674" xr:uid="{00000000-0005-0000-0000-0000D2140000}"/>
    <cellStyle name="inputSelection 3" xfId="1644" xr:uid="{00000000-0005-0000-0000-0000D3140000}"/>
    <cellStyle name="inputSelection 3 2" xfId="3202" xr:uid="{00000000-0005-0000-0000-0000D4140000}"/>
    <cellStyle name="inputSelection 3 2 2" xfId="5249" xr:uid="{00000000-0005-0000-0000-0000D5140000}"/>
    <cellStyle name="inputSelection 3 2 2 2" xfId="8161" xr:uid="{00000000-0005-0000-0000-0000D6140000}"/>
    <cellStyle name="inputSelection 3 2 2 3" xfId="10921" xr:uid="{00000000-0005-0000-0000-0000D7140000}"/>
    <cellStyle name="inputSelection 3 2 3" xfId="5250" xr:uid="{00000000-0005-0000-0000-0000D8140000}"/>
    <cellStyle name="inputSelection 3 2 3 2" xfId="8162" xr:uid="{00000000-0005-0000-0000-0000D9140000}"/>
    <cellStyle name="inputSelection 3 2 3 3" xfId="10295" xr:uid="{00000000-0005-0000-0000-0000DA140000}"/>
    <cellStyle name="inputSelection 3 2 4" xfId="5251" xr:uid="{00000000-0005-0000-0000-0000DB140000}"/>
    <cellStyle name="inputSelection 3 2 4 2" xfId="8163" xr:uid="{00000000-0005-0000-0000-0000DC140000}"/>
    <cellStyle name="inputSelection 3 2 4 3" xfId="9894" xr:uid="{00000000-0005-0000-0000-0000DD140000}"/>
    <cellStyle name="inputSelection 3 2 5" xfId="5252" xr:uid="{00000000-0005-0000-0000-0000DE140000}"/>
    <cellStyle name="inputSelection 3 2 5 2" xfId="8164" xr:uid="{00000000-0005-0000-0000-0000DF140000}"/>
    <cellStyle name="inputSelection 3 2 5 3" xfId="10296" xr:uid="{00000000-0005-0000-0000-0000E0140000}"/>
    <cellStyle name="inputSelection 3 2 6" xfId="7386" xr:uid="{00000000-0005-0000-0000-0000E1140000}"/>
    <cellStyle name="inputSelection 3 2 7" xfId="9196" xr:uid="{00000000-0005-0000-0000-0000E2140000}"/>
    <cellStyle name="inputSelection 3 3" xfId="3203" xr:uid="{00000000-0005-0000-0000-0000E3140000}"/>
    <cellStyle name="inputSelection 3 3 2" xfId="5253" xr:uid="{00000000-0005-0000-0000-0000E4140000}"/>
    <cellStyle name="inputSelection 3 3 2 2" xfId="8165" xr:uid="{00000000-0005-0000-0000-0000E5140000}"/>
    <cellStyle name="inputSelection 3 3 2 3" xfId="10922" xr:uid="{00000000-0005-0000-0000-0000E6140000}"/>
    <cellStyle name="inputSelection 3 3 3" xfId="5254" xr:uid="{00000000-0005-0000-0000-0000E7140000}"/>
    <cellStyle name="inputSelection 3 3 3 2" xfId="8166" xr:uid="{00000000-0005-0000-0000-0000E8140000}"/>
    <cellStyle name="inputSelection 3 3 3 3" xfId="10297" xr:uid="{00000000-0005-0000-0000-0000E9140000}"/>
    <cellStyle name="inputSelection 3 3 4" xfId="5255" xr:uid="{00000000-0005-0000-0000-0000EA140000}"/>
    <cellStyle name="inputSelection 3 3 4 2" xfId="8167" xr:uid="{00000000-0005-0000-0000-0000EB140000}"/>
    <cellStyle name="inputSelection 3 3 4 3" xfId="10923" xr:uid="{00000000-0005-0000-0000-0000EC140000}"/>
    <cellStyle name="inputSelection 3 3 5" xfId="5256" xr:uid="{00000000-0005-0000-0000-0000ED140000}"/>
    <cellStyle name="inputSelection 3 3 5 2" xfId="8168" xr:uid="{00000000-0005-0000-0000-0000EE140000}"/>
    <cellStyle name="inputSelection 3 3 5 3" xfId="10298" xr:uid="{00000000-0005-0000-0000-0000EF140000}"/>
    <cellStyle name="inputSelection 3 3 6" xfId="7387" xr:uid="{00000000-0005-0000-0000-0000F0140000}"/>
    <cellStyle name="inputSelection 3 3 7" xfId="10015" xr:uid="{00000000-0005-0000-0000-0000F1140000}"/>
    <cellStyle name="inputSelection 3 4" xfId="5257" xr:uid="{00000000-0005-0000-0000-0000F2140000}"/>
    <cellStyle name="inputSelection 3 4 2" xfId="8169" xr:uid="{00000000-0005-0000-0000-0000F3140000}"/>
    <cellStyle name="inputSelection 3 4 3" xfId="10924" xr:uid="{00000000-0005-0000-0000-0000F4140000}"/>
    <cellStyle name="inputSelection 3 5" xfId="5258" xr:uid="{00000000-0005-0000-0000-0000F5140000}"/>
    <cellStyle name="inputSelection 3 5 2" xfId="8170" xr:uid="{00000000-0005-0000-0000-0000F6140000}"/>
    <cellStyle name="inputSelection 3 5 3" xfId="10299" xr:uid="{00000000-0005-0000-0000-0000F7140000}"/>
    <cellStyle name="inputSelection 3 6" xfId="7169" xr:uid="{00000000-0005-0000-0000-0000F8140000}"/>
    <cellStyle name="inputSelection 3 7" xfId="10673" xr:uid="{00000000-0005-0000-0000-0000F9140000}"/>
    <cellStyle name="inputSelection 4" xfId="3204" xr:uid="{00000000-0005-0000-0000-0000FA140000}"/>
    <cellStyle name="inputSelection 4 2" xfId="5259" xr:uid="{00000000-0005-0000-0000-0000FB140000}"/>
    <cellStyle name="inputSelection 4 2 2" xfId="8171" xr:uid="{00000000-0005-0000-0000-0000FC140000}"/>
    <cellStyle name="inputSelection 4 2 3" xfId="10925" xr:uid="{00000000-0005-0000-0000-0000FD140000}"/>
    <cellStyle name="inputSelection 4 3" xfId="5260" xr:uid="{00000000-0005-0000-0000-0000FE140000}"/>
    <cellStyle name="inputSelection 4 3 2" xfId="8172" xr:uid="{00000000-0005-0000-0000-0000FF140000}"/>
    <cellStyle name="inputSelection 4 3 3" xfId="10300" xr:uid="{00000000-0005-0000-0000-000000150000}"/>
    <cellStyle name="inputSelection 4 4" xfId="5261" xr:uid="{00000000-0005-0000-0000-000001150000}"/>
    <cellStyle name="inputSelection 4 4 2" xfId="8173" xr:uid="{00000000-0005-0000-0000-000002150000}"/>
    <cellStyle name="inputSelection 4 4 3" xfId="10926" xr:uid="{00000000-0005-0000-0000-000003150000}"/>
    <cellStyle name="inputSelection 4 5" xfId="5262" xr:uid="{00000000-0005-0000-0000-000004150000}"/>
    <cellStyle name="inputSelection 4 5 2" xfId="8174" xr:uid="{00000000-0005-0000-0000-000005150000}"/>
    <cellStyle name="inputSelection 4 5 3" xfId="10301" xr:uid="{00000000-0005-0000-0000-000006150000}"/>
    <cellStyle name="inputSelection 4 6" xfId="7388" xr:uid="{00000000-0005-0000-0000-000007150000}"/>
    <cellStyle name="inputSelection 4 7" xfId="9197" xr:uid="{00000000-0005-0000-0000-000008150000}"/>
    <cellStyle name="inputSelection 5" xfId="3205" xr:uid="{00000000-0005-0000-0000-000009150000}"/>
    <cellStyle name="inputSelection 5 2" xfId="5263" xr:uid="{00000000-0005-0000-0000-00000A150000}"/>
    <cellStyle name="inputSelection 5 2 2" xfId="8175" xr:uid="{00000000-0005-0000-0000-00000B150000}"/>
    <cellStyle name="inputSelection 5 2 3" xfId="10927" xr:uid="{00000000-0005-0000-0000-00000C150000}"/>
    <cellStyle name="inputSelection 5 3" xfId="5264" xr:uid="{00000000-0005-0000-0000-00000D150000}"/>
    <cellStyle name="inputSelection 5 3 2" xfId="8176" xr:uid="{00000000-0005-0000-0000-00000E150000}"/>
    <cellStyle name="inputSelection 5 3 3" xfId="10302" xr:uid="{00000000-0005-0000-0000-00000F150000}"/>
    <cellStyle name="inputSelection 5 4" xfId="5265" xr:uid="{00000000-0005-0000-0000-000010150000}"/>
    <cellStyle name="inputSelection 5 4 2" xfId="8177" xr:uid="{00000000-0005-0000-0000-000011150000}"/>
    <cellStyle name="inputSelection 5 4 3" xfId="9682" xr:uid="{00000000-0005-0000-0000-000012150000}"/>
    <cellStyle name="inputSelection 5 5" xfId="5266" xr:uid="{00000000-0005-0000-0000-000013150000}"/>
    <cellStyle name="inputSelection 5 5 2" xfId="8178" xr:uid="{00000000-0005-0000-0000-000014150000}"/>
    <cellStyle name="inputSelection 5 5 3" xfId="9771" xr:uid="{00000000-0005-0000-0000-000015150000}"/>
    <cellStyle name="inputSelection 5 6" xfId="7389" xr:uid="{00000000-0005-0000-0000-000016150000}"/>
    <cellStyle name="inputSelection 5 7" xfId="10016" xr:uid="{00000000-0005-0000-0000-000017150000}"/>
    <cellStyle name="inputSelection 6" xfId="5267" xr:uid="{00000000-0005-0000-0000-000018150000}"/>
    <cellStyle name="inputSelection 6 2" xfId="8179" xr:uid="{00000000-0005-0000-0000-000019150000}"/>
    <cellStyle name="inputSelection 6 3" xfId="9683" xr:uid="{00000000-0005-0000-0000-00001A150000}"/>
    <cellStyle name="inputSelection 7" xfId="5268" xr:uid="{00000000-0005-0000-0000-00001B150000}"/>
    <cellStyle name="inputSelection 7 2" xfId="8180" xr:uid="{00000000-0005-0000-0000-00001C150000}"/>
    <cellStyle name="inputSelection 7 3" xfId="10303" xr:uid="{00000000-0005-0000-0000-00001D150000}"/>
    <cellStyle name="inputSelection 8" xfId="7167" xr:uid="{00000000-0005-0000-0000-00001E150000}"/>
    <cellStyle name="inputSelection 9" xfId="10675" xr:uid="{00000000-0005-0000-0000-00001F150000}"/>
    <cellStyle name="inputText" xfId="1645" xr:uid="{00000000-0005-0000-0000-000020150000}"/>
    <cellStyle name="inputText 2" xfId="1646" xr:uid="{00000000-0005-0000-0000-000021150000}"/>
    <cellStyle name="inputText 2 2" xfId="3206" xr:uid="{00000000-0005-0000-0000-000022150000}"/>
    <cellStyle name="inputText 2 2 2" xfId="5269" xr:uid="{00000000-0005-0000-0000-000023150000}"/>
    <cellStyle name="inputText 2 2 2 2" xfId="8181" xr:uid="{00000000-0005-0000-0000-000024150000}"/>
    <cellStyle name="inputText 2 2 2 3" xfId="9895" xr:uid="{00000000-0005-0000-0000-000025150000}"/>
    <cellStyle name="inputText 2 2 3" xfId="5270" xr:uid="{00000000-0005-0000-0000-000026150000}"/>
    <cellStyle name="inputText 2 2 3 2" xfId="8182" xr:uid="{00000000-0005-0000-0000-000027150000}"/>
    <cellStyle name="inputText 2 2 3 3" xfId="10304" xr:uid="{00000000-0005-0000-0000-000028150000}"/>
    <cellStyle name="inputText 2 2 4" xfId="5271" xr:uid="{00000000-0005-0000-0000-000029150000}"/>
    <cellStyle name="inputText 2 2 4 2" xfId="8183" xr:uid="{00000000-0005-0000-0000-00002A150000}"/>
    <cellStyle name="inputText 2 2 4 3" xfId="10928" xr:uid="{00000000-0005-0000-0000-00002B150000}"/>
    <cellStyle name="inputText 2 2 5" xfId="5272" xr:uid="{00000000-0005-0000-0000-00002C150000}"/>
    <cellStyle name="inputText 2 2 5 2" xfId="8184" xr:uid="{00000000-0005-0000-0000-00002D150000}"/>
    <cellStyle name="inputText 2 2 5 3" xfId="10305" xr:uid="{00000000-0005-0000-0000-00002E150000}"/>
    <cellStyle name="inputText 2 2 6" xfId="7390" xr:uid="{00000000-0005-0000-0000-00002F150000}"/>
    <cellStyle name="inputText 2 2 7" xfId="9198" xr:uid="{00000000-0005-0000-0000-000030150000}"/>
    <cellStyle name="inputText 2 3" xfId="3207" xr:uid="{00000000-0005-0000-0000-000031150000}"/>
    <cellStyle name="inputText 2 3 2" xfId="5273" xr:uid="{00000000-0005-0000-0000-000032150000}"/>
    <cellStyle name="inputText 2 3 2 2" xfId="8185" xr:uid="{00000000-0005-0000-0000-000033150000}"/>
    <cellStyle name="inputText 2 3 2 3" xfId="10929" xr:uid="{00000000-0005-0000-0000-000034150000}"/>
    <cellStyle name="inputText 2 3 3" xfId="5274" xr:uid="{00000000-0005-0000-0000-000035150000}"/>
    <cellStyle name="inputText 2 3 3 2" xfId="8186" xr:uid="{00000000-0005-0000-0000-000036150000}"/>
    <cellStyle name="inputText 2 3 3 3" xfId="10306" xr:uid="{00000000-0005-0000-0000-000037150000}"/>
    <cellStyle name="inputText 2 3 4" xfId="5275" xr:uid="{00000000-0005-0000-0000-000038150000}"/>
    <cellStyle name="inputText 2 3 4 2" xfId="8187" xr:uid="{00000000-0005-0000-0000-000039150000}"/>
    <cellStyle name="inputText 2 3 4 3" xfId="10930" xr:uid="{00000000-0005-0000-0000-00003A150000}"/>
    <cellStyle name="inputText 2 3 5" xfId="5276" xr:uid="{00000000-0005-0000-0000-00003B150000}"/>
    <cellStyle name="inputText 2 3 5 2" xfId="8188" xr:uid="{00000000-0005-0000-0000-00003C150000}"/>
    <cellStyle name="inputText 2 3 5 3" xfId="9772" xr:uid="{00000000-0005-0000-0000-00003D150000}"/>
    <cellStyle name="inputText 2 3 6" xfId="7391" xr:uid="{00000000-0005-0000-0000-00003E150000}"/>
    <cellStyle name="inputText 2 3 7" xfId="10562" xr:uid="{00000000-0005-0000-0000-00003F150000}"/>
    <cellStyle name="inputText 2 4" xfId="5277" xr:uid="{00000000-0005-0000-0000-000040150000}"/>
    <cellStyle name="inputText 2 4 2" xfId="8189" xr:uid="{00000000-0005-0000-0000-000041150000}"/>
    <cellStyle name="inputText 2 4 3" xfId="10931" xr:uid="{00000000-0005-0000-0000-000042150000}"/>
    <cellStyle name="inputText 2 5" xfId="5278" xr:uid="{00000000-0005-0000-0000-000043150000}"/>
    <cellStyle name="inputText 2 5 2" xfId="8190" xr:uid="{00000000-0005-0000-0000-000044150000}"/>
    <cellStyle name="inputText 2 5 3" xfId="10307" xr:uid="{00000000-0005-0000-0000-000045150000}"/>
    <cellStyle name="inputText 2 6" xfId="7171" xr:uid="{00000000-0005-0000-0000-000046150000}"/>
    <cellStyle name="inputText 2 7" xfId="10671" xr:uid="{00000000-0005-0000-0000-000047150000}"/>
    <cellStyle name="inputText 3" xfId="1647" xr:uid="{00000000-0005-0000-0000-000048150000}"/>
    <cellStyle name="inputText 3 2" xfId="3208" xr:uid="{00000000-0005-0000-0000-000049150000}"/>
    <cellStyle name="inputText 3 2 2" xfId="5279" xr:uid="{00000000-0005-0000-0000-00004A150000}"/>
    <cellStyle name="inputText 3 2 2 2" xfId="8191" xr:uid="{00000000-0005-0000-0000-00004B150000}"/>
    <cellStyle name="inputText 3 2 2 3" xfId="9896" xr:uid="{00000000-0005-0000-0000-00004C150000}"/>
    <cellStyle name="inputText 3 2 3" xfId="5280" xr:uid="{00000000-0005-0000-0000-00004D150000}"/>
    <cellStyle name="inputText 3 2 3 2" xfId="8192" xr:uid="{00000000-0005-0000-0000-00004E150000}"/>
    <cellStyle name="inputText 3 2 3 3" xfId="10308" xr:uid="{00000000-0005-0000-0000-00004F150000}"/>
    <cellStyle name="inputText 3 2 4" xfId="5281" xr:uid="{00000000-0005-0000-0000-000050150000}"/>
    <cellStyle name="inputText 3 2 4 2" xfId="8193" xr:uid="{00000000-0005-0000-0000-000051150000}"/>
    <cellStyle name="inputText 3 2 4 3" xfId="10932" xr:uid="{00000000-0005-0000-0000-000052150000}"/>
    <cellStyle name="inputText 3 2 5" xfId="5282" xr:uid="{00000000-0005-0000-0000-000053150000}"/>
    <cellStyle name="inputText 3 2 5 2" xfId="8194" xr:uid="{00000000-0005-0000-0000-000054150000}"/>
    <cellStyle name="inputText 3 2 5 3" xfId="10309" xr:uid="{00000000-0005-0000-0000-000055150000}"/>
    <cellStyle name="inputText 3 2 6" xfId="7392" xr:uid="{00000000-0005-0000-0000-000056150000}"/>
    <cellStyle name="inputText 3 2 7" xfId="11268" xr:uid="{00000000-0005-0000-0000-000057150000}"/>
    <cellStyle name="inputText 3 3" xfId="3209" xr:uid="{00000000-0005-0000-0000-000058150000}"/>
    <cellStyle name="inputText 3 3 2" xfId="5283" xr:uid="{00000000-0005-0000-0000-000059150000}"/>
    <cellStyle name="inputText 3 3 2 2" xfId="8195" xr:uid="{00000000-0005-0000-0000-00005A150000}"/>
    <cellStyle name="inputText 3 3 2 3" xfId="10933" xr:uid="{00000000-0005-0000-0000-00005B150000}"/>
    <cellStyle name="inputText 3 3 3" xfId="5284" xr:uid="{00000000-0005-0000-0000-00005C150000}"/>
    <cellStyle name="inputText 3 3 3 2" xfId="8196" xr:uid="{00000000-0005-0000-0000-00005D150000}"/>
    <cellStyle name="inputText 3 3 3 3" xfId="10310" xr:uid="{00000000-0005-0000-0000-00005E150000}"/>
    <cellStyle name="inputText 3 3 4" xfId="5285" xr:uid="{00000000-0005-0000-0000-00005F150000}"/>
    <cellStyle name="inputText 3 3 4 2" xfId="8197" xr:uid="{00000000-0005-0000-0000-000060150000}"/>
    <cellStyle name="inputText 3 3 4 3" xfId="10934" xr:uid="{00000000-0005-0000-0000-000061150000}"/>
    <cellStyle name="inputText 3 3 5" xfId="5286" xr:uid="{00000000-0005-0000-0000-000062150000}"/>
    <cellStyle name="inputText 3 3 5 2" xfId="8198" xr:uid="{00000000-0005-0000-0000-000063150000}"/>
    <cellStyle name="inputText 3 3 5 3" xfId="10311" xr:uid="{00000000-0005-0000-0000-000064150000}"/>
    <cellStyle name="inputText 3 3 6" xfId="7393" xr:uid="{00000000-0005-0000-0000-000065150000}"/>
    <cellStyle name="inputText 3 3 7" xfId="10649" xr:uid="{00000000-0005-0000-0000-000066150000}"/>
    <cellStyle name="inputText 3 4" xfId="5287" xr:uid="{00000000-0005-0000-0000-000067150000}"/>
    <cellStyle name="inputText 3 4 2" xfId="8199" xr:uid="{00000000-0005-0000-0000-000068150000}"/>
    <cellStyle name="inputText 3 4 3" xfId="10935" xr:uid="{00000000-0005-0000-0000-000069150000}"/>
    <cellStyle name="inputText 3 5" xfId="5288" xr:uid="{00000000-0005-0000-0000-00006A150000}"/>
    <cellStyle name="inputText 3 5 2" xfId="8200" xr:uid="{00000000-0005-0000-0000-00006B150000}"/>
    <cellStyle name="inputText 3 5 3" xfId="10312" xr:uid="{00000000-0005-0000-0000-00006C150000}"/>
    <cellStyle name="inputText 3 6" xfId="7172" xr:uid="{00000000-0005-0000-0000-00006D150000}"/>
    <cellStyle name="inputText 3 7" xfId="10670" xr:uid="{00000000-0005-0000-0000-00006E150000}"/>
    <cellStyle name="inputText 4" xfId="3210" xr:uid="{00000000-0005-0000-0000-00006F150000}"/>
    <cellStyle name="inputText 4 2" xfId="5289" xr:uid="{00000000-0005-0000-0000-000070150000}"/>
    <cellStyle name="inputText 4 2 2" xfId="8201" xr:uid="{00000000-0005-0000-0000-000071150000}"/>
    <cellStyle name="inputText 4 2 3" xfId="10936" xr:uid="{00000000-0005-0000-0000-000072150000}"/>
    <cellStyle name="inputText 4 3" xfId="5290" xr:uid="{00000000-0005-0000-0000-000073150000}"/>
    <cellStyle name="inputText 4 3 2" xfId="8202" xr:uid="{00000000-0005-0000-0000-000074150000}"/>
    <cellStyle name="inputText 4 3 3" xfId="10313" xr:uid="{00000000-0005-0000-0000-000075150000}"/>
    <cellStyle name="inputText 4 4" xfId="5291" xr:uid="{00000000-0005-0000-0000-000076150000}"/>
    <cellStyle name="inputText 4 4 2" xfId="8203" xr:uid="{00000000-0005-0000-0000-000077150000}"/>
    <cellStyle name="inputText 4 4 3" xfId="10937" xr:uid="{00000000-0005-0000-0000-000078150000}"/>
    <cellStyle name="inputText 4 5" xfId="5292" xr:uid="{00000000-0005-0000-0000-000079150000}"/>
    <cellStyle name="inputText 4 5 2" xfId="8204" xr:uid="{00000000-0005-0000-0000-00007A150000}"/>
    <cellStyle name="inputText 4 5 3" xfId="10314" xr:uid="{00000000-0005-0000-0000-00007B150000}"/>
    <cellStyle name="inputText 4 6" xfId="7394" xr:uid="{00000000-0005-0000-0000-00007C150000}"/>
    <cellStyle name="inputText 4 7" xfId="9971" xr:uid="{00000000-0005-0000-0000-00007D150000}"/>
    <cellStyle name="inputText 5" xfId="3211" xr:uid="{00000000-0005-0000-0000-00007E150000}"/>
    <cellStyle name="inputText 5 2" xfId="5293" xr:uid="{00000000-0005-0000-0000-00007F150000}"/>
    <cellStyle name="inputText 5 2 2" xfId="8205" xr:uid="{00000000-0005-0000-0000-000080150000}"/>
    <cellStyle name="inputText 5 2 3" xfId="10938" xr:uid="{00000000-0005-0000-0000-000081150000}"/>
    <cellStyle name="inputText 5 3" xfId="5294" xr:uid="{00000000-0005-0000-0000-000082150000}"/>
    <cellStyle name="inputText 5 3 2" xfId="8206" xr:uid="{00000000-0005-0000-0000-000083150000}"/>
    <cellStyle name="inputText 5 3 3" xfId="9444" xr:uid="{00000000-0005-0000-0000-000084150000}"/>
    <cellStyle name="inputText 5 4" xfId="5295" xr:uid="{00000000-0005-0000-0000-000085150000}"/>
    <cellStyle name="inputText 5 4 2" xfId="8207" xr:uid="{00000000-0005-0000-0000-000086150000}"/>
    <cellStyle name="inputText 5 4 3" xfId="10939" xr:uid="{00000000-0005-0000-0000-000087150000}"/>
    <cellStyle name="inputText 5 5" xfId="5296" xr:uid="{00000000-0005-0000-0000-000088150000}"/>
    <cellStyle name="inputText 5 5 2" xfId="8208" xr:uid="{00000000-0005-0000-0000-000089150000}"/>
    <cellStyle name="inputText 5 5 3" xfId="9445" xr:uid="{00000000-0005-0000-0000-00008A150000}"/>
    <cellStyle name="inputText 5 6" xfId="7395" xr:uid="{00000000-0005-0000-0000-00008B150000}"/>
    <cellStyle name="inputText 5 7" xfId="11267" xr:uid="{00000000-0005-0000-0000-00008C150000}"/>
    <cellStyle name="inputText 6" xfId="5297" xr:uid="{00000000-0005-0000-0000-00008D150000}"/>
    <cellStyle name="inputText 6 2" xfId="8209" xr:uid="{00000000-0005-0000-0000-00008E150000}"/>
    <cellStyle name="inputText 6 3" xfId="9684" xr:uid="{00000000-0005-0000-0000-00008F150000}"/>
    <cellStyle name="inputText 7" xfId="5298" xr:uid="{00000000-0005-0000-0000-000090150000}"/>
    <cellStyle name="inputText 7 2" xfId="8210" xr:uid="{00000000-0005-0000-0000-000091150000}"/>
    <cellStyle name="inputText 7 3" xfId="9773" xr:uid="{00000000-0005-0000-0000-000092150000}"/>
    <cellStyle name="inputText 8" xfId="7170" xr:uid="{00000000-0005-0000-0000-000093150000}"/>
    <cellStyle name="inputText 9" xfId="10672" xr:uid="{00000000-0005-0000-0000-000094150000}"/>
    <cellStyle name="Inscode" xfId="1648" xr:uid="{00000000-0005-0000-0000-000095150000}"/>
    <cellStyle name="Jegyzet 10" xfId="1649" xr:uid="{00000000-0005-0000-0000-000096150000}"/>
    <cellStyle name="Jegyzet 10 2" xfId="5299" xr:uid="{00000000-0005-0000-0000-000097150000}"/>
    <cellStyle name="Jegyzet 11" xfId="1650" xr:uid="{00000000-0005-0000-0000-000098150000}"/>
    <cellStyle name="Jegyzet 11 2" xfId="5300" xr:uid="{00000000-0005-0000-0000-000099150000}"/>
    <cellStyle name="Jegyzet 12" xfId="1651" xr:uid="{00000000-0005-0000-0000-00009A150000}"/>
    <cellStyle name="Jegyzet 12 2" xfId="5301" xr:uid="{00000000-0005-0000-0000-00009B150000}"/>
    <cellStyle name="Jegyzet 13" xfId="1652" xr:uid="{00000000-0005-0000-0000-00009C150000}"/>
    <cellStyle name="Jegyzet 13 2" xfId="5302" xr:uid="{00000000-0005-0000-0000-00009D150000}"/>
    <cellStyle name="Jegyzet 14" xfId="1653" xr:uid="{00000000-0005-0000-0000-00009E150000}"/>
    <cellStyle name="Jegyzet 14 10" xfId="9591" xr:uid="{00000000-0005-0000-0000-00009F150000}"/>
    <cellStyle name="Jegyzet 14 2" xfId="3212" xr:uid="{00000000-0005-0000-0000-0000A0150000}"/>
    <cellStyle name="Jegyzet 14 2 2" xfId="5303" xr:uid="{00000000-0005-0000-0000-0000A1150000}"/>
    <cellStyle name="Jegyzet 14 2 2 2" xfId="8211" xr:uid="{00000000-0005-0000-0000-0000A2150000}"/>
    <cellStyle name="Jegyzet 14 2 2 3" xfId="10940" xr:uid="{00000000-0005-0000-0000-0000A3150000}"/>
    <cellStyle name="Jegyzet 14 2 3" xfId="5304" xr:uid="{00000000-0005-0000-0000-0000A4150000}"/>
    <cellStyle name="Jegyzet 14 2 3 2" xfId="8212" xr:uid="{00000000-0005-0000-0000-0000A5150000}"/>
    <cellStyle name="Jegyzet 14 2 3 3" xfId="10315" xr:uid="{00000000-0005-0000-0000-0000A6150000}"/>
    <cellStyle name="Jegyzet 14 2 4" xfId="5305" xr:uid="{00000000-0005-0000-0000-0000A7150000}"/>
    <cellStyle name="Jegyzet 14 2 4 2" xfId="8213" xr:uid="{00000000-0005-0000-0000-0000A8150000}"/>
    <cellStyle name="Jegyzet 14 2 4 3" xfId="10941" xr:uid="{00000000-0005-0000-0000-0000A9150000}"/>
    <cellStyle name="Jegyzet 14 2 5" xfId="5306" xr:uid="{00000000-0005-0000-0000-0000AA150000}"/>
    <cellStyle name="Jegyzet 14 2 5 2" xfId="8214" xr:uid="{00000000-0005-0000-0000-0000AB150000}"/>
    <cellStyle name="Jegyzet 14 2 5 3" xfId="10316" xr:uid="{00000000-0005-0000-0000-0000AC150000}"/>
    <cellStyle name="Jegyzet 14 2 6" xfId="7396" xr:uid="{00000000-0005-0000-0000-0000AD150000}"/>
    <cellStyle name="Jegyzet 14 2 7" xfId="10651" xr:uid="{00000000-0005-0000-0000-0000AE150000}"/>
    <cellStyle name="Jegyzet 14 3" xfId="3213" xr:uid="{00000000-0005-0000-0000-0000AF150000}"/>
    <cellStyle name="Jegyzet 14 3 2" xfId="5307" xr:uid="{00000000-0005-0000-0000-0000B0150000}"/>
    <cellStyle name="Jegyzet 14 3 2 2" xfId="8215" xr:uid="{00000000-0005-0000-0000-0000B1150000}"/>
    <cellStyle name="Jegyzet 14 3 2 3" xfId="10942" xr:uid="{00000000-0005-0000-0000-0000B2150000}"/>
    <cellStyle name="Jegyzet 14 3 3" xfId="5308" xr:uid="{00000000-0005-0000-0000-0000B3150000}"/>
    <cellStyle name="Jegyzet 14 3 3 2" xfId="8216" xr:uid="{00000000-0005-0000-0000-0000B4150000}"/>
    <cellStyle name="Jegyzet 14 3 3 3" xfId="9774" xr:uid="{00000000-0005-0000-0000-0000B5150000}"/>
    <cellStyle name="Jegyzet 14 3 4" xfId="5309" xr:uid="{00000000-0005-0000-0000-0000B6150000}"/>
    <cellStyle name="Jegyzet 14 3 4 2" xfId="8217" xr:uid="{00000000-0005-0000-0000-0000B7150000}"/>
    <cellStyle name="Jegyzet 14 3 4 3" xfId="9897" xr:uid="{00000000-0005-0000-0000-0000B8150000}"/>
    <cellStyle name="Jegyzet 14 3 5" xfId="5310" xr:uid="{00000000-0005-0000-0000-0000B9150000}"/>
    <cellStyle name="Jegyzet 14 3 5 2" xfId="8218" xr:uid="{00000000-0005-0000-0000-0000BA150000}"/>
    <cellStyle name="Jegyzet 14 3 5 3" xfId="10317" xr:uid="{00000000-0005-0000-0000-0000BB150000}"/>
    <cellStyle name="Jegyzet 14 3 6" xfId="7397" xr:uid="{00000000-0005-0000-0000-0000BC150000}"/>
    <cellStyle name="Jegyzet 14 3 7" xfId="9120" xr:uid="{00000000-0005-0000-0000-0000BD150000}"/>
    <cellStyle name="Jegyzet 14 4" xfId="5311" xr:uid="{00000000-0005-0000-0000-0000BE150000}"/>
    <cellStyle name="Jegyzet 14 4 2" xfId="8219" xr:uid="{00000000-0005-0000-0000-0000BF150000}"/>
    <cellStyle name="Jegyzet 14 4 3" xfId="10943" xr:uid="{00000000-0005-0000-0000-0000C0150000}"/>
    <cellStyle name="Jegyzet 14 5" xfId="5312" xr:uid="{00000000-0005-0000-0000-0000C1150000}"/>
    <cellStyle name="Jegyzet 14 5 2" xfId="8220" xr:uid="{00000000-0005-0000-0000-0000C2150000}"/>
    <cellStyle name="Jegyzet 14 5 3" xfId="10318" xr:uid="{00000000-0005-0000-0000-0000C3150000}"/>
    <cellStyle name="Jegyzet 14 6" xfId="5313" xr:uid="{00000000-0005-0000-0000-0000C4150000}"/>
    <cellStyle name="Jegyzet 14 6 2" xfId="8221" xr:uid="{00000000-0005-0000-0000-0000C5150000}"/>
    <cellStyle name="Jegyzet 14 6 3" xfId="10944" xr:uid="{00000000-0005-0000-0000-0000C6150000}"/>
    <cellStyle name="Jegyzet 14 7" xfId="5314" xr:uid="{00000000-0005-0000-0000-0000C7150000}"/>
    <cellStyle name="Jegyzet 14 7 2" xfId="8222" xr:uid="{00000000-0005-0000-0000-0000C8150000}"/>
    <cellStyle name="Jegyzet 14 7 3" xfId="10319" xr:uid="{00000000-0005-0000-0000-0000C9150000}"/>
    <cellStyle name="Jegyzet 14 8" xfId="7173" xr:uid="{00000000-0005-0000-0000-0000CA150000}"/>
    <cellStyle name="Jegyzet 14 9" xfId="10665" xr:uid="{00000000-0005-0000-0000-0000CB150000}"/>
    <cellStyle name="Jegyzet 2" xfId="183" xr:uid="{00000000-0005-0000-0000-0000CC150000}"/>
    <cellStyle name="Jegyzet 2 10" xfId="1654" xr:uid="{00000000-0005-0000-0000-0000CD150000}"/>
    <cellStyle name="Jegyzet 2 11" xfId="1655" xr:uid="{00000000-0005-0000-0000-0000CE150000}"/>
    <cellStyle name="Jegyzet 2 12" xfId="1656" xr:uid="{00000000-0005-0000-0000-0000CF150000}"/>
    <cellStyle name="Jegyzet 2 13" xfId="1657" xr:uid="{00000000-0005-0000-0000-0000D0150000}"/>
    <cellStyle name="Jegyzet 2 14" xfId="1658" xr:uid="{00000000-0005-0000-0000-0000D1150000}"/>
    <cellStyle name="Jegyzet 2 15" xfId="1659" xr:uid="{00000000-0005-0000-0000-0000D2150000}"/>
    <cellStyle name="Jegyzet 2 16" xfId="1660" xr:uid="{00000000-0005-0000-0000-0000D3150000}"/>
    <cellStyle name="Jegyzet 2 17" xfId="1661" xr:uid="{00000000-0005-0000-0000-0000D4150000}"/>
    <cellStyle name="Jegyzet 2 18" xfId="1662" xr:uid="{00000000-0005-0000-0000-0000D5150000}"/>
    <cellStyle name="Jegyzet 2 19" xfId="1663" xr:uid="{00000000-0005-0000-0000-0000D6150000}"/>
    <cellStyle name="Jegyzet 2 2" xfId="1664" xr:uid="{00000000-0005-0000-0000-0000D7150000}"/>
    <cellStyle name="Jegyzet 2 2 2" xfId="7035" xr:uid="{00000000-0005-0000-0000-0000D8150000}"/>
    <cellStyle name="Jegyzet 2 20" xfId="1665" xr:uid="{00000000-0005-0000-0000-0000D9150000}"/>
    <cellStyle name="Jegyzet 2 21" xfId="6874" xr:uid="{00000000-0005-0000-0000-0000DA150000}"/>
    <cellStyle name="Jegyzet 2 3" xfId="1666" xr:uid="{00000000-0005-0000-0000-0000DB150000}"/>
    <cellStyle name="Jegyzet 2 4" xfId="1667" xr:uid="{00000000-0005-0000-0000-0000DC150000}"/>
    <cellStyle name="Jegyzet 2 5" xfId="1668" xr:uid="{00000000-0005-0000-0000-0000DD150000}"/>
    <cellStyle name="Jegyzet 2 6" xfId="1669" xr:uid="{00000000-0005-0000-0000-0000DE150000}"/>
    <cellStyle name="Jegyzet 2 7" xfId="1670" xr:uid="{00000000-0005-0000-0000-0000DF150000}"/>
    <cellStyle name="Jegyzet 2 7 2" xfId="5315" xr:uid="{00000000-0005-0000-0000-0000E0150000}"/>
    <cellStyle name="Jegyzet 2 8" xfId="1671" xr:uid="{00000000-0005-0000-0000-0000E1150000}"/>
    <cellStyle name="Jegyzet 2 9" xfId="1672" xr:uid="{00000000-0005-0000-0000-0000E2150000}"/>
    <cellStyle name="Jegyzet 3" xfId="1673" xr:uid="{00000000-0005-0000-0000-0000E3150000}"/>
    <cellStyle name="Jegyzet 3 2" xfId="1674" xr:uid="{00000000-0005-0000-0000-0000E4150000}"/>
    <cellStyle name="Jegyzet 3 2 2" xfId="5316" xr:uid="{00000000-0005-0000-0000-0000E5150000}"/>
    <cellStyle name="Jegyzet 3 2 3" xfId="6927" xr:uid="{00000000-0005-0000-0000-0000E6150000}"/>
    <cellStyle name="Jegyzet 3 3" xfId="1675" xr:uid="{00000000-0005-0000-0000-0000E7150000}"/>
    <cellStyle name="Jegyzet 3 3 2" xfId="5317" xr:uid="{00000000-0005-0000-0000-0000E8150000}"/>
    <cellStyle name="Jegyzet 3 3 3" xfId="7036" xr:uid="{00000000-0005-0000-0000-0000E9150000}"/>
    <cellStyle name="Jegyzet 3 4" xfId="1676" xr:uid="{00000000-0005-0000-0000-0000EA150000}"/>
    <cellStyle name="Jegyzet 3 4 2" xfId="5318" xr:uid="{00000000-0005-0000-0000-0000EB150000}"/>
    <cellStyle name="Jegyzet 3 5" xfId="1677" xr:uid="{00000000-0005-0000-0000-0000EC150000}"/>
    <cellStyle name="Jegyzet 3 5 2" xfId="5319" xr:uid="{00000000-0005-0000-0000-0000ED150000}"/>
    <cellStyle name="Jegyzet 3 6" xfId="3214" xr:uid="{00000000-0005-0000-0000-0000EE150000}"/>
    <cellStyle name="Jegyzet 3 6 2" xfId="5320" xr:uid="{00000000-0005-0000-0000-0000EF150000}"/>
    <cellStyle name="Jegyzet 3 7" xfId="5321" xr:uid="{00000000-0005-0000-0000-0000F0150000}"/>
    <cellStyle name="Jegyzet 3 8" xfId="6875" xr:uid="{00000000-0005-0000-0000-0000F1150000}"/>
    <cellStyle name="Jegyzet 4" xfId="1678" xr:uid="{00000000-0005-0000-0000-0000F2150000}"/>
    <cellStyle name="Jegyzet 4 2" xfId="5322" xr:uid="{00000000-0005-0000-0000-0000F3150000}"/>
    <cellStyle name="Jegyzet 4 2 2" xfId="7037" xr:uid="{00000000-0005-0000-0000-0000F4150000}"/>
    <cellStyle name="Jegyzet 4 3" xfId="6876" xr:uid="{00000000-0005-0000-0000-0000F5150000}"/>
    <cellStyle name="Jegyzet 5" xfId="1679" xr:uid="{00000000-0005-0000-0000-0000F6150000}"/>
    <cellStyle name="Jegyzet 5 2" xfId="5323" xr:uid="{00000000-0005-0000-0000-0000F7150000}"/>
    <cellStyle name="Jegyzet 6" xfId="1680" xr:uid="{00000000-0005-0000-0000-0000F8150000}"/>
    <cellStyle name="Jegyzet 6 2" xfId="5324" xr:uid="{00000000-0005-0000-0000-0000F9150000}"/>
    <cellStyle name="Jegyzet 7" xfId="1681" xr:uid="{00000000-0005-0000-0000-0000FA150000}"/>
    <cellStyle name="Jegyzet 7 2" xfId="5325" xr:uid="{00000000-0005-0000-0000-0000FB150000}"/>
    <cellStyle name="Jegyzet 8" xfId="1682" xr:uid="{00000000-0005-0000-0000-0000FC150000}"/>
    <cellStyle name="Jegyzet 8 2" xfId="5326" xr:uid="{00000000-0005-0000-0000-0000FD150000}"/>
    <cellStyle name="Jegyzet 9" xfId="1683" xr:uid="{00000000-0005-0000-0000-0000FE150000}"/>
    <cellStyle name="Jegyzet 9 2" xfId="5327" xr:uid="{00000000-0005-0000-0000-0000FF150000}"/>
    <cellStyle name="Jelölőszín (1) 2" xfId="1684" xr:uid="{00000000-0005-0000-0000-000000160000}"/>
    <cellStyle name="Jelölőszín (1) 2 2" xfId="1685" xr:uid="{00000000-0005-0000-0000-000001160000}"/>
    <cellStyle name="Jelölőszín (1) 2 2 2" xfId="7038" xr:uid="{00000000-0005-0000-0000-000002160000}"/>
    <cellStyle name="Jelölőszín (1) 2 3" xfId="6877" xr:uid="{00000000-0005-0000-0000-000003160000}"/>
    <cellStyle name="Jelölőszín (1) 3" xfId="1686" xr:uid="{00000000-0005-0000-0000-000004160000}"/>
    <cellStyle name="Jelölőszín (1) 3 2" xfId="7039" xr:uid="{00000000-0005-0000-0000-000005160000}"/>
    <cellStyle name="Jelölőszín (1) 3 3" xfId="6878" xr:uid="{00000000-0005-0000-0000-000006160000}"/>
    <cellStyle name="Jelölőszín (2) 2" xfId="1687" xr:uid="{00000000-0005-0000-0000-000007160000}"/>
    <cellStyle name="Jelölőszín (2) 2 2" xfId="1688" xr:uid="{00000000-0005-0000-0000-000008160000}"/>
    <cellStyle name="Jelölőszín (2) 2 2 2" xfId="7040" xr:uid="{00000000-0005-0000-0000-000009160000}"/>
    <cellStyle name="Jelölőszín (2) 2 3" xfId="6879" xr:uid="{00000000-0005-0000-0000-00000A160000}"/>
    <cellStyle name="Jelölőszín (2) 3" xfId="1689" xr:uid="{00000000-0005-0000-0000-00000B160000}"/>
    <cellStyle name="Jelölőszín (2) 3 2" xfId="7041" xr:uid="{00000000-0005-0000-0000-00000C160000}"/>
    <cellStyle name="Jelölőszín (2) 3 3" xfId="6880" xr:uid="{00000000-0005-0000-0000-00000D160000}"/>
    <cellStyle name="Jelölőszín (3) 2" xfId="1690" xr:uid="{00000000-0005-0000-0000-00000E160000}"/>
    <cellStyle name="Jelölőszín (3) 2 2" xfId="1691" xr:uid="{00000000-0005-0000-0000-00000F160000}"/>
    <cellStyle name="Jelölőszín (3) 2 2 2" xfId="7042" xr:uid="{00000000-0005-0000-0000-000010160000}"/>
    <cellStyle name="Jelölőszín (3) 2 3" xfId="6881" xr:uid="{00000000-0005-0000-0000-000011160000}"/>
    <cellStyle name="Jelölőszín (3) 3" xfId="1692" xr:uid="{00000000-0005-0000-0000-000012160000}"/>
    <cellStyle name="Jelölőszín (3) 3 2" xfId="7043" xr:uid="{00000000-0005-0000-0000-000013160000}"/>
    <cellStyle name="Jelölőszín (3) 3 3" xfId="6882" xr:uid="{00000000-0005-0000-0000-000014160000}"/>
    <cellStyle name="Jelölőszín (4) 2" xfId="1693" xr:uid="{00000000-0005-0000-0000-000015160000}"/>
    <cellStyle name="Jelölőszín (4) 2 2" xfId="1694" xr:uid="{00000000-0005-0000-0000-000016160000}"/>
    <cellStyle name="Jelölőszín (4) 2 2 2" xfId="7044" xr:uid="{00000000-0005-0000-0000-000017160000}"/>
    <cellStyle name="Jelölőszín (4) 2 3" xfId="6883" xr:uid="{00000000-0005-0000-0000-000018160000}"/>
    <cellStyle name="Jelölőszín (4) 3" xfId="1695" xr:uid="{00000000-0005-0000-0000-000019160000}"/>
    <cellStyle name="Jelölőszín (4) 3 2" xfId="7045" xr:uid="{00000000-0005-0000-0000-00001A160000}"/>
    <cellStyle name="Jelölőszín (4) 3 3" xfId="6884" xr:uid="{00000000-0005-0000-0000-00001B160000}"/>
    <cellStyle name="Jelölőszín (5) 2" xfId="1696" xr:uid="{00000000-0005-0000-0000-00001C160000}"/>
    <cellStyle name="Jelölőszín (5) 2 2" xfId="1697" xr:uid="{00000000-0005-0000-0000-00001D160000}"/>
    <cellStyle name="Jelölőszín (5) 2 2 2" xfId="7046" xr:uid="{00000000-0005-0000-0000-00001E160000}"/>
    <cellStyle name="Jelölőszín (5) 2 3" xfId="6885" xr:uid="{00000000-0005-0000-0000-00001F160000}"/>
    <cellStyle name="Jelölőszín (5) 3" xfId="1698" xr:uid="{00000000-0005-0000-0000-000020160000}"/>
    <cellStyle name="Jelölőszín (5) 3 2" xfId="7047" xr:uid="{00000000-0005-0000-0000-000021160000}"/>
    <cellStyle name="Jelölőszín (5) 3 3" xfId="6886" xr:uid="{00000000-0005-0000-0000-000022160000}"/>
    <cellStyle name="Jelölőszín (6) 2" xfId="1699" xr:uid="{00000000-0005-0000-0000-000023160000}"/>
    <cellStyle name="Jelölőszín (6) 2 2" xfId="1700" xr:uid="{00000000-0005-0000-0000-000024160000}"/>
    <cellStyle name="Jelölőszín (6) 2 2 2" xfId="7048" xr:uid="{00000000-0005-0000-0000-000025160000}"/>
    <cellStyle name="Jelölőszín (6) 2 3" xfId="6887" xr:uid="{00000000-0005-0000-0000-000026160000}"/>
    <cellStyle name="Jelölőszín (6) 3" xfId="1701" xr:uid="{00000000-0005-0000-0000-000027160000}"/>
    <cellStyle name="Jelölőszín (6) 3 2" xfId="7049" xr:uid="{00000000-0005-0000-0000-000028160000}"/>
    <cellStyle name="Jelölőszín (6) 3 3" xfId="6888" xr:uid="{00000000-0005-0000-0000-000029160000}"/>
    <cellStyle name="Jó 2" xfId="1702" xr:uid="{00000000-0005-0000-0000-00002A160000}"/>
    <cellStyle name="Jó 2 2" xfId="1703" xr:uid="{00000000-0005-0000-0000-00002B160000}"/>
    <cellStyle name="Jó 2 2 2" xfId="7050" xr:uid="{00000000-0005-0000-0000-00002C160000}"/>
    <cellStyle name="Jó 2 3" xfId="6889" xr:uid="{00000000-0005-0000-0000-00002D160000}"/>
    <cellStyle name="Jó 3" xfId="1704" xr:uid="{00000000-0005-0000-0000-00002E160000}"/>
    <cellStyle name="Jó 3 2" xfId="7051" xr:uid="{00000000-0005-0000-0000-00002F160000}"/>
    <cellStyle name="Jó 3 3" xfId="6890" xr:uid="{00000000-0005-0000-0000-000030160000}"/>
    <cellStyle name="Kimenet 2" xfId="1705" xr:uid="{00000000-0005-0000-0000-000031160000}"/>
    <cellStyle name="Kimenet 2 2" xfId="1706" xr:uid="{00000000-0005-0000-0000-000032160000}"/>
    <cellStyle name="Kimenet 2 2 2" xfId="7052" xr:uid="{00000000-0005-0000-0000-000033160000}"/>
    <cellStyle name="Kimenet 2 3" xfId="3215" xr:uid="{00000000-0005-0000-0000-000034160000}"/>
    <cellStyle name="Kimenet 2 3 2" xfId="5328" xr:uid="{00000000-0005-0000-0000-000035160000}"/>
    <cellStyle name="Kimenet 2 3 2 2" xfId="8223" xr:uid="{00000000-0005-0000-0000-000036160000}"/>
    <cellStyle name="Kimenet 2 3 2 3" xfId="10320" xr:uid="{00000000-0005-0000-0000-000037160000}"/>
    <cellStyle name="Kimenet 2 3 3" xfId="5329" xr:uid="{00000000-0005-0000-0000-000038160000}"/>
    <cellStyle name="Kimenet 2 3 3 2" xfId="8224" xr:uid="{00000000-0005-0000-0000-000039160000}"/>
    <cellStyle name="Kimenet 2 3 3 3" xfId="10945" xr:uid="{00000000-0005-0000-0000-00003A160000}"/>
    <cellStyle name="Kimenet 2 3 4" xfId="5330" xr:uid="{00000000-0005-0000-0000-00003B160000}"/>
    <cellStyle name="Kimenet 2 3 4 2" xfId="8225" xr:uid="{00000000-0005-0000-0000-00003C160000}"/>
    <cellStyle name="Kimenet 2 3 4 3" xfId="10321" xr:uid="{00000000-0005-0000-0000-00003D160000}"/>
    <cellStyle name="Kimenet 2 3 5" xfId="5331" xr:uid="{00000000-0005-0000-0000-00003E160000}"/>
    <cellStyle name="Kimenet 2 3 5 2" xfId="8226" xr:uid="{00000000-0005-0000-0000-00003F160000}"/>
    <cellStyle name="Kimenet 2 3 5 3" xfId="10946" xr:uid="{00000000-0005-0000-0000-000040160000}"/>
    <cellStyle name="Kimenet 2 3 6" xfId="7398" xr:uid="{00000000-0005-0000-0000-000041160000}"/>
    <cellStyle name="Kimenet 2 3 7" xfId="9626" xr:uid="{00000000-0005-0000-0000-000042160000}"/>
    <cellStyle name="Kimenet 2 4" xfId="5332" xr:uid="{00000000-0005-0000-0000-000043160000}"/>
    <cellStyle name="Kimenet 2 4 2" xfId="8227" xr:uid="{00000000-0005-0000-0000-000044160000}"/>
    <cellStyle name="Kimenet 2 4 3" xfId="10322" xr:uid="{00000000-0005-0000-0000-000045160000}"/>
    <cellStyle name="Kimenet 2 5" xfId="5333" xr:uid="{00000000-0005-0000-0000-000046160000}"/>
    <cellStyle name="Kimenet 2 5 2" xfId="8228" xr:uid="{00000000-0005-0000-0000-000047160000}"/>
    <cellStyle name="Kimenet 2 5 3" xfId="10947" xr:uid="{00000000-0005-0000-0000-000048160000}"/>
    <cellStyle name="Kimenet 2 6" xfId="6891" xr:uid="{00000000-0005-0000-0000-000049160000}"/>
    <cellStyle name="Kimenet 2 7" xfId="7174" xr:uid="{00000000-0005-0000-0000-00004A160000}"/>
    <cellStyle name="Kimenet 2 8" xfId="10650" xr:uid="{00000000-0005-0000-0000-00004B160000}"/>
    <cellStyle name="Kimenet 3" xfId="1707" xr:uid="{00000000-0005-0000-0000-00004C160000}"/>
    <cellStyle name="Kimenet 3 2" xfId="3216" xr:uid="{00000000-0005-0000-0000-00004D160000}"/>
    <cellStyle name="Kimenet 3 2 2" xfId="5334" xr:uid="{00000000-0005-0000-0000-00004E160000}"/>
    <cellStyle name="Kimenet 3 2 2 2" xfId="8229" xr:uid="{00000000-0005-0000-0000-00004F160000}"/>
    <cellStyle name="Kimenet 3 2 2 3" xfId="9775" xr:uid="{00000000-0005-0000-0000-000050160000}"/>
    <cellStyle name="Kimenet 3 2 3" xfId="5335" xr:uid="{00000000-0005-0000-0000-000051160000}"/>
    <cellStyle name="Kimenet 3 2 3 2" xfId="8230" xr:uid="{00000000-0005-0000-0000-000052160000}"/>
    <cellStyle name="Kimenet 3 2 3 3" xfId="10948" xr:uid="{00000000-0005-0000-0000-000053160000}"/>
    <cellStyle name="Kimenet 3 2 4" xfId="5336" xr:uid="{00000000-0005-0000-0000-000054160000}"/>
    <cellStyle name="Kimenet 3 2 4 2" xfId="8231" xr:uid="{00000000-0005-0000-0000-000055160000}"/>
    <cellStyle name="Kimenet 3 2 4 3" xfId="10323" xr:uid="{00000000-0005-0000-0000-000056160000}"/>
    <cellStyle name="Kimenet 3 2 5" xfId="5337" xr:uid="{00000000-0005-0000-0000-000057160000}"/>
    <cellStyle name="Kimenet 3 2 5 2" xfId="8232" xr:uid="{00000000-0005-0000-0000-000058160000}"/>
    <cellStyle name="Kimenet 3 2 5 3" xfId="9898" xr:uid="{00000000-0005-0000-0000-000059160000}"/>
    <cellStyle name="Kimenet 3 2 6" xfId="7053" xr:uid="{00000000-0005-0000-0000-00005A160000}"/>
    <cellStyle name="Kimenet 3 2 7" xfId="7399" xr:uid="{00000000-0005-0000-0000-00005B160000}"/>
    <cellStyle name="Kimenet 3 2 8" xfId="9627" xr:uid="{00000000-0005-0000-0000-00005C160000}"/>
    <cellStyle name="Kimenet 3 3" xfId="5338" xr:uid="{00000000-0005-0000-0000-00005D160000}"/>
    <cellStyle name="Kimenet 3 3 2" xfId="8233" xr:uid="{00000000-0005-0000-0000-00005E160000}"/>
    <cellStyle name="Kimenet 3 3 3" xfId="10324" xr:uid="{00000000-0005-0000-0000-00005F160000}"/>
    <cellStyle name="Kimenet 3 4" xfId="5339" xr:uid="{00000000-0005-0000-0000-000060160000}"/>
    <cellStyle name="Kimenet 3 4 2" xfId="8234" xr:uid="{00000000-0005-0000-0000-000061160000}"/>
    <cellStyle name="Kimenet 3 4 3" xfId="10949" xr:uid="{00000000-0005-0000-0000-000062160000}"/>
    <cellStyle name="Kimenet 3 5" xfId="6892" xr:uid="{00000000-0005-0000-0000-000063160000}"/>
    <cellStyle name="Kimenet 3 6" xfId="7175" xr:uid="{00000000-0005-0000-0000-000064160000}"/>
    <cellStyle name="Kimenet 3 7" xfId="10648" xr:uid="{00000000-0005-0000-0000-000065160000}"/>
    <cellStyle name="Kimenet 4" xfId="1708" xr:uid="{00000000-0005-0000-0000-000066160000}"/>
    <cellStyle name="Kimenet 4 2" xfId="3217" xr:uid="{00000000-0005-0000-0000-000067160000}"/>
    <cellStyle name="Kimenet 4 2 2" xfId="5340" xr:uid="{00000000-0005-0000-0000-000068160000}"/>
    <cellStyle name="Kimenet 4 2 2 2" xfId="8235" xr:uid="{00000000-0005-0000-0000-000069160000}"/>
    <cellStyle name="Kimenet 4 2 2 3" xfId="10325" xr:uid="{00000000-0005-0000-0000-00006A160000}"/>
    <cellStyle name="Kimenet 4 2 3" xfId="5341" xr:uid="{00000000-0005-0000-0000-00006B160000}"/>
    <cellStyle name="Kimenet 4 2 3 2" xfId="8236" xr:uid="{00000000-0005-0000-0000-00006C160000}"/>
    <cellStyle name="Kimenet 4 2 3 3" xfId="10950" xr:uid="{00000000-0005-0000-0000-00006D160000}"/>
    <cellStyle name="Kimenet 4 2 4" xfId="5342" xr:uid="{00000000-0005-0000-0000-00006E160000}"/>
    <cellStyle name="Kimenet 4 2 4 2" xfId="8237" xr:uid="{00000000-0005-0000-0000-00006F160000}"/>
    <cellStyle name="Kimenet 4 2 4 3" xfId="10326" xr:uid="{00000000-0005-0000-0000-000070160000}"/>
    <cellStyle name="Kimenet 4 2 5" xfId="5343" xr:uid="{00000000-0005-0000-0000-000071160000}"/>
    <cellStyle name="Kimenet 4 2 5 2" xfId="8238" xr:uid="{00000000-0005-0000-0000-000072160000}"/>
    <cellStyle name="Kimenet 4 2 5 3" xfId="10951" xr:uid="{00000000-0005-0000-0000-000073160000}"/>
    <cellStyle name="Kimenet 4 2 6" xfId="7400" xr:uid="{00000000-0005-0000-0000-000074160000}"/>
    <cellStyle name="Kimenet 4 2 7" xfId="9972" xr:uid="{00000000-0005-0000-0000-000075160000}"/>
    <cellStyle name="Kimenet 4 3" xfId="5344" xr:uid="{00000000-0005-0000-0000-000076160000}"/>
    <cellStyle name="Kimenet 4 3 2" xfId="8239" xr:uid="{00000000-0005-0000-0000-000077160000}"/>
    <cellStyle name="Kimenet 4 3 3" xfId="10327" xr:uid="{00000000-0005-0000-0000-000078160000}"/>
    <cellStyle name="Kimenet 4 4" xfId="5345" xr:uid="{00000000-0005-0000-0000-000079160000}"/>
    <cellStyle name="Kimenet 4 4 2" xfId="8240" xr:uid="{00000000-0005-0000-0000-00007A160000}"/>
    <cellStyle name="Kimenet 4 4 3" xfId="10952" xr:uid="{00000000-0005-0000-0000-00007B160000}"/>
    <cellStyle name="Kimenet 4 5" xfId="7176" xr:uid="{00000000-0005-0000-0000-00007C160000}"/>
    <cellStyle name="Kimenet 4 6" xfId="10647" xr:uid="{00000000-0005-0000-0000-00007D160000}"/>
    <cellStyle name="Ledger 17 x 11 in" xfId="1709" xr:uid="{00000000-0005-0000-0000-00007E160000}"/>
    <cellStyle name="Ligne détail" xfId="184" xr:uid="{00000000-0005-0000-0000-00007F160000}"/>
    <cellStyle name="Linked Cell 2" xfId="185" xr:uid="{00000000-0005-0000-0000-000080160000}"/>
    <cellStyle name="Linked Cell 2 2" xfId="1710" xr:uid="{00000000-0005-0000-0000-000081160000}"/>
    <cellStyle name="Linked Cell 2 2 2" xfId="7054" xr:uid="{00000000-0005-0000-0000-000082160000}"/>
    <cellStyle name="Linked Cell 2 3" xfId="6893" xr:uid="{00000000-0005-0000-0000-000083160000}"/>
    <cellStyle name="Linked Cell 3" xfId="1711" xr:uid="{00000000-0005-0000-0000-000084160000}"/>
    <cellStyle name="Linked Cell 4" xfId="1712" xr:uid="{00000000-0005-0000-0000-000085160000}"/>
    <cellStyle name="Magyarázó szöveg 2" xfId="1713" xr:uid="{00000000-0005-0000-0000-000086160000}"/>
    <cellStyle name="Magyarázó szöveg 2 2" xfId="1714" xr:uid="{00000000-0005-0000-0000-000087160000}"/>
    <cellStyle name="Magyarázó szöveg 2 2 2" xfId="7055" xr:uid="{00000000-0005-0000-0000-000088160000}"/>
    <cellStyle name="Magyarázó szöveg 2 3" xfId="6894" xr:uid="{00000000-0005-0000-0000-000089160000}"/>
    <cellStyle name="Magyarázó szöveg 3" xfId="1715" xr:uid="{00000000-0005-0000-0000-00008A160000}"/>
    <cellStyle name="Magyarázó szöveg 3 2" xfId="7056" xr:uid="{00000000-0005-0000-0000-00008B160000}"/>
    <cellStyle name="Magyarázó szöveg 3 3" xfId="6895" xr:uid="{00000000-0005-0000-0000-00008C160000}"/>
    <cellStyle name="MARGINAL" xfId="1716" xr:uid="{00000000-0005-0000-0000-00008D160000}"/>
    <cellStyle name="MEV1" xfId="186" xr:uid="{00000000-0005-0000-0000-00008E160000}"/>
    <cellStyle name="MEV2" xfId="187" xr:uid="{00000000-0005-0000-0000-00008F160000}"/>
    <cellStyle name="Neutral 2" xfId="188" xr:uid="{00000000-0005-0000-0000-000090160000}"/>
    <cellStyle name="Neutral 2 2" xfId="1717" xr:uid="{00000000-0005-0000-0000-000091160000}"/>
    <cellStyle name="Neutral 2 2 2" xfId="7057" xr:uid="{00000000-0005-0000-0000-000092160000}"/>
    <cellStyle name="Neutral 2 3" xfId="6896" xr:uid="{00000000-0005-0000-0000-000093160000}"/>
    <cellStyle name="Neutral 3" xfId="1718" xr:uid="{00000000-0005-0000-0000-000094160000}"/>
    <cellStyle name="Neutral 4" xfId="1719" xr:uid="{00000000-0005-0000-0000-000095160000}"/>
    <cellStyle name="Normal" xfId="0" builtinId="0"/>
    <cellStyle name="Normal - Style1" xfId="1720" xr:uid="{00000000-0005-0000-0000-000097160000}"/>
    <cellStyle name="Normal 10" xfId="29" xr:uid="{00000000-0005-0000-0000-000098160000}"/>
    <cellStyle name="Normál 10" xfId="87" xr:uid="{00000000-0005-0000-0000-000099160000}"/>
    <cellStyle name="Normal 10 2" xfId="189" xr:uid="{00000000-0005-0000-0000-00009A160000}"/>
    <cellStyle name="Normál 10 2" xfId="1721" xr:uid="{00000000-0005-0000-0000-00009B160000}"/>
    <cellStyle name="Normal 10 2 2" xfId="1722" xr:uid="{00000000-0005-0000-0000-00009C160000}"/>
    <cellStyle name="Normál 10 2 2" xfId="1723" xr:uid="{00000000-0005-0000-0000-00009D160000}"/>
    <cellStyle name="Normál 10 2 3" xfId="6932" xr:uid="{00000000-0005-0000-0000-00009E160000}"/>
    <cellStyle name="Normal 10 3" xfId="1724" xr:uid="{00000000-0005-0000-0000-00009F160000}"/>
    <cellStyle name="Normál 10 3" xfId="1725" xr:uid="{00000000-0005-0000-0000-0000A0160000}"/>
    <cellStyle name="Normal 10 3 2" xfId="1726" xr:uid="{00000000-0005-0000-0000-0000A1160000}"/>
    <cellStyle name="Normál 10 3 2" xfId="1727" xr:uid="{00000000-0005-0000-0000-0000A2160000}"/>
    <cellStyle name="Normal 10 3 2 2" xfId="5346" xr:uid="{00000000-0005-0000-0000-0000A3160000}"/>
    <cellStyle name="Normál 10 3 2 2 2" xfId="1728" xr:uid="{00000000-0005-0000-0000-0000A4160000}"/>
    <cellStyle name="Normal 10 3 2 3" xfId="5347" xr:uid="{00000000-0005-0000-0000-0000A5160000}"/>
    <cellStyle name="Normal 10 3 2 4" xfId="5348" xr:uid="{00000000-0005-0000-0000-0000A6160000}"/>
    <cellStyle name="Normal 10 3 2 5" xfId="5349" xr:uid="{00000000-0005-0000-0000-0000A7160000}"/>
    <cellStyle name="Normal 10 3 3" xfId="5350" xr:uid="{00000000-0005-0000-0000-0000A8160000}"/>
    <cellStyle name="Normál 10 3 3" xfId="1729" xr:uid="{00000000-0005-0000-0000-0000A9160000}"/>
    <cellStyle name="Normál 10 3 3 2" xfId="1730" xr:uid="{00000000-0005-0000-0000-0000AA160000}"/>
    <cellStyle name="Normál 10 3 3 3" xfId="1731" xr:uid="{00000000-0005-0000-0000-0000AB160000}"/>
    <cellStyle name="Normál 10 3 3 3 2" xfId="1732" xr:uid="{00000000-0005-0000-0000-0000AC160000}"/>
    <cellStyle name="Normál 10 3 3 4" xfId="1733" xr:uid="{00000000-0005-0000-0000-0000AD160000}"/>
    <cellStyle name="Normal 10 3 4" xfId="5351" xr:uid="{00000000-0005-0000-0000-0000AE160000}"/>
    <cellStyle name="Normal 10 3 5" xfId="5352" xr:uid="{00000000-0005-0000-0000-0000AF160000}"/>
    <cellStyle name="Normal 10 3 6" xfId="5353" xr:uid="{00000000-0005-0000-0000-0000B0160000}"/>
    <cellStyle name="Normal 10 4" xfId="1734" xr:uid="{00000000-0005-0000-0000-0000B1160000}"/>
    <cellStyle name="Normál 10 4" xfId="1735" xr:uid="{00000000-0005-0000-0000-0000B2160000}"/>
    <cellStyle name="Normal 10 5" xfId="1736" xr:uid="{00000000-0005-0000-0000-0000B3160000}"/>
    <cellStyle name="Normál 10 5" xfId="6771" xr:uid="{00000000-0005-0000-0000-0000B4160000}"/>
    <cellStyle name="Normal 10 5 2" xfId="5354" xr:uid="{00000000-0005-0000-0000-0000B5160000}"/>
    <cellStyle name="Normál 10 6" xfId="7093" xr:uid="{00000000-0005-0000-0000-0000B6160000}"/>
    <cellStyle name="Normál 10 7" xfId="9019" xr:uid="{00000000-0005-0000-0000-0000B7160000}"/>
    <cellStyle name="Normál 10 8" xfId="11169" xr:uid="{00000000-0005-0000-0000-0000B8160000}"/>
    <cellStyle name="Normál 10 9" xfId="10550" xr:uid="{00000000-0005-0000-0000-0000B9160000}"/>
    <cellStyle name="Normal 100" xfId="1737" xr:uid="{00000000-0005-0000-0000-0000BA160000}"/>
    <cellStyle name="Normal 100 2" xfId="5355" xr:uid="{00000000-0005-0000-0000-0000BB160000}"/>
    <cellStyle name="Normal 101" xfId="1738" xr:uid="{00000000-0005-0000-0000-0000BC160000}"/>
    <cellStyle name="Normal 101 2" xfId="5356" xr:uid="{00000000-0005-0000-0000-0000BD160000}"/>
    <cellStyle name="Normal 102" xfId="1739" xr:uid="{00000000-0005-0000-0000-0000BE160000}"/>
    <cellStyle name="Normal 102 2" xfId="5357" xr:uid="{00000000-0005-0000-0000-0000BF160000}"/>
    <cellStyle name="Normal 103" xfId="1740" xr:uid="{00000000-0005-0000-0000-0000C0160000}"/>
    <cellStyle name="Normal 103 2" xfId="5358" xr:uid="{00000000-0005-0000-0000-0000C1160000}"/>
    <cellStyle name="Normal 104" xfId="1741" xr:uid="{00000000-0005-0000-0000-0000C2160000}"/>
    <cellStyle name="Normal 104 2" xfId="5359" xr:uid="{00000000-0005-0000-0000-0000C3160000}"/>
    <cellStyle name="Normal 105" xfId="1742" xr:uid="{00000000-0005-0000-0000-0000C4160000}"/>
    <cellStyle name="Normal 105 2" xfId="5360" xr:uid="{00000000-0005-0000-0000-0000C5160000}"/>
    <cellStyle name="Normal 106" xfId="1743" xr:uid="{00000000-0005-0000-0000-0000C6160000}"/>
    <cellStyle name="Normal 106 2" xfId="5361" xr:uid="{00000000-0005-0000-0000-0000C7160000}"/>
    <cellStyle name="Normal 107" xfId="1744" xr:uid="{00000000-0005-0000-0000-0000C8160000}"/>
    <cellStyle name="Normal 107 2" xfId="5362" xr:uid="{00000000-0005-0000-0000-0000C9160000}"/>
    <cellStyle name="Normal 108" xfId="1745" xr:uid="{00000000-0005-0000-0000-0000CA160000}"/>
    <cellStyle name="Normal 108 2" xfId="5363" xr:uid="{00000000-0005-0000-0000-0000CB160000}"/>
    <cellStyle name="Normal 109" xfId="1746" xr:uid="{00000000-0005-0000-0000-0000CC160000}"/>
    <cellStyle name="Normal 109 2" xfId="5364" xr:uid="{00000000-0005-0000-0000-0000CD160000}"/>
    <cellStyle name="Normal 11" xfId="30" xr:uid="{00000000-0005-0000-0000-0000CE160000}"/>
    <cellStyle name="Normál 11" xfId="281" xr:uid="{00000000-0005-0000-0000-0000CF160000}"/>
    <cellStyle name="Normál 11 10" xfId="6772" xr:uid="{00000000-0005-0000-0000-0000D0160000}"/>
    <cellStyle name="Normal 11 2" xfId="190" xr:uid="{00000000-0005-0000-0000-0000D1160000}"/>
    <cellStyle name="Normál 11 2" xfId="1747" xr:uid="{00000000-0005-0000-0000-0000D2160000}"/>
    <cellStyle name="Normál 11 2 2" xfId="1748" xr:uid="{00000000-0005-0000-0000-0000D3160000}"/>
    <cellStyle name="Normál 11 2 3" xfId="6933" xr:uid="{00000000-0005-0000-0000-0000D4160000}"/>
    <cellStyle name="Normal 11 3" xfId="1749" xr:uid="{00000000-0005-0000-0000-0000D5160000}"/>
    <cellStyle name="Normál 11 3" xfId="3218" xr:uid="{00000000-0005-0000-0000-0000D6160000}"/>
    <cellStyle name="Normal 11 3 2" xfId="1750" xr:uid="{00000000-0005-0000-0000-0000D7160000}"/>
    <cellStyle name="Normal 11 4" xfId="1751" xr:uid="{00000000-0005-0000-0000-0000D8160000}"/>
    <cellStyle name="Normál 11 4" xfId="3219" xr:uid="{00000000-0005-0000-0000-0000D9160000}"/>
    <cellStyle name="Normál 11 5" xfId="1752" xr:uid="{00000000-0005-0000-0000-0000DA160000}"/>
    <cellStyle name="Normál 11 6" xfId="5365" xr:uid="{00000000-0005-0000-0000-0000DB160000}"/>
    <cellStyle name="Normál 11 7" xfId="5366" xr:uid="{00000000-0005-0000-0000-0000DC160000}"/>
    <cellStyle name="Normál 11 8" xfId="5367" xr:uid="{00000000-0005-0000-0000-0000DD160000}"/>
    <cellStyle name="Normál 11 9" xfId="5368" xr:uid="{00000000-0005-0000-0000-0000DE160000}"/>
    <cellStyle name="Normal 110" xfId="1753" xr:uid="{00000000-0005-0000-0000-0000DF160000}"/>
    <cellStyle name="Normal 110 2" xfId="5369" xr:uid="{00000000-0005-0000-0000-0000E0160000}"/>
    <cellStyle name="Normal 111" xfId="1754" xr:uid="{00000000-0005-0000-0000-0000E1160000}"/>
    <cellStyle name="Normal 111 2" xfId="5370" xr:uid="{00000000-0005-0000-0000-0000E2160000}"/>
    <cellStyle name="Normal 112" xfId="1755" xr:uid="{00000000-0005-0000-0000-0000E3160000}"/>
    <cellStyle name="Normal 112 2" xfId="5371" xr:uid="{00000000-0005-0000-0000-0000E4160000}"/>
    <cellStyle name="Normal 113" xfId="1756" xr:uid="{00000000-0005-0000-0000-0000E5160000}"/>
    <cellStyle name="Normal 113 2" xfId="5372" xr:uid="{00000000-0005-0000-0000-0000E6160000}"/>
    <cellStyle name="Normal 114" xfId="1757" xr:uid="{00000000-0005-0000-0000-0000E7160000}"/>
    <cellStyle name="Normal 114 2" xfId="5373" xr:uid="{00000000-0005-0000-0000-0000E8160000}"/>
    <cellStyle name="Normal 115" xfId="1758" xr:uid="{00000000-0005-0000-0000-0000E9160000}"/>
    <cellStyle name="Normal 115 2" xfId="5374" xr:uid="{00000000-0005-0000-0000-0000EA160000}"/>
    <cellStyle name="Normal 116" xfId="1759" xr:uid="{00000000-0005-0000-0000-0000EB160000}"/>
    <cellStyle name="Normal 116 2" xfId="3220" xr:uid="{00000000-0005-0000-0000-0000EC160000}"/>
    <cellStyle name="Normal 116 2 2" xfId="5375" xr:uid="{00000000-0005-0000-0000-0000ED160000}"/>
    <cellStyle name="Normal 116 3" xfId="5376" xr:uid="{00000000-0005-0000-0000-0000EE160000}"/>
    <cellStyle name="Normal 117" xfId="1760" xr:uid="{00000000-0005-0000-0000-0000EF160000}"/>
    <cellStyle name="Normal 117 2" xfId="5377" xr:uid="{00000000-0005-0000-0000-0000F0160000}"/>
    <cellStyle name="Normal 118" xfId="1761" xr:uid="{00000000-0005-0000-0000-0000F1160000}"/>
    <cellStyle name="Normal 118 2" xfId="5378" xr:uid="{00000000-0005-0000-0000-0000F2160000}"/>
    <cellStyle name="Normal 12" xfId="58" xr:uid="{00000000-0005-0000-0000-0000F3160000}"/>
    <cellStyle name="Normál 12" xfId="286" xr:uid="{00000000-0005-0000-0000-0000F4160000}"/>
    <cellStyle name="Normál 12 10" xfId="5379" xr:uid="{00000000-0005-0000-0000-0000F5160000}"/>
    <cellStyle name="Normál 12 11" xfId="6773" xr:uid="{00000000-0005-0000-0000-0000F6160000}"/>
    <cellStyle name="Normal 12 2" xfId="1762" xr:uid="{00000000-0005-0000-0000-0000F7160000}"/>
    <cellStyle name="Normál 12 2" xfId="1763" xr:uid="{00000000-0005-0000-0000-0000F8160000}"/>
    <cellStyle name="Normal 12 2 2" xfId="1764" xr:uid="{00000000-0005-0000-0000-0000F9160000}"/>
    <cellStyle name="Normál 12 2 2" xfId="6914" xr:uid="{00000000-0005-0000-0000-0000FA160000}"/>
    <cellStyle name="Normal 12 3" xfId="1765" xr:uid="{00000000-0005-0000-0000-0000FB160000}"/>
    <cellStyle name="Normál 12 3" xfId="1766" xr:uid="{00000000-0005-0000-0000-0000FC160000}"/>
    <cellStyle name="Normál 12 3 2" xfId="6934" xr:uid="{00000000-0005-0000-0000-0000FD160000}"/>
    <cellStyle name="Normal 12 4" xfId="1767" xr:uid="{00000000-0005-0000-0000-0000FE160000}"/>
    <cellStyle name="Normál 12 4" xfId="296" xr:uid="{00000000-0005-0000-0000-0000FF160000}"/>
    <cellStyle name="Normál 12 5" xfId="3221" xr:uid="{00000000-0005-0000-0000-000000170000}"/>
    <cellStyle name="Normál 12 6" xfId="3222" xr:uid="{00000000-0005-0000-0000-000001170000}"/>
    <cellStyle name="Normál 12 7" xfId="5380" xr:uid="{00000000-0005-0000-0000-000002170000}"/>
    <cellStyle name="Normál 12 8" xfId="5381" xr:uid="{00000000-0005-0000-0000-000003170000}"/>
    <cellStyle name="Normál 12 9" xfId="5382" xr:uid="{00000000-0005-0000-0000-000004170000}"/>
    <cellStyle name="Normal 13" xfId="59" xr:uid="{00000000-0005-0000-0000-000005170000}"/>
    <cellStyle name="Normál 13" xfId="290" xr:uid="{00000000-0005-0000-0000-000006170000}"/>
    <cellStyle name="Normál 13 10" xfId="5383" xr:uid="{00000000-0005-0000-0000-000007170000}"/>
    <cellStyle name="Normál 13 11" xfId="6774" xr:uid="{00000000-0005-0000-0000-000008170000}"/>
    <cellStyle name="Normal 13 2" xfId="191" xr:uid="{00000000-0005-0000-0000-000009170000}"/>
    <cellStyle name="Normál 13 2" xfId="1768" xr:uid="{00000000-0005-0000-0000-00000A170000}"/>
    <cellStyle name="Normál 13 2 2" xfId="6935" xr:uid="{00000000-0005-0000-0000-00000B170000}"/>
    <cellStyle name="Normal 13 3" xfId="192" xr:uid="{00000000-0005-0000-0000-00000C170000}"/>
    <cellStyle name="Normál 13 3" xfId="1769" xr:uid="{00000000-0005-0000-0000-00000D170000}"/>
    <cellStyle name="Normál 13 3 2" xfId="3223" xr:uid="{00000000-0005-0000-0000-00000E170000}"/>
    <cellStyle name="Normál 13 4" xfId="297" xr:uid="{00000000-0005-0000-0000-00000F170000}"/>
    <cellStyle name="Normál 13 5" xfId="3224" xr:uid="{00000000-0005-0000-0000-000010170000}"/>
    <cellStyle name="Normál 13 6" xfId="3225" xr:uid="{00000000-0005-0000-0000-000011170000}"/>
    <cellStyle name="Normál 13 7" xfId="5384" xr:uid="{00000000-0005-0000-0000-000012170000}"/>
    <cellStyle name="Normál 13 8" xfId="5385" xr:uid="{00000000-0005-0000-0000-000013170000}"/>
    <cellStyle name="Normál 13 9" xfId="5386" xr:uid="{00000000-0005-0000-0000-000014170000}"/>
    <cellStyle name="Normal 136" xfId="1770" xr:uid="{00000000-0005-0000-0000-000015170000}"/>
    <cellStyle name="Normal 136 2" xfId="5387" xr:uid="{00000000-0005-0000-0000-000016170000}"/>
    <cellStyle name="Normal 137" xfId="1771" xr:uid="{00000000-0005-0000-0000-000017170000}"/>
    <cellStyle name="Normal 137 2" xfId="5388" xr:uid="{00000000-0005-0000-0000-000018170000}"/>
    <cellStyle name="Normal 138" xfId="1772" xr:uid="{00000000-0005-0000-0000-000019170000}"/>
    <cellStyle name="Normal 138 2" xfId="5389" xr:uid="{00000000-0005-0000-0000-00001A170000}"/>
    <cellStyle name="Normal 139" xfId="1773" xr:uid="{00000000-0005-0000-0000-00001B170000}"/>
    <cellStyle name="Normal 139 2" xfId="5390" xr:uid="{00000000-0005-0000-0000-00001C170000}"/>
    <cellStyle name="Normal 14" xfId="60" xr:uid="{00000000-0005-0000-0000-00001D170000}"/>
    <cellStyle name="Normál 14" xfId="1774" xr:uid="{00000000-0005-0000-0000-00001E170000}"/>
    <cellStyle name="Normal 14 2" xfId="193" xr:uid="{00000000-0005-0000-0000-00001F170000}"/>
    <cellStyle name="Normál 14 2" xfId="1775" xr:uid="{00000000-0005-0000-0000-000020170000}"/>
    <cellStyle name="Normal 14 2 2" xfId="1776" xr:uid="{00000000-0005-0000-0000-000021170000}"/>
    <cellStyle name="Normal 14 2 2 2" xfId="5391" xr:uid="{00000000-0005-0000-0000-000022170000}"/>
    <cellStyle name="Normal 14 3" xfId="1777" xr:uid="{00000000-0005-0000-0000-000023170000}"/>
    <cellStyle name="Normál 14 3" xfId="6913" xr:uid="{00000000-0005-0000-0000-000024170000}"/>
    <cellStyle name="Normal 14 3 2" xfId="5392" xr:uid="{00000000-0005-0000-0000-000025170000}"/>
    <cellStyle name="Normal 14 3 3" xfId="11281" xr:uid="{1B4E541D-DD61-47AE-8AA3-814BDCAE6DCA}"/>
    <cellStyle name="Normal 14 4" xfId="1778" xr:uid="{00000000-0005-0000-0000-000026170000}"/>
    <cellStyle name="Normal 14 4 2" xfId="5393" xr:uid="{00000000-0005-0000-0000-000027170000}"/>
    <cellStyle name="Normal 14 5" xfId="7089" xr:uid="{00000000-0005-0000-0000-000028170000}"/>
    <cellStyle name="Normal 14 6" xfId="8998" xr:uid="{00000000-0005-0000-0000-000029170000}"/>
    <cellStyle name="Normal 14 7" xfId="11170" xr:uid="{00000000-0005-0000-0000-00002A170000}"/>
    <cellStyle name="Normal 14 8" xfId="9157" xr:uid="{00000000-0005-0000-0000-00002B170000}"/>
    <cellStyle name="Normal 140" xfId="1779" xr:uid="{00000000-0005-0000-0000-00002C170000}"/>
    <cellStyle name="Normal 140 2" xfId="5394" xr:uid="{00000000-0005-0000-0000-00002D170000}"/>
    <cellStyle name="Normal 15" xfId="129" xr:uid="{00000000-0005-0000-0000-00002E170000}"/>
    <cellStyle name="Normál 15" xfId="1780" xr:uid="{00000000-0005-0000-0000-00002F170000}"/>
    <cellStyle name="Normal 15 2" xfId="194" xr:uid="{00000000-0005-0000-0000-000030170000}"/>
    <cellStyle name="Normál 15 2" xfId="1781" xr:uid="{00000000-0005-0000-0000-000031170000}"/>
    <cellStyle name="Normal 15 3" xfId="1782" xr:uid="{00000000-0005-0000-0000-000032170000}"/>
    <cellStyle name="Normál 15 3" xfId="6930" xr:uid="{00000000-0005-0000-0000-000033170000}"/>
    <cellStyle name="Normal 16" xfId="195" xr:uid="{00000000-0005-0000-0000-000034170000}"/>
    <cellStyle name="Normál 16" xfId="1783" xr:uid="{00000000-0005-0000-0000-000035170000}"/>
    <cellStyle name="Normal 16 2" xfId="196" xr:uid="{00000000-0005-0000-0000-000036170000}"/>
    <cellStyle name="Normál 16 2" xfId="1784" xr:uid="{00000000-0005-0000-0000-000037170000}"/>
    <cellStyle name="Normal 16 3" xfId="1785" xr:uid="{00000000-0005-0000-0000-000038170000}"/>
    <cellStyle name="Normál 16 3" xfId="6768" xr:uid="{00000000-0005-0000-0000-000039170000}"/>
    <cellStyle name="Normal 17" xfId="197" xr:uid="{00000000-0005-0000-0000-00003A170000}"/>
    <cellStyle name="Normál 17" xfId="1786" xr:uid="{00000000-0005-0000-0000-00003B170000}"/>
    <cellStyle name="Normál 17 10" xfId="7177" xr:uid="{00000000-0005-0000-0000-00003C170000}"/>
    <cellStyle name="Normal 17 2" xfId="198" xr:uid="{00000000-0005-0000-0000-00003D170000}"/>
    <cellStyle name="Normál 17 2" xfId="1787" xr:uid="{00000000-0005-0000-0000-00003E170000}"/>
    <cellStyle name="Normal 17 3" xfId="1788" xr:uid="{00000000-0005-0000-0000-00003F170000}"/>
    <cellStyle name="Normál 17 3" xfId="3226" xr:uid="{00000000-0005-0000-0000-000040170000}"/>
    <cellStyle name="Normál 17 3 2" xfId="5395" xr:uid="{00000000-0005-0000-0000-000041170000}"/>
    <cellStyle name="Normál 17 4" xfId="3227" xr:uid="{00000000-0005-0000-0000-000042170000}"/>
    <cellStyle name="Normál 17 4 2" xfId="5396" xr:uid="{00000000-0005-0000-0000-000043170000}"/>
    <cellStyle name="Normál 17 5" xfId="5397" xr:uid="{00000000-0005-0000-0000-000044170000}"/>
    <cellStyle name="Normál 17 6" xfId="5398" xr:uid="{00000000-0005-0000-0000-000045170000}"/>
    <cellStyle name="Normál 17 7" xfId="5399" xr:uid="{00000000-0005-0000-0000-000046170000}"/>
    <cellStyle name="Normál 17 8" xfId="5400" xr:uid="{00000000-0005-0000-0000-000047170000}"/>
    <cellStyle name="Normál 17 9" xfId="7080" xr:uid="{00000000-0005-0000-0000-000048170000}"/>
    <cellStyle name="Normál 17 9 2" xfId="8987" xr:uid="{00000000-0005-0000-0000-000049170000}"/>
    <cellStyle name="Normal 18" xfId="199" xr:uid="{00000000-0005-0000-0000-00004A170000}"/>
    <cellStyle name="Normál 18" xfId="1789" xr:uid="{00000000-0005-0000-0000-00004B170000}"/>
    <cellStyle name="Normal 18 2" xfId="200" xr:uid="{00000000-0005-0000-0000-00004C170000}"/>
    <cellStyle name="Normál 18 2" xfId="1790" xr:uid="{00000000-0005-0000-0000-00004D170000}"/>
    <cellStyle name="Normal 18 3" xfId="201" xr:uid="{00000000-0005-0000-0000-00004E170000}"/>
    <cellStyle name="Normál 18 3" xfId="1791" xr:uid="{00000000-0005-0000-0000-00004F170000}"/>
    <cellStyle name="Normal 18 3 10" xfId="11161" xr:uid="{00000000-0005-0000-0000-000050170000}"/>
    <cellStyle name="Normal 18 3 11" xfId="9513" xr:uid="{00000000-0005-0000-0000-000051170000}"/>
    <cellStyle name="Normal 18 3 2" xfId="3228" xr:uid="{00000000-0005-0000-0000-000052170000}"/>
    <cellStyle name="Normal 18 3 2 2" xfId="5401" xr:uid="{00000000-0005-0000-0000-000053170000}"/>
    <cellStyle name="Normal 18 3 3" xfId="3229" xr:uid="{00000000-0005-0000-0000-000054170000}"/>
    <cellStyle name="Normal 18 3 3 2" xfId="5402" xr:uid="{00000000-0005-0000-0000-000055170000}"/>
    <cellStyle name="Normal 18 3 4" xfId="5403" xr:uid="{00000000-0005-0000-0000-000056170000}"/>
    <cellStyle name="Normal 18 3 5" xfId="5404" xr:uid="{00000000-0005-0000-0000-000057170000}"/>
    <cellStyle name="Normal 18 3 6" xfId="5405" xr:uid="{00000000-0005-0000-0000-000058170000}"/>
    <cellStyle name="Normal 18 3 7" xfId="5406" xr:uid="{00000000-0005-0000-0000-000059170000}"/>
    <cellStyle name="Normal 18 3 8" xfId="7097" xr:uid="{00000000-0005-0000-0000-00005A170000}"/>
    <cellStyle name="Normal 18 3 9" xfId="9043" xr:uid="{00000000-0005-0000-0000-00005B170000}"/>
    <cellStyle name="Normal 18 4" xfId="202" xr:uid="{00000000-0005-0000-0000-00005C170000}"/>
    <cellStyle name="Normal 18 4 2" xfId="1792" xr:uid="{00000000-0005-0000-0000-00005D170000}"/>
    <cellStyle name="Normal 18 4 2 2" xfId="3230" xr:uid="{00000000-0005-0000-0000-00005E170000}"/>
    <cellStyle name="Normal 18 4 2 2 2" xfId="5407" xr:uid="{00000000-0005-0000-0000-00005F170000}"/>
    <cellStyle name="Normal 18 4 2 3" xfId="5408" xr:uid="{00000000-0005-0000-0000-000060170000}"/>
    <cellStyle name="Normal 18 4 3" xfId="3231" xr:uid="{00000000-0005-0000-0000-000061170000}"/>
    <cellStyle name="Normal 18 4 3 2" xfId="5409" xr:uid="{00000000-0005-0000-0000-000062170000}"/>
    <cellStyle name="Normal 18 4 4" xfId="5410" xr:uid="{00000000-0005-0000-0000-000063170000}"/>
    <cellStyle name="Normal 19" xfId="203" xr:uid="{00000000-0005-0000-0000-000064170000}"/>
    <cellStyle name="Normál 19" xfId="1793" xr:uid="{00000000-0005-0000-0000-000065170000}"/>
    <cellStyle name="Normal 19 2" xfId="204" xr:uid="{00000000-0005-0000-0000-000066170000}"/>
    <cellStyle name="Normál 19 2" xfId="1794" xr:uid="{00000000-0005-0000-0000-000067170000}"/>
    <cellStyle name="Normal 19 3" xfId="1795" xr:uid="{00000000-0005-0000-0000-000068170000}"/>
    <cellStyle name="Normal 191" xfId="1796" xr:uid="{00000000-0005-0000-0000-000069170000}"/>
    <cellStyle name="Normal 194" xfId="1797" xr:uid="{00000000-0005-0000-0000-00006A170000}"/>
    <cellStyle name="Normal 195" xfId="1798" xr:uid="{00000000-0005-0000-0000-00006B170000}"/>
    <cellStyle name="Normal 196" xfId="1799" xr:uid="{00000000-0005-0000-0000-00006C170000}"/>
    <cellStyle name="Normal 197" xfId="1800" xr:uid="{00000000-0005-0000-0000-00006D170000}"/>
    <cellStyle name="Normal 198" xfId="1801" xr:uid="{00000000-0005-0000-0000-00006E170000}"/>
    <cellStyle name="Normal 199" xfId="1802" xr:uid="{00000000-0005-0000-0000-00006F170000}"/>
    <cellStyle name="Normal 2" xfId="1" xr:uid="{00000000-0005-0000-0000-000070170000}"/>
    <cellStyle name="Normál 2" xfId="2" xr:uid="{00000000-0005-0000-0000-000071170000}"/>
    <cellStyle name="Normal 2 10" xfId="88" xr:uid="{00000000-0005-0000-0000-000072170000}"/>
    <cellStyle name="Normál 2 10" xfId="291" xr:uid="{00000000-0005-0000-0000-000073170000}"/>
    <cellStyle name="Normál 2 10 10" xfId="1803" xr:uid="{00000000-0005-0000-0000-000074170000}"/>
    <cellStyle name="Normal 2 10 2" xfId="205" xr:uid="{00000000-0005-0000-0000-000075170000}"/>
    <cellStyle name="Normál 2 10 2" xfId="1804" xr:uid="{00000000-0005-0000-0000-000076170000}"/>
    <cellStyle name="Normal 2 10 2 2" xfId="5411" xr:uid="{00000000-0005-0000-0000-000077170000}"/>
    <cellStyle name="Normál 2 10 2 2" xfId="1805" xr:uid="{00000000-0005-0000-0000-000078170000}"/>
    <cellStyle name="Normal 2 10 2 3" xfId="5412" xr:uid="{00000000-0005-0000-0000-000079170000}"/>
    <cellStyle name="Normal 2 10 2 4" xfId="5413" xr:uid="{00000000-0005-0000-0000-00007A170000}"/>
    <cellStyle name="Normal 2 10 2 5" xfId="5414" xr:uid="{00000000-0005-0000-0000-00007B170000}"/>
    <cellStyle name="Normal 2 10 3" xfId="206" xr:uid="{00000000-0005-0000-0000-00007C170000}"/>
    <cellStyle name="Normál 2 10 3" xfId="1806" xr:uid="{00000000-0005-0000-0000-00007D170000}"/>
    <cellStyle name="Normal 2 10 3 2" xfId="5415" xr:uid="{00000000-0005-0000-0000-00007E170000}"/>
    <cellStyle name="Normal 2 10 3 3" xfId="5416" xr:uid="{00000000-0005-0000-0000-00007F170000}"/>
    <cellStyle name="Normal 2 10 3 4" xfId="5417" xr:uid="{00000000-0005-0000-0000-000080170000}"/>
    <cellStyle name="Normal 2 10 3 5" xfId="5418" xr:uid="{00000000-0005-0000-0000-000081170000}"/>
    <cellStyle name="Normal 2 10 4" xfId="5419" xr:uid="{00000000-0005-0000-0000-000082170000}"/>
    <cellStyle name="Normál 2 10 4" xfId="1807" xr:uid="{00000000-0005-0000-0000-000083170000}"/>
    <cellStyle name="Normal 2 10 5" xfId="5420" xr:uid="{00000000-0005-0000-0000-000084170000}"/>
    <cellStyle name="Normál 2 10 5" xfId="1808" xr:uid="{00000000-0005-0000-0000-000085170000}"/>
    <cellStyle name="Normál 2 10 5 2" xfId="1809" xr:uid="{00000000-0005-0000-0000-000086170000}"/>
    <cellStyle name="Normál 2 10 5 2 2" xfId="1810" xr:uid="{00000000-0005-0000-0000-000087170000}"/>
    <cellStyle name="Normál 2 10 5 2 2 2" xfId="1811" xr:uid="{00000000-0005-0000-0000-000088170000}"/>
    <cellStyle name="Normál 2 10 5 3" xfId="1812" xr:uid="{00000000-0005-0000-0000-000089170000}"/>
    <cellStyle name="Normál 2 10 5 4" xfId="1813" xr:uid="{00000000-0005-0000-0000-00008A170000}"/>
    <cellStyle name="Normál 2 10 5 5" xfId="1814" xr:uid="{00000000-0005-0000-0000-00008B170000}"/>
    <cellStyle name="Normál 2 10 5 6" xfId="1815" xr:uid="{00000000-0005-0000-0000-00008C170000}"/>
    <cellStyle name="Normal 2 10 6" xfId="5421" xr:uid="{00000000-0005-0000-0000-00008D170000}"/>
    <cellStyle name="Normál 2 10 6" xfId="1816" xr:uid="{00000000-0005-0000-0000-00008E170000}"/>
    <cellStyle name="Normál 2 10 6 2" xfId="1817" xr:uid="{00000000-0005-0000-0000-00008F170000}"/>
    <cellStyle name="Normal 2 10 7" xfId="5422" xr:uid="{00000000-0005-0000-0000-000090170000}"/>
    <cellStyle name="Normál 2 10 7" xfId="1818" xr:uid="{00000000-0005-0000-0000-000091170000}"/>
    <cellStyle name="Normál 2 10 8" xfId="1819" xr:uid="{00000000-0005-0000-0000-000092170000}"/>
    <cellStyle name="Normál 2 10 9" xfId="1820" xr:uid="{00000000-0005-0000-0000-000093170000}"/>
    <cellStyle name="Normal 2 11" xfId="89" xr:uid="{00000000-0005-0000-0000-000094170000}"/>
    <cellStyle name="Normál 2 11" xfId="1821" xr:uid="{00000000-0005-0000-0000-000095170000}"/>
    <cellStyle name="Normál 2 11 10" xfId="1822" xr:uid="{00000000-0005-0000-0000-000096170000}"/>
    <cellStyle name="Normál 2 11 11" xfId="3232" xr:uid="{00000000-0005-0000-0000-000097170000}"/>
    <cellStyle name="Normál 2 11 11 2" xfId="5423" xr:uid="{00000000-0005-0000-0000-000098170000}"/>
    <cellStyle name="Normál 2 11 12" xfId="5424" xr:uid="{00000000-0005-0000-0000-000099170000}"/>
    <cellStyle name="Normal 2 11 2" xfId="1823" xr:uid="{00000000-0005-0000-0000-00009A170000}"/>
    <cellStyle name="Normál 2 11 2" xfId="1824" xr:uid="{00000000-0005-0000-0000-00009B170000}"/>
    <cellStyle name="Normal 2 11 2 2" xfId="5425" xr:uid="{00000000-0005-0000-0000-00009C170000}"/>
    <cellStyle name="Normal 2 11 2 3" xfId="5426" xr:uid="{00000000-0005-0000-0000-00009D170000}"/>
    <cellStyle name="Normal 2 11 2 4" xfId="5427" xr:uid="{00000000-0005-0000-0000-00009E170000}"/>
    <cellStyle name="Normal 2 11 2 5" xfId="5428" xr:uid="{00000000-0005-0000-0000-00009F170000}"/>
    <cellStyle name="Normal 2 11 3" xfId="5429" xr:uid="{00000000-0005-0000-0000-0000A0170000}"/>
    <cellStyle name="Normál 2 11 3" xfId="1825" xr:uid="{00000000-0005-0000-0000-0000A1170000}"/>
    <cellStyle name="Normal 2 11 4" xfId="5430" xr:uid="{00000000-0005-0000-0000-0000A2170000}"/>
    <cellStyle name="Normál 2 11 4" xfId="1826" xr:uid="{00000000-0005-0000-0000-0000A3170000}"/>
    <cellStyle name="Normal 2 11 5" xfId="5431" xr:uid="{00000000-0005-0000-0000-0000A4170000}"/>
    <cellStyle name="Normál 2 11 5" xfId="1827" xr:uid="{00000000-0005-0000-0000-0000A5170000}"/>
    <cellStyle name="Normál 2 11 5 2" xfId="1828" xr:uid="{00000000-0005-0000-0000-0000A6170000}"/>
    <cellStyle name="Normál 2 11 5 2 2" xfId="1829" xr:uid="{00000000-0005-0000-0000-0000A7170000}"/>
    <cellStyle name="Normál 2 11 5 2 2 2" xfId="1830" xr:uid="{00000000-0005-0000-0000-0000A8170000}"/>
    <cellStyle name="Normál 2 11 5 3" xfId="1831" xr:uid="{00000000-0005-0000-0000-0000A9170000}"/>
    <cellStyle name="Normál 2 11 5 4" xfId="1832" xr:uid="{00000000-0005-0000-0000-0000AA170000}"/>
    <cellStyle name="Normál 2 11 5 5" xfId="1833" xr:uid="{00000000-0005-0000-0000-0000AB170000}"/>
    <cellStyle name="Normál 2 11 5 6" xfId="1834" xr:uid="{00000000-0005-0000-0000-0000AC170000}"/>
    <cellStyle name="Normal 2 11 6" xfId="5432" xr:uid="{00000000-0005-0000-0000-0000AD170000}"/>
    <cellStyle name="Normál 2 11 6" xfId="1835" xr:uid="{00000000-0005-0000-0000-0000AE170000}"/>
    <cellStyle name="Normál 2 11 6 2" xfId="1836" xr:uid="{00000000-0005-0000-0000-0000AF170000}"/>
    <cellStyle name="Normál 2 11 7" xfId="1837" xr:uid="{00000000-0005-0000-0000-0000B0170000}"/>
    <cellStyle name="Normál 2 11 8" xfId="1838" xr:uid="{00000000-0005-0000-0000-0000B1170000}"/>
    <cellStyle name="Normál 2 11 9" xfId="1839" xr:uid="{00000000-0005-0000-0000-0000B2170000}"/>
    <cellStyle name="Normal 2 12" xfId="207" xr:uid="{00000000-0005-0000-0000-0000B3170000}"/>
    <cellStyle name="Normál 2 12" xfId="1840" xr:uid="{00000000-0005-0000-0000-0000B4170000}"/>
    <cellStyle name="Normál 2 12 10" xfId="1841" xr:uid="{00000000-0005-0000-0000-0000B5170000}"/>
    <cellStyle name="Normál 2 12 2" xfId="1842" xr:uid="{00000000-0005-0000-0000-0000B6170000}"/>
    <cellStyle name="Normál 2 12 3" xfId="1843" xr:uid="{00000000-0005-0000-0000-0000B7170000}"/>
    <cellStyle name="Normál 2 12 4" xfId="1844" xr:uid="{00000000-0005-0000-0000-0000B8170000}"/>
    <cellStyle name="Normál 2 12 5" xfId="1845" xr:uid="{00000000-0005-0000-0000-0000B9170000}"/>
    <cellStyle name="Normál 2 12 5 2" xfId="1846" xr:uid="{00000000-0005-0000-0000-0000BA170000}"/>
    <cellStyle name="Normál 2 12 5 2 2" xfId="1847" xr:uid="{00000000-0005-0000-0000-0000BB170000}"/>
    <cellStyle name="Normál 2 12 5 2 2 2" xfId="1848" xr:uid="{00000000-0005-0000-0000-0000BC170000}"/>
    <cellStyle name="Normál 2 12 5 3" xfId="1849" xr:uid="{00000000-0005-0000-0000-0000BD170000}"/>
    <cellStyle name="Normál 2 12 5 4" xfId="1850" xr:uid="{00000000-0005-0000-0000-0000BE170000}"/>
    <cellStyle name="Normál 2 12 5 5" xfId="1851" xr:uid="{00000000-0005-0000-0000-0000BF170000}"/>
    <cellStyle name="Normál 2 12 5 6" xfId="1852" xr:uid="{00000000-0005-0000-0000-0000C0170000}"/>
    <cellStyle name="Normál 2 12 6" xfId="1853" xr:uid="{00000000-0005-0000-0000-0000C1170000}"/>
    <cellStyle name="Normál 2 12 6 2" xfId="1854" xr:uid="{00000000-0005-0000-0000-0000C2170000}"/>
    <cellStyle name="Normál 2 12 7" xfId="1855" xr:uid="{00000000-0005-0000-0000-0000C3170000}"/>
    <cellStyle name="Normál 2 12 8" xfId="1856" xr:uid="{00000000-0005-0000-0000-0000C4170000}"/>
    <cellStyle name="Normál 2 12 9" xfId="1857" xr:uid="{00000000-0005-0000-0000-0000C5170000}"/>
    <cellStyle name="Normal 2 13" xfId="130" xr:uid="{00000000-0005-0000-0000-0000C6170000}"/>
    <cellStyle name="Normál 2 13" xfId="1858" xr:uid="{00000000-0005-0000-0000-0000C7170000}"/>
    <cellStyle name="Normál 2 13 10" xfId="1859" xr:uid="{00000000-0005-0000-0000-0000C8170000}"/>
    <cellStyle name="Normál 2 13 2" xfId="1860" xr:uid="{00000000-0005-0000-0000-0000C9170000}"/>
    <cellStyle name="Normál 2 13 3" xfId="1861" xr:uid="{00000000-0005-0000-0000-0000CA170000}"/>
    <cellStyle name="Normál 2 13 4" xfId="1862" xr:uid="{00000000-0005-0000-0000-0000CB170000}"/>
    <cellStyle name="Normál 2 13 5" xfId="1863" xr:uid="{00000000-0005-0000-0000-0000CC170000}"/>
    <cellStyle name="Normál 2 13 5 2" xfId="1864" xr:uid="{00000000-0005-0000-0000-0000CD170000}"/>
    <cellStyle name="Normál 2 13 5 2 2" xfId="1865" xr:uid="{00000000-0005-0000-0000-0000CE170000}"/>
    <cellStyle name="Normál 2 13 5 2 2 2" xfId="1866" xr:uid="{00000000-0005-0000-0000-0000CF170000}"/>
    <cellStyle name="Normál 2 13 5 3" xfId="1867" xr:uid="{00000000-0005-0000-0000-0000D0170000}"/>
    <cellStyle name="Normál 2 13 5 4" xfId="1868" xr:uid="{00000000-0005-0000-0000-0000D1170000}"/>
    <cellStyle name="Normál 2 13 5 5" xfId="1869" xr:uid="{00000000-0005-0000-0000-0000D2170000}"/>
    <cellStyle name="Normál 2 13 5 6" xfId="1870" xr:uid="{00000000-0005-0000-0000-0000D3170000}"/>
    <cellStyle name="Normál 2 13 6" xfId="1871" xr:uid="{00000000-0005-0000-0000-0000D4170000}"/>
    <cellStyle name="Normál 2 13 6 2" xfId="1872" xr:uid="{00000000-0005-0000-0000-0000D5170000}"/>
    <cellStyle name="Normál 2 13 7" xfId="1873" xr:uid="{00000000-0005-0000-0000-0000D6170000}"/>
    <cellStyle name="Normál 2 13 8" xfId="1874" xr:uid="{00000000-0005-0000-0000-0000D7170000}"/>
    <cellStyle name="Normál 2 13 9" xfId="1875" xr:uid="{00000000-0005-0000-0000-0000D8170000}"/>
    <cellStyle name="Normal 2 14" xfId="208" xr:uid="{00000000-0005-0000-0000-0000D9170000}"/>
    <cellStyle name="Normál 2 14" xfId="1876" xr:uid="{00000000-0005-0000-0000-0000DA170000}"/>
    <cellStyle name="Normál 2 14 2" xfId="1877" xr:uid="{00000000-0005-0000-0000-0000DB170000}"/>
    <cellStyle name="Normál 2 14 3" xfId="1878" xr:uid="{00000000-0005-0000-0000-0000DC170000}"/>
    <cellStyle name="Normál 2 14 4" xfId="1879" xr:uid="{00000000-0005-0000-0000-0000DD170000}"/>
    <cellStyle name="Normál 2 14 5" xfId="1880" xr:uid="{00000000-0005-0000-0000-0000DE170000}"/>
    <cellStyle name="Normál 2 14 6" xfId="1881" xr:uid="{00000000-0005-0000-0000-0000DF170000}"/>
    <cellStyle name="Normál 2 14 7" xfId="1882" xr:uid="{00000000-0005-0000-0000-0000E0170000}"/>
    <cellStyle name="Normál 2 14 8" xfId="1883" xr:uid="{00000000-0005-0000-0000-0000E1170000}"/>
    <cellStyle name="Normál 2 14 9" xfId="1884" xr:uid="{00000000-0005-0000-0000-0000E2170000}"/>
    <cellStyle name="Normal 2 15" xfId="284" xr:uid="{00000000-0005-0000-0000-0000E3170000}"/>
    <cellStyle name="Normál 2 15" xfId="1885" xr:uid="{00000000-0005-0000-0000-0000E4170000}"/>
    <cellStyle name="Normal 2 15 2" xfId="3233" xr:uid="{00000000-0005-0000-0000-0000E5170000}"/>
    <cellStyle name="Normál 2 15 2" xfId="1886" xr:uid="{00000000-0005-0000-0000-0000E6170000}"/>
    <cellStyle name="Normal 2 15 2 2" xfId="5433" xr:uid="{00000000-0005-0000-0000-0000E7170000}"/>
    <cellStyle name="Normal 2 15 2 3" xfId="5434" xr:uid="{00000000-0005-0000-0000-0000E8170000}"/>
    <cellStyle name="Normal 2 15 2 4" xfId="5435" xr:uid="{00000000-0005-0000-0000-0000E9170000}"/>
    <cellStyle name="Normal 2 15 2 5" xfId="5436" xr:uid="{00000000-0005-0000-0000-0000EA170000}"/>
    <cellStyle name="Normal 2 15 3" xfId="3234" xr:uid="{00000000-0005-0000-0000-0000EB170000}"/>
    <cellStyle name="Normál 2 15 3" xfId="1887" xr:uid="{00000000-0005-0000-0000-0000EC170000}"/>
    <cellStyle name="Normal 2 15 3 2" xfId="5437" xr:uid="{00000000-0005-0000-0000-0000ED170000}"/>
    <cellStyle name="Normal 2 15 3 3" xfId="5438" xr:uid="{00000000-0005-0000-0000-0000EE170000}"/>
    <cellStyle name="Normal 2 15 3 4" xfId="5439" xr:uid="{00000000-0005-0000-0000-0000EF170000}"/>
    <cellStyle name="Normal 2 15 3 5" xfId="5440" xr:uid="{00000000-0005-0000-0000-0000F0170000}"/>
    <cellStyle name="Normal 2 15 4" xfId="5441" xr:uid="{00000000-0005-0000-0000-0000F1170000}"/>
    <cellStyle name="Normál 2 15 4" xfId="1888" xr:uid="{00000000-0005-0000-0000-0000F2170000}"/>
    <cellStyle name="Normal 2 15 5" xfId="5442" xr:uid="{00000000-0005-0000-0000-0000F3170000}"/>
    <cellStyle name="Normál 2 15 5" xfId="1889" xr:uid="{00000000-0005-0000-0000-0000F4170000}"/>
    <cellStyle name="Normal 2 15 6" xfId="5443" xr:uid="{00000000-0005-0000-0000-0000F5170000}"/>
    <cellStyle name="Normál 2 15 6" xfId="1890" xr:uid="{00000000-0005-0000-0000-0000F6170000}"/>
    <cellStyle name="Normal 2 15 7" xfId="5444" xr:uid="{00000000-0005-0000-0000-0000F7170000}"/>
    <cellStyle name="Normál 2 15 7" xfId="1891" xr:uid="{00000000-0005-0000-0000-0000F8170000}"/>
    <cellStyle name="Normál 2 15 8" xfId="1892" xr:uid="{00000000-0005-0000-0000-0000F9170000}"/>
    <cellStyle name="Normál 2 15 9" xfId="1893" xr:uid="{00000000-0005-0000-0000-0000FA170000}"/>
    <cellStyle name="Normal 2 16" xfId="288" xr:uid="{00000000-0005-0000-0000-0000FB170000}"/>
    <cellStyle name="Normál 2 16" xfId="1894" xr:uid="{00000000-0005-0000-0000-0000FC170000}"/>
    <cellStyle name="Normal 2 16 2" xfId="5445" xr:uid="{00000000-0005-0000-0000-0000FD170000}"/>
    <cellStyle name="Normál 2 16 2" xfId="1895" xr:uid="{00000000-0005-0000-0000-0000FE170000}"/>
    <cellStyle name="Normal 2 16 3" xfId="5446" xr:uid="{00000000-0005-0000-0000-0000FF170000}"/>
    <cellStyle name="Normál 2 16 3" xfId="1896" xr:uid="{00000000-0005-0000-0000-000000180000}"/>
    <cellStyle name="Normal 2 16 4" xfId="5447" xr:uid="{00000000-0005-0000-0000-000001180000}"/>
    <cellStyle name="Normál 2 16 4" xfId="1897" xr:uid="{00000000-0005-0000-0000-000002180000}"/>
    <cellStyle name="Normal 2 16 5" xfId="5448" xr:uid="{00000000-0005-0000-0000-000003180000}"/>
    <cellStyle name="Normál 2 16 5" xfId="1898" xr:uid="{00000000-0005-0000-0000-000004180000}"/>
    <cellStyle name="Normál 2 16 6" xfId="1899" xr:uid="{00000000-0005-0000-0000-000005180000}"/>
    <cellStyle name="Normál 2 16 7" xfId="1900" xr:uid="{00000000-0005-0000-0000-000006180000}"/>
    <cellStyle name="Normál 2 16 8" xfId="1901" xr:uid="{00000000-0005-0000-0000-000007180000}"/>
    <cellStyle name="Normál 2 16 9" xfId="1902" xr:uid="{00000000-0005-0000-0000-000008180000}"/>
    <cellStyle name="Normal 2 17" xfId="292" xr:uid="{00000000-0005-0000-0000-000009180000}"/>
    <cellStyle name="Normál 2 17" xfId="1903" xr:uid="{00000000-0005-0000-0000-00000A180000}"/>
    <cellStyle name="Normal 2 17 2" xfId="5449" xr:uid="{00000000-0005-0000-0000-00000B180000}"/>
    <cellStyle name="Normál 2 17 2" xfId="1904" xr:uid="{00000000-0005-0000-0000-00000C180000}"/>
    <cellStyle name="Normal 2 17 3" xfId="5450" xr:uid="{00000000-0005-0000-0000-00000D180000}"/>
    <cellStyle name="Normál 2 17 3" xfId="1905" xr:uid="{00000000-0005-0000-0000-00000E180000}"/>
    <cellStyle name="Normal 2 17 4" xfId="5451" xr:uid="{00000000-0005-0000-0000-00000F180000}"/>
    <cellStyle name="Normál 2 17 4" xfId="1906" xr:uid="{00000000-0005-0000-0000-000010180000}"/>
    <cellStyle name="Normal 2 17 5" xfId="5452" xr:uid="{00000000-0005-0000-0000-000011180000}"/>
    <cellStyle name="Normál 2 17 5" xfId="1907" xr:uid="{00000000-0005-0000-0000-000012180000}"/>
    <cellStyle name="Normál 2 17 6" xfId="1908" xr:uid="{00000000-0005-0000-0000-000013180000}"/>
    <cellStyle name="Normál 2 17 7" xfId="1909" xr:uid="{00000000-0005-0000-0000-000014180000}"/>
    <cellStyle name="Normál 2 17 8" xfId="1910" xr:uid="{00000000-0005-0000-0000-000015180000}"/>
    <cellStyle name="Normál 2 17 9" xfId="1911" xr:uid="{00000000-0005-0000-0000-000016180000}"/>
    <cellStyle name="Normal 2 18" xfId="1912" xr:uid="{00000000-0005-0000-0000-000017180000}"/>
    <cellStyle name="Normál 2 18" xfId="1913" xr:uid="{00000000-0005-0000-0000-000018180000}"/>
    <cellStyle name="Normál 2 18 2" xfId="1914" xr:uid="{00000000-0005-0000-0000-000019180000}"/>
    <cellStyle name="Normál 2 18 3" xfId="1915" xr:uid="{00000000-0005-0000-0000-00001A180000}"/>
    <cellStyle name="Normál 2 18 4" xfId="1916" xr:uid="{00000000-0005-0000-0000-00001B180000}"/>
    <cellStyle name="Normál 2 18 5" xfId="1917" xr:uid="{00000000-0005-0000-0000-00001C180000}"/>
    <cellStyle name="Normál 2 18 6" xfId="1918" xr:uid="{00000000-0005-0000-0000-00001D180000}"/>
    <cellStyle name="Normál 2 18 7" xfId="1919" xr:uid="{00000000-0005-0000-0000-00001E180000}"/>
    <cellStyle name="Normál 2 18 8" xfId="1920" xr:uid="{00000000-0005-0000-0000-00001F180000}"/>
    <cellStyle name="Normál 2 18 9" xfId="1921" xr:uid="{00000000-0005-0000-0000-000020180000}"/>
    <cellStyle name="Normal 2 19" xfId="6775" xr:uid="{00000000-0005-0000-0000-000021180000}"/>
    <cellStyle name="Normál 2 19" xfId="1922" xr:uid="{00000000-0005-0000-0000-000022180000}"/>
    <cellStyle name="Normál 2 19 2" xfId="1923" xr:uid="{00000000-0005-0000-0000-000023180000}"/>
    <cellStyle name="Normál 2 19 3" xfId="1924" xr:uid="{00000000-0005-0000-0000-000024180000}"/>
    <cellStyle name="Normál 2 19 4" xfId="1925" xr:uid="{00000000-0005-0000-0000-000025180000}"/>
    <cellStyle name="Normál 2 19 5" xfId="1926" xr:uid="{00000000-0005-0000-0000-000026180000}"/>
    <cellStyle name="Normál 2 19 6" xfId="1927" xr:uid="{00000000-0005-0000-0000-000027180000}"/>
    <cellStyle name="Normál 2 19 7" xfId="1928" xr:uid="{00000000-0005-0000-0000-000028180000}"/>
    <cellStyle name="Normál 2 19 8" xfId="1929" xr:uid="{00000000-0005-0000-0000-000029180000}"/>
    <cellStyle name="Normál 2 19 9" xfId="1930" xr:uid="{00000000-0005-0000-0000-00002A180000}"/>
    <cellStyle name="Normal 2 2" xfId="12" xr:uid="{00000000-0005-0000-0000-00002B180000}"/>
    <cellStyle name="Normál 2 2" xfId="13" xr:uid="{00000000-0005-0000-0000-00002C180000}"/>
    <cellStyle name="Normal 2 2 10" xfId="6936" xr:uid="{00000000-0005-0000-0000-00002D180000}"/>
    <cellStyle name="Normál 2 2 10" xfId="1931" xr:uid="{00000000-0005-0000-0000-00002E180000}"/>
    <cellStyle name="Normál 2 2 11" xfId="1932" xr:uid="{00000000-0005-0000-0000-00002F180000}"/>
    <cellStyle name="Normál 2 2 12" xfId="1933" xr:uid="{00000000-0005-0000-0000-000030180000}"/>
    <cellStyle name="Normál 2 2 12 2" xfId="1934" xr:uid="{00000000-0005-0000-0000-000031180000}"/>
    <cellStyle name="Normál 2 2 13" xfId="1935" xr:uid="{00000000-0005-0000-0000-000032180000}"/>
    <cellStyle name="Normál 2 2 14" xfId="1936" xr:uid="{00000000-0005-0000-0000-000033180000}"/>
    <cellStyle name="Normál 2 2 15" xfId="1937" xr:uid="{00000000-0005-0000-0000-000034180000}"/>
    <cellStyle name="Normál 2 2 16" xfId="1938" xr:uid="{00000000-0005-0000-0000-000035180000}"/>
    <cellStyle name="Normál 2 2 17" xfId="1939" xr:uid="{00000000-0005-0000-0000-000036180000}"/>
    <cellStyle name="Normál 2 2 18" xfId="6767" xr:uid="{00000000-0005-0000-0000-000037180000}"/>
    <cellStyle name="Normal 2 2 2" xfId="90" xr:uid="{00000000-0005-0000-0000-000038180000}"/>
    <cellStyle name="Normál 2 2 2" xfId="14" xr:uid="{00000000-0005-0000-0000-000039180000}"/>
    <cellStyle name="Normál 2 2 2 10" xfId="6937" xr:uid="{00000000-0005-0000-0000-00003A180000}"/>
    <cellStyle name="Normal 2 2 2 2" xfId="1940" xr:uid="{00000000-0005-0000-0000-00003B180000}"/>
    <cellStyle name="Normál 2 2 2 2" xfId="295" xr:uid="{00000000-0005-0000-0000-00003C180000}"/>
    <cellStyle name="Normal 2 2 2 2 2" xfId="1941" xr:uid="{00000000-0005-0000-0000-00003D180000}"/>
    <cellStyle name="Normál 2 2 2 2 2" xfId="1942" xr:uid="{00000000-0005-0000-0000-00003E180000}"/>
    <cellStyle name="Normal 2 2 2 2 2 2" xfId="1943" xr:uid="{00000000-0005-0000-0000-00003F180000}"/>
    <cellStyle name="Normál 2 2 2 2 2 2" xfId="1944" xr:uid="{00000000-0005-0000-0000-000040180000}"/>
    <cellStyle name="Normal 2 2 2 2 2 2 2" xfId="1945" xr:uid="{00000000-0005-0000-0000-000041180000}"/>
    <cellStyle name="Normál 2 2 2 2 2 2 2" xfId="1946" xr:uid="{00000000-0005-0000-0000-000042180000}"/>
    <cellStyle name="Normal 2 2 2 2 2 2 2 2" xfId="1947" xr:uid="{00000000-0005-0000-0000-000043180000}"/>
    <cellStyle name="Normál 2 2 2 2 2 3" xfId="6765" xr:uid="{00000000-0005-0000-0000-000044180000}"/>
    <cellStyle name="Normal 2 2 2 2 3" xfId="1948" xr:uid="{00000000-0005-0000-0000-000045180000}"/>
    <cellStyle name="Normál 2 2 2 2 3" xfId="1949" xr:uid="{00000000-0005-0000-0000-000046180000}"/>
    <cellStyle name="Normal 2 2 2 2 4" xfId="1950" xr:uid="{00000000-0005-0000-0000-000047180000}"/>
    <cellStyle name="Normál 2 2 2 2 4" xfId="5453" xr:uid="{00000000-0005-0000-0000-000048180000}"/>
    <cellStyle name="Normál 2 2 2 2 5" xfId="5454" xr:uid="{00000000-0005-0000-0000-000049180000}"/>
    <cellStyle name="Normál 2 2 2 2 6" xfId="5455" xr:uid="{00000000-0005-0000-0000-00004A180000}"/>
    <cellStyle name="Normál 2 2 2 2 7" xfId="5456" xr:uid="{00000000-0005-0000-0000-00004B180000}"/>
    <cellStyle name="Normal 2 2 2 3" xfId="1951" xr:uid="{00000000-0005-0000-0000-00004C180000}"/>
    <cellStyle name="Normál 2 2 2 3" xfId="1952" xr:uid="{00000000-0005-0000-0000-00004D180000}"/>
    <cellStyle name="Normál 2 2 2 3 2" xfId="1953" xr:uid="{00000000-0005-0000-0000-00004E180000}"/>
    <cellStyle name="Normál 2 2 2 3 2 2" xfId="5457" xr:uid="{00000000-0005-0000-0000-00004F180000}"/>
    <cellStyle name="Normál 2 2 2 3 3" xfId="1954" xr:uid="{00000000-0005-0000-0000-000050180000}"/>
    <cellStyle name="Normál 2 2 2 3 3 2" xfId="5458" xr:uid="{00000000-0005-0000-0000-000051180000}"/>
    <cellStyle name="Normál 2 2 2 3 4" xfId="5459" xr:uid="{00000000-0005-0000-0000-000052180000}"/>
    <cellStyle name="Normál 2 2 2 4" xfId="1955" xr:uid="{00000000-0005-0000-0000-000053180000}"/>
    <cellStyle name="Normál 2 2 2 4 2" xfId="1956" xr:uid="{00000000-0005-0000-0000-000054180000}"/>
    <cellStyle name="Normál 2 2 2 4 2 2" xfId="1957" xr:uid="{00000000-0005-0000-0000-000055180000}"/>
    <cellStyle name="Normál 2 2 2 4 2 2 2" xfId="5460" xr:uid="{00000000-0005-0000-0000-000056180000}"/>
    <cellStyle name="Normál 2 2 2 4 2 3" xfId="5461" xr:uid="{00000000-0005-0000-0000-000057180000}"/>
    <cellStyle name="Normál 2 2 2 4 3" xfId="1958" xr:uid="{00000000-0005-0000-0000-000058180000}"/>
    <cellStyle name="Normál 2 2 2 4 3 2" xfId="5462" xr:uid="{00000000-0005-0000-0000-000059180000}"/>
    <cellStyle name="Normál 2 2 2 4 4" xfId="5463" xr:uid="{00000000-0005-0000-0000-00005A180000}"/>
    <cellStyle name="Normál 2 2 2 5" xfId="1959" xr:uid="{00000000-0005-0000-0000-00005B180000}"/>
    <cellStyle name="Normál 2 2 2 5 2" xfId="1960" xr:uid="{00000000-0005-0000-0000-00005C180000}"/>
    <cellStyle name="Normál 2 2 2 5 2 2" xfId="5464" xr:uid="{00000000-0005-0000-0000-00005D180000}"/>
    <cellStyle name="Normál 2 2 2 5 3" xfId="5465" xr:uid="{00000000-0005-0000-0000-00005E180000}"/>
    <cellStyle name="Normál 2 2 2 6" xfId="1961" xr:uid="{00000000-0005-0000-0000-00005F180000}"/>
    <cellStyle name="Normál 2 2 2 6 2" xfId="1962" xr:uid="{00000000-0005-0000-0000-000060180000}"/>
    <cellStyle name="Normál 2 2 2 6 2 2" xfId="5466" xr:uid="{00000000-0005-0000-0000-000061180000}"/>
    <cellStyle name="Normál 2 2 2 6 3" xfId="5467" xr:uid="{00000000-0005-0000-0000-000062180000}"/>
    <cellStyle name="Normal 2 2 2 7" xfId="1963" xr:uid="{00000000-0005-0000-0000-000063180000}"/>
    <cellStyle name="Normál 2 2 2 7" xfId="1964" xr:uid="{00000000-0005-0000-0000-000064180000}"/>
    <cellStyle name="Normál 2 2 2 7 2" xfId="1965" xr:uid="{00000000-0005-0000-0000-000065180000}"/>
    <cellStyle name="Normál 2 2 2 7 2 2" xfId="5468" xr:uid="{00000000-0005-0000-0000-000066180000}"/>
    <cellStyle name="Normál 2 2 2 7 3" xfId="5469" xr:uid="{00000000-0005-0000-0000-000067180000}"/>
    <cellStyle name="Normál 2 2 2 8" xfId="1966" xr:uid="{00000000-0005-0000-0000-000068180000}"/>
    <cellStyle name="Normál 2 2 2 8 2" xfId="5470" xr:uid="{00000000-0005-0000-0000-000069180000}"/>
    <cellStyle name="Normál 2 2 2 9" xfId="1967" xr:uid="{00000000-0005-0000-0000-00006A180000}"/>
    <cellStyle name="Normál 2 2 2 9 2" xfId="5471" xr:uid="{00000000-0005-0000-0000-00006B180000}"/>
    <cellStyle name="Normal 2 2 3" xfId="1968" xr:uid="{00000000-0005-0000-0000-00006C180000}"/>
    <cellStyle name="Normál 2 2 3" xfId="1969" xr:uid="{00000000-0005-0000-0000-00006D180000}"/>
    <cellStyle name="Normal 2 2 3 2" xfId="1970" xr:uid="{00000000-0005-0000-0000-00006E180000}"/>
    <cellStyle name="Normál 2 2 3 2" xfId="1971" xr:uid="{00000000-0005-0000-0000-00006F180000}"/>
    <cellStyle name="Normal 2 2 3 2 10" xfId="9594" xr:uid="{00000000-0005-0000-0000-000070180000}"/>
    <cellStyle name="Normal 2 2 3 2 11" xfId="9593" xr:uid="{00000000-0005-0000-0000-000071180000}"/>
    <cellStyle name="Normal 2 2 3 2 2" xfId="3235" xr:uid="{00000000-0005-0000-0000-000072180000}"/>
    <cellStyle name="Normal 2 2 3 2 2 2" xfId="5472" xr:uid="{00000000-0005-0000-0000-000073180000}"/>
    <cellStyle name="Normal 2 2 3 2 3" xfId="3236" xr:uid="{00000000-0005-0000-0000-000074180000}"/>
    <cellStyle name="Normal 2 2 3 2 3 2" xfId="5473" xr:uid="{00000000-0005-0000-0000-000075180000}"/>
    <cellStyle name="Normal 2 2 3 2 4" xfId="5474" xr:uid="{00000000-0005-0000-0000-000076180000}"/>
    <cellStyle name="Normal 2 2 3 2 5" xfId="5475" xr:uid="{00000000-0005-0000-0000-000077180000}"/>
    <cellStyle name="Normal 2 2 3 2 6" xfId="5476" xr:uid="{00000000-0005-0000-0000-000078180000}"/>
    <cellStyle name="Normal 2 2 3 2 7" xfId="5477" xr:uid="{00000000-0005-0000-0000-000079180000}"/>
    <cellStyle name="Normal 2 2 3 2 8" xfId="7178" xr:uid="{00000000-0005-0000-0000-00007A180000}"/>
    <cellStyle name="Normal 2 2 3 2 9" xfId="9573" xr:uid="{00000000-0005-0000-0000-00007B180000}"/>
    <cellStyle name="Normal 2 2 4" xfId="1972" xr:uid="{00000000-0005-0000-0000-00007C180000}"/>
    <cellStyle name="Normál 2 2 4" xfId="1973" xr:uid="{00000000-0005-0000-0000-00007D180000}"/>
    <cellStyle name="Normál 2 2 4 2" xfId="1974" xr:uid="{00000000-0005-0000-0000-00007E180000}"/>
    <cellStyle name="Normal 2 2 5" xfId="1975" xr:uid="{00000000-0005-0000-0000-00007F180000}"/>
    <cellStyle name="Normál 2 2 5" xfId="1976" xr:uid="{00000000-0005-0000-0000-000080180000}"/>
    <cellStyle name="Normál 2 2 5 2" xfId="1977" xr:uid="{00000000-0005-0000-0000-000081180000}"/>
    <cellStyle name="Normál 2 2 5 2 2" xfId="1978" xr:uid="{00000000-0005-0000-0000-000082180000}"/>
    <cellStyle name="Normál 2 2 5 2 2 2" xfId="1979" xr:uid="{00000000-0005-0000-0000-000083180000}"/>
    <cellStyle name="Normál 2 2 5 2 2 2 2" xfId="1980" xr:uid="{00000000-0005-0000-0000-000084180000}"/>
    <cellStyle name="Normál 2 2 5 2 2 2 2 2" xfId="1981" xr:uid="{00000000-0005-0000-0000-000085180000}"/>
    <cellStyle name="Normál 2 2 5 2 2 2 2 2 2" xfId="1982" xr:uid="{00000000-0005-0000-0000-000086180000}"/>
    <cellStyle name="Normál 2 2 5 2 2 2 3" xfId="1983" xr:uid="{00000000-0005-0000-0000-000087180000}"/>
    <cellStyle name="Normál 2 2 5 2 2 2 4" xfId="1984" xr:uid="{00000000-0005-0000-0000-000088180000}"/>
    <cellStyle name="Normál 2 2 5 2 2 2 5" xfId="1985" xr:uid="{00000000-0005-0000-0000-000089180000}"/>
    <cellStyle name="Normál 2 2 5 2 2 2 6" xfId="1986" xr:uid="{00000000-0005-0000-0000-00008A180000}"/>
    <cellStyle name="Normál 2 2 5 2 2 3" xfId="1987" xr:uid="{00000000-0005-0000-0000-00008B180000}"/>
    <cellStyle name="Normál 2 2 5 2 2 3 2" xfId="1988" xr:uid="{00000000-0005-0000-0000-00008C180000}"/>
    <cellStyle name="Normál 2 2 5 2 2 3 2 2" xfId="1989" xr:uid="{00000000-0005-0000-0000-00008D180000}"/>
    <cellStyle name="Normál 2 2 5 2 2 4" xfId="1990" xr:uid="{00000000-0005-0000-0000-00008E180000}"/>
    <cellStyle name="Normál 2 2 5 2 2 5" xfId="1991" xr:uid="{00000000-0005-0000-0000-00008F180000}"/>
    <cellStyle name="Normál 2 2 5 2 2 6" xfId="1992" xr:uid="{00000000-0005-0000-0000-000090180000}"/>
    <cellStyle name="Normál 2 2 5 2 3" xfId="1993" xr:uid="{00000000-0005-0000-0000-000091180000}"/>
    <cellStyle name="Normál 2 2 5 2 4" xfId="1994" xr:uid="{00000000-0005-0000-0000-000092180000}"/>
    <cellStyle name="Normál 2 2 5 2 4 2" xfId="1995" xr:uid="{00000000-0005-0000-0000-000093180000}"/>
    <cellStyle name="Normál 2 2 5 2 4 2 2" xfId="1996" xr:uid="{00000000-0005-0000-0000-000094180000}"/>
    <cellStyle name="Normál 2 2 5 2 5" xfId="1997" xr:uid="{00000000-0005-0000-0000-000095180000}"/>
    <cellStyle name="Normál 2 2 5 2 6" xfId="1998" xr:uid="{00000000-0005-0000-0000-000096180000}"/>
    <cellStyle name="Normál 2 2 5 2 7" xfId="1999" xr:uid="{00000000-0005-0000-0000-000097180000}"/>
    <cellStyle name="Normál 2 2 5 3" xfId="2000" xr:uid="{00000000-0005-0000-0000-000098180000}"/>
    <cellStyle name="Normál 2 2 5 3 2" xfId="2001" xr:uid="{00000000-0005-0000-0000-000099180000}"/>
    <cellStyle name="Normál 2 2 5 4" xfId="2002" xr:uid="{00000000-0005-0000-0000-00009A180000}"/>
    <cellStyle name="Normál 2 2 5 4 2" xfId="2003" xr:uid="{00000000-0005-0000-0000-00009B180000}"/>
    <cellStyle name="Normál 2 2 5 4 2 2" xfId="2004" xr:uid="{00000000-0005-0000-0000-00009C180000}"/>
    <cellStyle name="Normál 2 2 5 5" xfId="2005" xr:uid="{00000000-0005-0000-0000-00009D180000}"/>
    <cellStyle name="Normál 2 2 5 6" xfId="2006" xr:uid="{00000000-0005-0000-0000-00009E180000}"/>
    <cellStyle name="Normál 2 2 5 7" xfId="2007" xr:uid="{00000000-0005-0000-0000-00009F180000}"/>
    <cellStyle name="Normal 2 2 6" xfId="2008" xr:uid="{00000000-0005-0000-0000-0000A0180000}"/>
    <cellStyle name="Normál 2 2 6" xfId="2009" xr:uid="{00000000-0005-0000-0000-0000A1180000}"/>
    <cellStyle name="Normál 2 2 6 2" xfId="2010" xr:uid="{00000000-0005-0000-0000-0000A2180000}"/>
    <cellStyle name="Normal 2 2 7" xfId="2011" xr:uid="{00000000-0005-0000-0000-0000A3180000}"/>
    <cellStyle name="Normál 2 2 7" xfId="2012" xr:uid="{00000000-0005-0000-0000-0000A4180000}"/>
    <cellStyle name="Normál 2 2 7 2" xfId="2013" xr:uid="{00000000-0005-0000-0000-0000A5180000}"/>
    <cellStyle name="Normal 2 2 8" xfId="2014" xr:uid="{00000000-0005-0000-0000-0000A6180000}"/>
    <cellStyle name="Normál 2 2 8" xfId="2015" xr:uid="{00000000-0005-0000-0000-0000A7180000}"/>
    <cellStyle name="Normal 2 2 9" xfId="2016" xr:uid="{00000000-0005-0000-0000-0000A8180000}"/>
    <cellStyle name="Normál 2 2 9" xfId="2017" xr:uid="{00000000-0005-0000-0000-0000A9180000}"/>
    <cellStyle name="Normál 2 20" xfId="2018" xr:uid="{00000000-0005-0000-0000-0000AA180000}"/>
    <cellStyle name="Normál 2 20 2" xfId="2019" xr:uid="{00000000-0005-0000-0000-0000AB180000}"/>
    <cellStyle name="Normál 2 20 3" xfId="2020" xr:uid="{00000000-0005-0000-0000-0000AC180000}"/>
    <cellStyle name="Normál 2 20 4" xfId="2021" xr:uid="{00000000-0005-0000-0000-0000AD180000}"/>
    <cellStyle name="Normál 2 20 5" xfId="2022" xr:uid="{00000000-0005-0000-0000-0000AE180000}"/>
    <cellStyle name="Normál 2 20 6" xfId="2023" xr:uid="{00000000-0005-0000-0000-0000AF180000}"/>
    <cellStyle name="Normál 2 20 7" xfId="2024" xr:uid="{00000000-0005-0000-0000-0000B0180000}"/>
    <cellStyle name="Normál 2 20 8" xfId="2025" xr:uid="{00000000-0005-0000-0000-0000B1180000}"/>
    <cellStyle name="Normál 2 20 9" xfId="2026" xr:uid="{00000000-0005-0000-0000-0000B2180000}"/>
    <cellStyle name="Normál 2 21" xfId="2027" xr:uid="{00000000-0005-0000-0000-0000B3180000}"/>
    <cellStyle name="Normál 2 21 2" xfId="2028" xr:uid="{00000000-0005-0000-0000-0000B4180000}"/>
    <cellStyle name="Normál 2 21 3" xfId="2029" xr:uid="{00000000-0005-0000-0000-0000B5180000}"/>
    <cellStyle name="Normál 2 21 4" xfId="2030" xr:uid="{00000000-0005-0000-0000-0000B6180000}"/>
    <cellStyle name="Normál 2 21 5" xfId="2031" xr:uid="{00000000-0005-0000-0000-0000B7180000}"/>
    <cellStyle name="Normál 2 21 6" xfId="2032" xr:uid="{00000000-0005-0000-0000-0000B8180000}"/>
    <cellStyle name="Normál 2 21 7" xfId="2033" xr:uid="{00000000-0005-0000-0000-0000B9180000}"/>
    <cellStyle name="Normál 2 21 8" xfId="2034" xr:uid="{00000000-0005-0000-0000-0000BA180000}"/>
    <cellStyle name="Normál 2 21 9" xfId="2035" xr:uid="{00000000-0005-0000-0000-0000BB180000}"/>
    <cellStyle name="Normál 2 22" xfId="2036" xr:uid="{00000000-0005-0000-0000-0000BC180000}"/>
    <cellStyle name="Normál 2 22 2" xfId="2037" xr:uid="{00000000-0005-0000-0000-0000BD180000}"/>
    <cellStyle name="Normál 2 22 3" xfId="2038" xr:uid="{00000000-0005-0000-0000-0000BE180000}"/>
    <cellStyle name="Normál 2 22 4" xfId="2039" xr:uid="{00000000-0005-0000-0000-0000BF180000}"/>
    <cellStyle name="Normál 2 22 5" xfId="2040" xr:uid="{00000000-0005-0000-0000-0000C0180000}"/>
    <cellStyle name="Normál 2 22 6" xfId="2041" xr:uid="{00000000-0005-0000-0000-0000C1180000}"/>
    <cellStyle name="Normál 2 22 7" xfId="2042" xr:uid="{00000000-0005-0000-0000-0000C2180000}"/>
    <cellStyle name="Normál 2 22 8" xfId="2043" xr:uid="{00000000-0005-0000-0000-0000C3180000}"/>
    <cellStyle name="Normál 2 22 9" xfId="2044" xr:uid="{00000000-0005-0000-0000-0000C4180000}"/>
    <cellStyle name="Normál 2 23" xfId="2045" xr:uid="{00000000-0005-0000-0000-0000C5180000}"/>
    <cellStyle name="Normál 2 23 2" xfId="2046" xr:uid="{00000000-0005-0000-0000-0000C6180000}"/>
    <cellStyle name="Normál 2 23 3" xfId="2047" xr:uid="{00000000-0005-0000-0000-0000C7180000}"/>
    <cellStyle name="Normál 2 23 4" xfId="2048" xr:uid="{00000000-0005-0000-0000-0000C8180000}"/>
    <cellStyle name="Normál 2 23 5" xfId="2049" xr:uid="{00000000-0005-0000-0000-0000C9180000}"/>
    <cellStyle name="Normál 2 23 6" xfId="2050" xr:uid="{00000000-0005-0000-0000-0000CA180000}"/>
    <cellStyle name="Normál 2 23 7" xfId="2051" xr:uid="{00000000-0005-0000-0000-0000CB180000}"/>
    <cellStyle name="Normál 2 23 8" xfId="2052" xr:uid="{00000000-0005-0000-0000-0000CC180000}"/>
    <cellStyle name="Normál 2 23 9" xfId="2053" xr:uid="{00000000-0005-0000-0000-0000CD180000}"/>
    <cellStyle name="Normál 2 24" xfId="2054" xr:uid="{00000000-0005-0000-0000-0000CE180000}"/>
    <cellStyle name="Normál 2 24 2" xfId="2055" xr:uid="{00000000-0005-0000-0000-0000CF180000}"/>
    <cellStyle name="Normál 2 24 3" xfId="2056" xr:uid="{00000000-0005-0000-0000-0000D0180000}"/>
    <cellStyle name="Normál 2 24 4" xfId="2057" xr:uid="{00000000-0005-0000-0000-0000D1180000}"/>
    <cellStyle name="Normál 2 24 5" xfId="2058" xr:uid="{00000000-0005-0000-0000-0000D2180000}"/>
    <cellStyle name="Normál 2 24 6" xfId="2059" xr:uid="{00000000-0005-0000-0000-0000D3180000}"/>
    <cellStyle name="Normál 2 24 7" xfId="2060" xr:uid="{00000000-0005-0000-0000-0000D4180000}"/>
    <cellStyle name="Normál 2 24 8" xfId="2061" xr:uid="{00000000-0005-0000-0000-0000D5180000}"/>
    <cellStyle name="Normál 2 24 9" xfId="2062" xr:uid="{00000000-0005-0000-0000-0000D6180000}"/>
    <cellStyle name="Normál 2 25" xfId="2063" xr:uid="{00000000-0005-0000-0000-0000D7180000}"/>
    <cellStyle name="Normál 2 25 2" xfId="2064" xr:uid="{00000000-0005-0000-0000-0000D8180000}"/>
    <cellStyle name="Normál 2 25 3" xfId="2065" xr:uid="{00000000-0005-0000-0000-0000D9180000}"/>
    <cellStyle name="Normál 2 25 4" xfId="2066" xr:uid="{00000000-0005-0000-0000-0000DA180000}"/>
    <cellStyle name="Normál 2 25 5" xfId="2067" xr:uid="{00000000-0005-0000-0000-0000DB180000}"/>
    <cellStyle name="Normál 2 25 6" xfId="2068" xr:uid="{00000000-0005-0000-0000-0000DC180000}"/>
    <cellStyle name="Normál 2 25 7" xfId="2069" xr:uid="{00000000-0005-0000-0000-0000DD180000}"/>
    <cellStyle name="Normál 2 25 8" xfId="2070" xr:uid="{00000000-0005-0000-0000-0000DE180000}"/>
    <cellStyle name="Normál 2 25 9" xfId="2071" xr:uid="{00000000-0005-0000-0000-0000DF180000}"/>
    <cellStyle name="Normál 2 26" xfId="2072" xr:uid="{00000000-0005-0000-0000-0000E0180000}"/>
    <cellStyle name="Normál 2 26 2" xfId="2073" xr:uid="{00000000-0005-0000-0000-0000E1180000}"/>
    <cellStyle name="Normál 2 26 3" xfId="2074" xr:uid="{00000000-0005-0000-0000-0000E2180000}"/>
    <cellStyle name="Normál 2 26 4" xfId="2075" xr:uid="{00000000-0005-0000-0000-0000E3180000}"/>
    <cellStyle name="Normál 2 26 5" xfId="2076" xr:uid="{00000000-0005-0000-0000-0000E4180000}"/>
    <cellStyle name="Normál 2 26 6" xfId="2077" xr:uid="{00000000-0005-0000-0000-0000E5180000}"/>
    <cellStyle name="Normál 2 26 7" xfId="2078" xr:uid="{00000000-0005-0000-0000-0000E6180000}"/>
    <cellStyle name="Normál 2 26 8" xfId="2079" xr:uid="{00000000-0005-0000-0000-0000E7180000}"/>
    <cellStyle name="Normál 2 26 9" xfId="2080" xr:uid="{00000000-0005-0000-0000-0000E8180000}"/>
    <cellStyle name="Normál 2 27" xfId="2081" xr:uid="{00000000-0005-0000-0000-0000E9180000}"/>
    <cellStyle name="Normál 2 27 2" xfId="2082" xr:uid="{00000000-0005-0000-0000-0000EA180000}"/>
    <cellStyle name="Normál 2 27 3" xfId="2083" xr:uid="{00000000-0005-0000-0000-0000EB180000}"/>
    <cellStyle name="Normál 2 27 4" xfId="2084" xr:uid="{00000000-0005-0000-0000-0000EC180000}"/>
    <cellStyle name="Normál 2 27 5" xfId="2085" xr:uid="{00000000-0005-0000-0000-0000ED180000}"/>
    <cellStyle name="Normál 2 27 6" xfId="2086" xr:uid="{00000000-0005-0000-0000-0000EE180000}"/>
    <cellStyle name="Normál 2 27 7" xfId="2087" xr:uid="{00000000-0005-0000-0000-0000EF180000}"/>
    <cellStyle name="Normál 2 27 8" xfId="2088" xr:uid="{00000000-0005-0000-0000-0000F0180000}"/>
    <cellStyle name="Normál 2 27 9" xfId="2089" xr:uid="{00000000-0005-0000-0000-0000F1180000}"/>
    <cellStyle name="Normál 2 28" xfId="2090" xr:uid="{00000000-0005-0000-0000-0000F2180000}"/>
    <cellStyle name="Normál 2 28 2" xfId="2091" xr:uid="{00000000-0005-0000-0000-0000F3180000}"/>
    <cellStyle name="Normál 2 28 3" xfId="2092" xr:uid="{00000000-0005-0000-0000-0000F4180000}"/>
    <cellStyle name="Normál 2 28 4" xfId="2093" xr:uid="{00000000-0005-0000-0000-0000F5180000}"/>
    <cellStyle name="Normál 2 28 5" xfId="2094" xr:uid="{00000000-0005-0000-0000-0000F6180000}"/>
    <cellStyle name="Normál 2 28 6" xfId="2095" xr:uid="{00000000-0005-0000-0000-0000F7180000}"/>
    <cellStyle name="Normál 2 28 7" xfId="2096" xr:uid="{00000000-0005-0000-0000-0000F8180000}"/>
    <cellStyle name="Normál 2 28 8" xfId="2097" xr:uid="{00000000-0005-0000-0000-0000F9180000}"/>
    <cellStyle name="Normál 2 28 9" xfId="2098" xr:uid="{00000000-0005-0000-0000-0000FA180000}"/>
    <cellStyle name="Normál 2 29" xfId="2099" xr:uid="{00000000-0005-0000-0000-0000FB180000}"/>
    <cellStyle name="Normál 2 29 2" xfId="2100" xr:uid="{00000000-0005-0000-0000-0000FC180000}"/>
    <cellStyle name="Normál 2 29 3" xfId="2101" xr:uid="{00000000-0005-0000-0000-0000FD180000}"/>
    <cellStyle name="Normál 2 29 4" xfId="2102" xr:uid="{00000000-0005-0000-0000-0000FE180000}"/>
    <cellStyle name="Normál 2 29 5" xfId="2103" xr:uid="{00000000-0005-0000-0000-0000FF180000}"/>
    <cellStyle name="Normál 2 29 6" xfId="2104" xr:uid="{00000000-0005-0000-0000-000000190000}"/>
    <cellStyle name="Normál 2 29 7" xfId="2105" xr:uid="{00000000-0005-0000-0000-000001190000}"/>
    <cellStyle name="Normál 2 29 8" xfId="2106" xr:uid="{00000000-0005-0000-0000-000002190000}"/>
    <cellStyle name="Normál 2 29 9" xfId="2107" xr:uid="{00000000-0005-0000-0000-000003190000}"/>
    <cellStyle name="Normal 2 3" xfId="36" xr:uid="{00000000-0005-0000-0000-000004190000}"/>
    <cellStyle name="Normál 2 3" xfId="15" xr:uid="{00000000-0005-0000-0000-000005190000}"/>
    <cellStyle name="Normál 2 3 10" xfId="2108" xr:uid="{00000000-0005-0000-0000-000006190000}"/>
    <cellStyle name="Normál 2 3 11" xfId="6777" xr:uid="{00000000-0005-0000-0000-000007190000}"/>
    <cellStyle name="Normal 2 3 2" xfId="209" xr:uid="{00000000-0005-0000-0000-000008190000}"/>
    <cellStyle name="Normál 2 3 2" xfId="2109" xr:uid="{00000000-0005-0000-0000-000009190000}"/>
    <cellStyle name="Normal 2 3 2 2" xfId="2110" xr:uid="{00000000-0005-0000-0000-00000A190000}"/>
    <cellStyle name="Normál 2 3 2 2" xfId="2111" xr:uid="{00000000-0005-0000-0000-00000B190000}"/>
    <cellStyle name="Normal 2 3 2 2 2" xfId="5478" xr:uid="{00000000-0005-0000-0000-00000C190000}"/>
    <cellStyle name="Normál 2 3 2 2 2" xfId="5479" xr:uid="{00000000-0005-0000-0000-00000D190000}"/>
    <cellStyle name="Normal 2 3 2 2 3" xfId="5480" xr:uid="{00000000-0005-0000-0000-00000E190000}"/>
    <cellStyle name="Normál 2 3 2 2 3" xfId="5481" xr:uid="{00000000-0005-0000-0000-00000F190000}"/>
    <cellStyle name="Normal 2 3 2 2 3 2" xfId="11279" xr:uid="{00000000-0005-0000-0000-000010190000}"/>
    <cellStyle name="Normal 2 3 2 2 4" xfId="5482" xr:uid="{00000000-0005-0000-0000-000011190000}"/>
    <cellStyle name="Normál 2 3 2 2 4" xfId="5483" xr:uid="{00000000-0005-0000-0000-000012190000}"/>
    <cellStyle name="Normal 2 3 2 2 5" xfId="5484" xr:uid="{00000000-0005-0000-0000-000013190000}"/>
    <cellStyle name="Normál 2 3 2 2 5" xfId="5485" xr:uid="{00000000-0005-0000-0000-000014190000}"/>
    <cellStyle name="Normal 2 3 2 3" xfId="5486" xr:uid="{00000000-0005-0000-0000-000015190000}"/>
    <cellStyle name="Normál 2 3 2 3" xfId="2112" xr:uid="{00000000-0005-0000-0000-000016190000}"/>
    <cellStyle name="Normal 2 3 2 4" xfId="5487" xr:uid="{00000000-0005-0000-0000-000017190000}"/>
    <cellStyle name="Normal 2 3 2 5" xfId="5488" xr:uid="{00000000-0005-0000-0000-000018190000}"/>
    <cellStyle name="Normal 2 3 2 6" xfId="5489" xr:uid="{00000000-0005-0000-0000-000019190000}"/>
    <cellStyle name="Normal 2 3 3" xfId="210" xr:uid="{00000000-0005-0000-0000-00001A190000}"/>
    <cellStyle name="Normál 2 3 3" xfId="2113" xr:uid="{00000000-0005-0000-0000-00001B190000}"/>
    <cellStyle name="Normal 2 3 3 2" xfId="5490" xr:uid="{00000000-0005-0000-0000-00001C190000}"/>
    <cellStyle name="Normal 2 3 3 3" xfId="5491" xr:uid="{00000000-0005-0000-0000-00001D190000}"/>
    <cellStyle name="Normal 2 3 3 4" xfId="5492" xr:uid="{00000000-0005-0000-0000-00001E190000}"/>
    <cellStyle name="Normal 2 3 3 5" xfId="5493" xr:uid="{00000000-0005-0000-0000-00001F190000}"/>
    <cellStyle name="Normal 2 3 4" xfId="5494" xr:uid="{00000000-0005-0000-0000-000020190000}"/>
    <cellStyle name="Normál 2 3 4" xfId="2114" xr:uid="{00000000-0005-0000-0000-000021190000}"/>
    <cellStyle name="Normal 2 3 5" xfId="5495" xr:uid="{00000000-0005-0000-0000-000022190000}"/>
    <cellStyle name="Normál 2 3 5" xfId="2115" xr:uid="{00000000-0005-0000-0000-000023190000}"/>
    <cellStyle name="Normál 2 3 5 2" xfId="2116" xr:uid="{00000000-0005-0000-0000-000024190000}"/>
    <cellStyle name="Normál 2 3 5 2 2" xfId="2117" xr:uid="{00000000-0005-0000-0000-000025190000}"/>
    <cellStyle name="Normál 2 3 5 2 2 2" xfId="2118" xr:uid="{00000000-0005-0000-0000-000026190000}"/>
    <cellStyle name="Normál 2 3 5 2 3" xfId="2119" xr:uid="{00000000-0005-0000-0000-000027190000}"/>
    <cellStyle name="Normál 2 3 5 3" xfId="2120" xr:uid="{00000000-0005-0000-0000-000028190000}"/>
    <cellStyle name="Normál 2 3 5 3 2" xfId="2121" xr:uid="{00000000-0005-0000-0000-000029190000}"/>
    <cellStyle name="Normál 2 3 5 3 2 2" xfId="2122" xr:uid="{00000000-0005-0000-0000-00002A190000}"/>
    <cellStyle name="Normál 2 3 5 4" xfId="2123" xr:uid="{00000000-0005-0000-0000-00002B190000}"/>
    <cellStyle name="Normal 2 3 6" xfId="5496" xr:uid="{00000000-0005-0000-0000-00002C190000}"/>
    <cellStyle name="Normál 2 3 6" xfId="2124" xr:uid="{00000000-0005-0000-0000-00002D190000}"/>
    <cellStyle name="Normál 2 3 6 2" xfId="2125" xr:uid="{00000000-0005-0000-0000-00002E190000}"/>
    <cellStyle name="Normál 2 3 6 2 2" xfId="2126" xr:uid="{00000000-0005-0000-0000-00002F190000}"/>
    <cellStyle name="Normál 2 3 6 2 2 2" xfId="2127" xr:uid="{00000000-0005-0000-0000-000030190000}"/>
    <cellStyle name="Normál 2 3 6 2 2 2 2" xfId="2128" xr:uid="{00000000-0005-0000-0000-000031190000}"/>
    <cellStyle name="Normál 2 3 6 2 3" xfId="2129" xr:uid="{00000000-0005-0000-0000-000032190000}"/>
    <cellStyle name="Normál 2 3 6 2 4" xfId="2130" xr:uid="{00000000-0005-0000-0000-000033190000}"/>
    <cellStyle name="Normál 2 3 6 2 5" xfId="2131" xr:uid="{00000000-0005-0000-0000-000034190000}"/>
    <cellStyle name="Normál 2 3 6 2 6" xfId="2132" xr:uid="{00000000-0005-0000-0000-000035190000}"/>
    <cellStyle name="Normál 2 3 6 3" xfId="2133" xr:uid="{00000000-0005-0000-0000-000036190000}"/>
    <cellStyle name="Normál 2 3 6 3 2" xfId="2134" xr:uid="{00000000-0005-0000-0000-000037190000}"/>
    <cellStyle name="Normál 2 3 6 3 2 2" xfId="2135" xr:uid="{00000000-0005-0000-0000-000038190000}"/>
    <cellStyle name="Normál 2 3 6 4" xfId="2136" xr:uid="{00000000-0005-0000-0000-000039190000}"/>
    <cellStyle name="Normál 2 3 6 5" xfId="2137" xr:uid="{00000000-0005-0000-0000-00003A190000}"/>
    <cellStyle name="Normál 2 3 6 6" xfId="2138" xr:uid="{00000000-0005-0000-0000-00003B190000}"/>
    <cellStyle name="Normal 2 3 7" xfId="5497" xr:uid="{00000000-0005-0000-0000-00003C190000}"/>
    <cellStyle name="Normál 2 3 7" xfId="2139" xr:uid="{00000000-0005-0000-0000-00003D190000}"/>
    <cellStyle name="Normál 2 3 7 2" xfId="5498" xr:uid="{00000000-0005-0000-0000-00003E190000}"/>
    <cellStyle name="Normal 2 3 8" xfId="7074" xr:uid="{00000000-0005-0000-0000-00003F190000}"/>
    <cellStyle name="Normál 2 3 8" xfId="2140" xr:uid="{00000000-0005-0000-0000-000040190000}"/>
    <cellStyle name="Normál 2 3 9" xfId="2141" xr:uid="{00000000-0005-0000-0000-000041190000}"/>
    <cellStyle name="Normál 2 30" xfId="2142" xr:uid="{00000000-0005-0000-0000-000042190000}"/>
    <cellStyle name="Normál 2 30 2" xfId="2143" xr:uid="{00000000-0005-0000-0000-000043190000}"/>
    <cellStyle name="Normál 2 30 3" xfId="2144" xr:uid="{00000000-0005-0000-0000-000044190000}"/>
    <cellStyle name="Normál 2 30 4" xfId="2145" xr:uid="{00000000-0005-0000-0000-000045190000}"/>
    <cellStyle name="Normál 2 30 5" xfId="2146" xr:uid="{00000000-0005-0000-0000-000046190000}"/>
    <cellStyle name="Normál 2 30 6" xfId="2147" xr:uid="{00000000-0005-0000-0000-000047190000}"/>
    <cellStyle name="Normál 2 30 7" xfId="2148" xr:uid="{00000000-0005-0000-0000-000048190000}"/>
    <cellStyle name="Normál 2 30 8" xfId="2149" xr:uid="{00000000-0005-0000-0000-000049190000}"/>
    <cellStyle name="Normál 2 30 9" xfId="2150" xr:uid="{00000000-0005-0000-0000-00004A190000}"/>
    <cellStyle name="Normál 2 31" xfId="2151" xr:uid="{00000000-0005-0000-0000-00004B190000}"/>
    <cellStyle name="Normál 2 31 2" xfId="2152" xr:uid="{00000000-0005-0000-0000-00004C190000}"/>
    <cellStyle name="Normál 2 31 3" xfId="2153" xr:uid="{00000000-0005-0000-0000-00004D190000}"/>
    <cellStyle name="Normál 2 31 4" xfId="2154" xr:uid="{00000000-0005-0000-0000-00004E190000}"/>
    <cellStyle name="Normál 2 31 5" xfId="2155" xr:uid="{00000000-0005-0000-0000-00004F190000}"/>
    <cellStyle name="Normál 2 31 6" xfId="2156" xr:uid="{00000000-0005-0000-0000-000050190000}"/>
    <cellStyle name="Normál 2 31 7" xfId="2157" xr:uid="{00000000-0005-0000-0000-000051190000}"/>
    <cellStyle name="Normál 2 31 8" xfId="2158" xr:uid="{00000000-0005-0000-0000-000052190000}"/>
    <cellStyle name="Normál 2 31 9" xfId="2159" xr:uid="{00000000-0005-0000-0000-000053190000}"/>
    <cellStyle name="Normál 2 32" xfId="2160" xr:uid="{00000000-0005-0000-0000-000054190000}"/>
    <cellStyle name="Normál 2 32 2" xfId="2161" xr:uid="{00000000-0005-0000-0000-000055190000}"/>
    <cellStyle name="Normál 2 32 3" xfId="2162" xr:uid="{00000000-0005-0000-0000-000056190000}"/>
    <cellStyle name="Normál 2 32 4" xfId="2163" xr:uid="{00000000-0005-0000-0000-000057190000}"/>
    <cellStyle name="Normál 2 32 5" xfId="2164" xr:uid="{00000000-0005-0000-0000-000058190000}"/>
    <cellStyle name="Normál 2 32 6" xfId="2165" xr:uid="{00000000-0005-0000-0000-000059190000}"/>
    <cellStyle name="Normál 2 32 7" xfId="2166" xr:uid="{00000000-0005-0000-0000-00005A190000}"/>
    <cellStyle name="Normál 2 32 8" xfId="2167" xr:uid="{00000000-0005-0000-0000-00005B190000}"/>
    <cellStyle name="Normál 2 32 9" xfId="2168" xr:uid="{00000000-0005-0000-0000-00005C190000}"/>
    <cellStyle name="Normál 2 33" xfId="2169" xr:uid="{00000000-0005-0000-0000-00005D190000}"/>
    <cellStyle name="Normál 2 33 2" xfId="2170" xr:uid="{00000000-0005-0000-0000-00005E190000}"/>
    <cellStyle name="Normál 2 33 3" xfId="2171" xr:uid="{00000000-0005-0000-0000-00005F190000}"/>
    <cellStyle name="Normál 2 33 4" xfId="2172" xr:uid="{00000000-0005-0000-0000-000060190000}"/>
    <cellStyle name="Normál 2 33 5" xfId="2173" xr:uid="{00000000-0005-0000-0000-000061190000}"/>
    <cellStyle name="Normál 2 33 6" xfId="2174" xr:uid="{00000000-0005-0000-0000-000062190000}"/>
    <cellStyle name="Normál 2 33 7" xfId="2175" xr:uid="{00000000-0005-0000-0000-000063190000}"/>
    <cellStyle name="Normál 2 33 8" xfId="2176" xr:uid="{00000000-0005-0000-0000-000064190000}"/>
    <cellStyle name="Normál 2 33 9" xfId="2177" xr:uid="{00000000-0005-0000-0000-000065190000}"/>
    <cellStyle name="Normál 2 34" xfId="2178" xr:uid="{00000000-0005-0000-0000-000066190000}"/>
    <cellStyle name="Normál 2 34 2" xfId="2179" xr:uid="{00000000-0005-0000-0000-000067190000}"/>
    <cellStyle name="Normál 2 34 3" xfId="2180" xr:uid="{00000000-0005-0000-0000-000068190000}"/>
    <cellStyle name="Normál 2 34 4" xfId="2181" xr:uid="{00000000-0005-0000-0000-000069190000}"/>
    <cellStyle name="Normál 2 34 5" xfId="2182" xr:uid="{00000000-0005-0000-0000-00006A190000}"/>
    <cellStyle name="Normál 2 34 6" xfId="2183" xr:uid="{00000000-0005-0000-0000-00006B190000}"/>
    <cellStyle name="Normál 2 34 7" xfId="2184" xr:uid="{00000000-0005-0000-0000-00006C190000}"/>
    <cellStyle name="Normál 2 34 8" xfId="2185" xr:uid="{00000000-0005-0000-0000-00006D190000}"/>
    <cellStyle name="Normál 2 34 9" xfId="2186" xr:uid="{00000000-0005-0000-0000-00006E190000}"/>
    <cellStyle name="Normál 2 35" xfId="2187" xr:uid="{00000000-0005-0000-0000-00006F190000}"/>
    <cellStyle name="Normál 2 35 2" xfId="2188" xr:uid="{00000000-0005-0000-0000-000070190000}"/>
    <cellStyle name="Normál 2 35 3" xfId="2189" xr:uid="{00000000-0005-0000-0000-000071190000}"/>
    <cellStyle name="Normál 2 35 4" xfId="2190" xr:uid="{00000000-0005-0000-0000-000072190000}"/>
    <cellStyle name="Normál 2 35 5" xfId="2191" xr:uid="{00000000-0005-0000-0000-000073190000}"/>
    <cellStyle name="Normál 2 35 6" xfId="2192" xr:uid="{00000000-0005-0000-0000-000074190000}"/>
    <cellStyle name="Normál 2 35 7" xfId="2193" xr:uid="{00000000-0005-0000-0000-000075190000}"/>
    <cellStyle name="Normál 2 35 8" xfId="2194" xr:uid="{00000000-0005-0000-0000-000076190000}"/>
    <cellStyle name="Normál 2 35 9" xfId="2195" xr:uid="{00000000-0005-0000-0000-000077190000}"/>
    <cellStyle name="Normál 2 36" xfId="2196" xr:uid="{00000000-0005-0000-0000-000078190000}"/>
    <cellStyle name="Normál 2 36 2" xfId="2197" xr:uid="{00000000-0005-0000-0000-000079190000}"/>
    <cellStyle name="Normál 2 36 3" xfId="2198" xr:uid="{00000000-0005-0000-0000-00007A190000}"/>
    <cellStyle name="Normál 2 36 4" xfId="2199" xr:uid="{00000000-0005-0000-0000-00007B190000}"/>
    <cellStyle name="Normál 2 36 5" xfId="2200" xr:uid="{00000000-0005-0000-0000-00007C190000}"/>
    <cellStyle name="Normál 2 36 6" xfId="2201" xr:uid="{00000000-0005-0000-0000-00007D190000}"/>
    <cellStyle name="Normál 2 36 7" xfId="2202" xr:uid="{00000000-0005-0000-0000-00007E190000}"/>
    <cellStyle name="Normál 2 36 8" xfId="2203" xr:uid="{00000000-0005-0000-0000-00007F190000}"/>
    <cellStyle name="Normál 2 36 9" xfId="2204" xr:uid="{00000000-0005-0000-0000-000080190000}"/>
    <cellStyle name="Normál 2 37" xfId="2205" xr:uid="{00000000-0005-0000-0000-000081190000}"/>
    <cellStyle name="Normál 2 37 2" xfId="2206" xr:uid="{00000000-0005-0000-0000-000082190000}"/>
    <cellStyle name="Normál 2 37 3" xfId="2207" xr:uid="{00000000-0005-0000-0000-000083190000}"/>
    <cellStyle name="Normál 2 37 4" xfId="2208" xr:uid="{00000000-0005-0000-0000-000084190000}"/>
    <cellStyle name="Normál 2 37 5" xfId="2209" xr:uid="{00000000-0005-0000-0000-000085190000}"/>
    <cellStyle name="Normál 2 37 6" xfId="2210" xr:uid="{00000000-0005-0000-0000-000086190000}"/>
    <cellStyle name="Normál 2 37 7" xfId="2211" xr:uid="{00000000-0005-0000-0000-000087190000}"/>
    <cellStyle name="Normál 2 37 8" xfId="2212" xr:uid="{00000000-0005-0000-0000-000088190000}"/>
    <cellStyle name="Normál 2 37 9" xfId="2213" xr:uid="{00000000-0005-0000-0000-000089190000}"/>
    <cellStyle name="Normál 2 38" xfId="2214" xr:uid="{00000000-0005-0000-0000-00008A190000}"/>
    <cellStyle name="Normál 2 38 2" xfId="2215" xr:uid="{00000000-0005-0000-0000-00008B190000}"/>
    <cellStyle name="Normál 2 38 3" xfId="2216" xr:uid="{00000000-0005-0000-0000-00008C190000}"/>
    <cellStyle name="Normál 2 38 4" xfId="2217" xr:uid="{00000000-0005-0000-0000-00008D190000}"/>
    <cellStyle name="Normál 2 38 5" xfId="2218" xr:uid="{00000000-0005-0000-0000-00008E190000}"/>
    <cellStyle name="Normál 2 38 6" xfId="2219" xr:uid="{00000000-0005-0000-0000-00008F190000}"/>
    <cellStyle name="Normál 2 38 7" xfId="2220" xr:uid="{00000000-0005-0000-0000-000090190000}"/>
    <cellStyle name="Normál 2 38 8" xfId="2221" xr:uid="{00000000-0005-0000-0000-000091190000}"/>
    <cellStyle name="Normál 2 38 9" xfId="2222" xr:uid="{00000000-0005-0000-0000-000092190000}"/>
    <cellStyle name="Normál 2 39" xfId="2223" xr:uid="{00000000-0005-0000-0000-000093190000}"/>
    <cellStyle name="Normál 2 39 2" xfId="2224" xr:uid="{00000000-0005-0000-0000-000094190000}"/>
    <cellStyle name="Normál 2 39 3" xfId="2225" xr:uid="{00000000-0005-0000-0000-000095190000}"/>
    <cellStyle name="Normál 2 39 4" xfId="2226" xr:uid="{00000000-0005-0000-0000-000096190000}"/>
    <cellStyle name="Normál 2 39 5" xfId="2227" xr:uid="{00000000-0005-0000-0000-000097190000}"/>
    <cellStyle name="Normál 2 39 6" xfId="2228" xr:uid="{00000000-0005-0000-0000-000098190000}"/>
    <cellStyle name="Normál 2 39 7" xfId="2229" xr:uid="{00000000-0005-0000-0000-000099190000}"/>
    <cellStyle name="Normál 2 39 8" xfId="2230" xr:uid="{00000000-0005-0000-0000-00009A190000}"/>
    <cellStyle name="Normál 2 39 9" xfId="2231" xr:uid="{00000000-0005-0000-0000-00009B190000}"/>
    <cellStyle name="Normal 2 4" xfId="31" xr:uid="{00000000-0005-0000-0000-00009C190000}"/>
    <cellStyle name="Normál 2 4" xfId="16" xr:uid="{00000000-0005-0000-0000-00009D190000}"/>
    <cellStyle name="Normál 2 4 10" xfId="2232" xr:uid="{00000000-0005-0000-0000-00009E190000}"/>
    <cellStyle name="Normál 2 4 11" xfId="6786" xr:uid="{00000000-0005-0000-0000-00009F190000}"/>
    <cellStyle name="Normal 2 4 2" xfId="2233" xr:uid="{00000000-0005-0000-0000-0000A0190000}"/>
    <cellStyle name="Normál 2 4 2" xfId="2234" xr:uid="{00000000-0005-0000-0000-0000A1190000}"/>
    <cellStyle name="Normal 2 4 2 2" xfId="2235" xr:uid="{00000000-0005-0000-0000-0000A2190000}"/>
    <cellStyle name="Normál 2 4 2 2" xfId="6947" xr:uid="{00000000-0005-0000-0000-0000A3190000}"/>
    <cellStyle name="Normal 2 4 3" xfId="2236" xr:uid="{00000000-0005-0000-0000-0000A4190000}"/>
    <cellStyle name="Normál 2 4 3" xfId="2237" xr:uid="{00000000-0005-0000-0000-0000A5190000}"/>
    <cellStyle name="Normal 2 4 3 2" xfId="2238" xr:uid="{00000000-0005-0000-0000-0000A6190000}"/>
    <cellStyle name="Normal 2 4 3 2 2" xfId="3237" xr:uid="{00000000-0005-0000-0000-0000A7190000}"/>
    <cellStyle name="Normal 2 4 3 2 2 2" xfId="5499" xr:uid="{00000000-0005-0000-0000-0000A8190000}"/>
    <cellStyle name="Normal 2 4 3 2 3" xfId="5500" xr:uid="{00000000-0005-0000-0000-0000A9190000}"/>
    <cellStyle name="Normal 2 4 4" xfId="2239" xr:uid="{00000000-0005-0000-0000-0000AA190000}"/>
    <cellStyle name="Normál 2 4 4" xfId="2240" xr:uid="{00000000-0005-0000-0000-0000AB190000}"/>
    <cellStyle name="Normál 2 4 5" xfId="2241" xr:uid="{00000000-0005-0000-0000-0000AC190000}"/>
    <cellStyle name="Normál 2 4 5 2" xfId="2242" xr:uid="{00000000-0005-0000-0000-0000AD190000}"/>
    <cellStyle name="Normál 2 4 5 2 2" xfId="2243" xr:uid="{00000000-0005-0000-0000-0000AE190000}"/>
    <cellStyle name="Normál 2 4 5 2 2 2" xfId="2244" xr:uid="{00000000-0005-0000-0000-0000AF190000}"/>
    <cellStyle name="Normál 2 4 5 3" xfId="2245" xr:uid="{00000000-0005-0000-0000-0000B0190000}"/>
    <cellStyle name="Normál 2 4 5 4" xfId="2246" xr:uid="{00000000-0005-0000-0000-0000B1190000}"/>
    <cellStyle name="Normál 2 4 5 5" xfId="2247" xr:uid="{00000000-0005-0000-0000-0000B2190000}"/>
    <cellStyle name="Normál 2 4 5 6" xfId="2248" xr:uid="{00000000-0005-0000-0000-0000B3190000}"/>
    <cellStyle name="Normál 2 4 6" xfId="2249" xr:uid="{00000000-0005-0000-0000-0000B4190000}"/>
    <cellStyle name="Normál 2 4 6 2" xfId="2250" xr:uid="{00000000-0005-0000-0000-0000B5190000}"/>
    <cellStyle name="Normál 2 4 7" xfId="2251" xr:uid="{00000000-0005-0000-0000-0000B6190000}"/>
    <cellStyle name="Normál 2 4 8" xfId="2252" xr:uid="{00000000-0005-0000-0000-0000B7190000}"/>
    <cellStyle name="Normál 2 4 9" xfId="2253" xr:uid="{00000000-0005-0000-0000-0000B8190000}"/>
    <cellStyle name="Normál 2 40" xfId="2254" xr:uid="{00000000-0005-0000-0000-0000B9190000}"/>
    <cellStyle name="Normál 2 40 2" xfId="2255" xr:uid="{00000000-0005-0000-0000-0000BA190000}"/>
    <cellStyle name="Normál 2 40 3" xfId="2256" xr:uid="{00000000-0005-0000-0000-0000BB190000}"/>
    <cellStyle name="Normál 2 40 4" xfId="2257" xr:uid="{00000000-0005-0000-0000-0000BC190000}"/>
    <cellStyle name="Normál 2 40 5" xfId="2258" xr:uid="{00000000-0005-0000-0000-0000BD190000}"/>
    <cellStyle name="Normál 2 40 6" xfId="2259" xr:uid="{00000000-0005-0000-0000-0000BE190000}"/>
    <cellStyle name="Normál 2 40 7" xfId="2260" xr:uid="{00000000-0005-0000-0000-0000BF190000}"/>
    <cellStyle name="Normál 2 40 8" xfId="2261" xr:uid="{00000000-0005-0000-0000-0000C0190000}"/>
    <cellStyle name="Normál 2 40 9" xfId="2262" xr:uid="{00000000-0005-0000-0000-0000C1190000}"/>
    <cellStyle name="Normál 2 41" xfId="2263" xr:uid="{00000000-0005-0000-0000-0000C2190000}"/>
    <cellStyle name="Normál 2 41 2" xfId="2264" xr:uid="{00000000-0005-0000-0000-0000C3190000}"/>
    <cellStyle name="Normál 2 41 3" xfId="2265" xr:uid="{00000000-0005-0000-0000-0000C4190000}"/>
    <cellStyle name="Normál 2 41 4" xfId="2266" xr:uid="{00000000-0005-0000-0000-0000C5190000}"/>
    <cellStyle name="Normál 2 41 5" xfId="2267" xr:uid="{00000000-0005-0000-0000-0000C6190000}"/>
    <cellStyle name="Normál 2 41 6" xfId="2268" xr:uid="{00000000-0005-0000-0000-0000C7190000}"/>
    <cellStyle name="Normál 2 41 7" xfId="2269" xr:uid="{00000000-0005-0000-0000-0000C8190000}"/>
    <cellStyle name="Normál 2 41 8" xfId="2270" xr:uid="{00000000-0005-0000-0000-0000C9190000}"/>
    <cellStyle name="Normál 2 41 9" xfId="2271" xr:uid="{00000000-0005-0000-0000-0000CA190000}"/>
    <cellStyle name="Normál 2 42" xfId="2272" xr:uid="{00000000-0005-0000-0000-0000CB190000}"/>
    <cellStyle name="Normál 2 42 2" xfId="2273" xr:uid="{00000000-0005-0000-0000-0000CC190000}"/>
    <cellStyle name="Normál 2 42 3" xfId="2274" xr:uid="{00000000-0005-0000-0000-0000CD190000}"/>
    <cellStyle name="Normál 2 42 4" xfId="2275" xr:uid="{00000000-0005-0000-0000-0000CE190000}"/>
    <cellStyle name="Normál 2 42 5" xfId="2276" xr:uid="{00000000-0005-0000-0000-0000CF190000}"/>
    <cellStyle name="Normál 2 42 6" xfId="2277" xr:uid="{00000000-0005-0000-0000-0000D0190000}"/>
    <cellStyle name="Normál 2 42 7" xfId="2278" xr:uid="{00000000-0005-0000-0000-0000D1190000}"/>
    <cellStyle name="Normál 2 42 8" xfId="2279" xr:uid="{00000000-0005-0000-0000-0000D2190000}"/>
    <cellStyle name="Normál 2 42 9" xfId="2280" xr:uid="{00000000-0005-0000-0000-0000D3190000}"/>
    <cellStyle name="Normál 2 43" xfId="2281" xr:uid="{00000000-0005-0000-0000-0000D4190000}"/>
    <cellStyle name="Normál 2 43 2" xfId="2282" xr:uid="{00000000-0005-0000-0000-0000D5190000}"/>
    <cellStyle name="Normál 2 43 3" xfId="2283" xr:uid="{00000000-0005-0000-0000-0000D6190000}"/>
    <cellStyle name="Normál 2 43 4" xfId="2284" xr:uid="{00000000-0005-0000-0000-0000D7190000}"/>
    <cellStyle name="Normál 2 43 5" xfId="2285" xr:uid="{00000000-0005-0000-0000-0000D8190000}"/>
    <cellStyle name="Normál 2 43 6" xfId="2286" xr:uid="{00000000-0005-0000-0000-0000D9190000}"/>
    <cellStyle name="Normál 2 43 7" xfId="2287" xr:uid="{00000000-0005-0000-0000-0000DA190000}"/>
    <cellStyle name="Normál 2 43 8" xfId="2288" xr:uid="{00000000-0005-0000-0000-0000DB190000}"/>
    <cellStyle name="Normál 2 43 9" xfId="2289" xr:uid="{00000000-0005-0000-0000-0000DC190000}"/>
    <cellStyle name="Normál 2 44" xfId="2290" xr:uid="{00000000-0005-0000-0000-0000DD190000}"/>
    <cellStyle name="Normál 2 44 2" xfId="2291" xr:uid="{00000000-0005-0000-0000-0000DE190000}"/>
    <cellStyle name="Normál 2 44 3" xfId="2292" xr:uid="{00000000-0005-0000-0000-0000DF190000}"/>
    <cellStyle name="Normál 2 44 4" xfId="2293" xr:uid="{00000000-0005-0000-0000-0000E0190000}"/>
    <cellStyle name="Normál 2 44 5" xfId="2294" xr:uid="{00000000-0005-0000-0000-0000E1190000}"/>
    <cellStyle name="Normál 2 44 6" xfId="2295" xr:uid="{00000000-0005-0000-0000-0000E2190000}"/>
    <cellStyle name="Normál 2 44 7" xfId="2296" xr:uid="{00000000-0005-0000-0000-0000E3190000}"/>
    <cellStyle name="Normál 2 44 8" xfId="2297" xr:uid="{00000000-0005-0000-0000-0000E4190000}"/>
    <cellStyle name="Normál 2 44 9" xfId="2298" xr:uid="{00000000-0005-0000-0000-0000E5190000}"/>
    <cellStyle name="Normál 2 45" xfId="2299" xr:uid="{00000000-0005-0000-0000-0000E6190000}"/>
    <cellStyle name="Normál 2 45 2" xfId="2300" xr:uid="{00000000-0005-0000-0000-0000E7190000}"/>
    <cellStyle name="Normál 2 45 3" xfId="2301" xr:uid="{00000000-0005-0000-0000-0000E8190000}"/>
    <cellStyle name="Normál 2 45 4" xfId="2302" xr:uid="{00000000-0005-0000-0000-0000E9190000}"/>
    <cellStyle name="Normál 2 45 5" xfId="2303" xr:uid="{00000000-0005-0000-0000-0000EA190000}"/>
    <cellStyle name="Normál 2 45 6" xfId="2304" xr:uid="{00000000-0005-0000-0000-0000EB190000}"/>
    <cellStyle name="Normál 2 45 7" xfId="2305" xr:uid="{00000000-0005-0000-0000-0000EC190000}"/>
    <cellStyle name="Normál 2 45 8" xfId="2306" xr:uid="{00000000-0005-0000-0000-0000ED190000}"/>
    <cellStyle name="Normál 2 45 9" xfId="2307" xr:uid="{00000000-0005-0000-0000-0000EE190000}"/>
    <cellStyle name="Normál 2 46" xfId="2308" xr:uid="{00000000-0005-0000-0000-0000EF190000}"/>
    <cellStyle name="Normál 2 46 2" xfId="2309" xr:uid="{00000000-0005-0000-0000-0000F0190000}"/>
    <cellStyle name="Normál 2 46 3" xfId="2310" xr:uid="{00000000-0005-0000-0000-0000F1190000}"/>
    <cellStyle name="Normál 2 46 4" xfId="2311" xr:uid="{00000000-0005-0000-0000-0000F2190000}"/>
    <cellStyle name="Normál 2 46 5" xfId="2312" xr:uid="{00000000-0005-0000-0000-0000F3190000}"/>
    <cellStyle name="Normál 2 46 6" xfId="2313" xr:uid="{00000000-0005-0000-0000-0000F4190000}"/>
    <cellStyle name="Normál 2 46 7" xfId="2314" xr:uid="{00000000-0005-0000-0000-0000F5190000}"/>
    <cellStyle name="Normál 2 46 8" xfId="2315" xr:uid="{00000000-0005-0000-0000-0000F6190000}"/>
    <cellStyle name="Normál 2 46 9" xfId="2316" xr:uid="{00000000-0005-0000-0000-0000F7190000}"/>
    <cellStyle name="Normál 2 47" xfId="2317" xr:uid="{00000000-0005-0000-0000-0000F8190000}"/>
    <cellStyle name="Normál 2 47 2" xfId="2318" xr:uid="{00000000-0005-0000-0000-0000F9190000}"/>
    <cellStyle name="Normál 2 47 3" xfId="2319" xr:uid="{00000000-0005-0000-0000-0000FA190000}"/>
    <cellStyle name="Normál 2 47 4" xfId="2320" xr:uid="{00000000-0005-0000-0000-0000FB190000}"/>
    <cellStyle name="Normál 2 47 5" xfId="2321" xr:uid="{00000000-0005-0000-0000-0000FC190000}"/>
    <cellStyle name="Normál 2 47 6" xfId="2322" xr:uid="{00000000-0005-0000-0000-0000FD190000}"/>
    <cellStyle name="Normál 2 47 7" xfId="2323" xr:uid="{00000000-0005-0000-0000-0000FE190000}"/>
    <cellStyle name="Normál 2 47 8" xfId="2324" xr:uid="{00000000-0005-0000-0000-0000FF190000}"/>
    <cellStyle name="Normál 2 47 9" xfId="2325" xr:uid="{00000000-0005-0000-0000-0000001A0000}"/>
    <cellStyle name="Normál 2 48" xfId="2326" xr:uid="{00000000-0005-0000-0000-0000011A0000}"/>
    <cellStyle name="Normál 2 48 2" xfId="2327" xr:uid="{00000000-0005-0000-0000-0000021A0000}"/>
    <cellStyle name="Normál 2 48 3" xfId="2328" xr:uid="{00000000-0005-0000-0000-0000031A0000}"/>
    <cellStyle name="Normál 2 48 4" xfId="2329" xr:uid="{00000000-0005-0000-0000-0000041A0000}"/>
    <cellStyle name="Normál 2 48 5" xfId="2330" xr:uid="{00000000-0005-0000-0000-0000051A0000}"/>
    <cellStyle name="Normál 2 48 6" xfId="2331" xr:uid="{00000000-0005-0000-0000-0000061A0000}"/>
    <cellStyle name="Normál 2 48 7" xfId="2332" xr:uid="{00000000-0005-0000-0000-0000071A0000}"/>
    <cellStyle name="Normál 2 48 8" xfId="2333" xr:uid="{00000000-0005-0000-0000-0000081A0000}"/>
    <cellStyle name="Normál 2 48 9" xfId="2334" xr:uid="{00000000-0005-0000-0000-0000091A0000}"/>
    <cellStyle name="Normál 2 49" xfId="2335" xr:uid="{00000000-0005-0000-0000-00000A1A0000}"/>
    <cellStyle name="Normál 2 49 2" xfId="2336" xr:uid="{00000000-0005-0000-0000-00000B1A0000}"/>
    <cellStyle name="Normál 2 49 3" xfId="2337" xr:uid="{00000000-0005-0000-0000-00000C1A0000}"/>
    <cellStyle name="Normál 2 49 4" xfId="2338" xr:uid="{00000000-0005-0000-0000-00000D1A0000}"/>
    <cellStyle name="Normál 2 49 5" xfId="2339" xr:uid="{00000000-0005-0000-0000-00000E1A0000}"/>
    <cellStyle name="Normál 2 49 6" xfId="2340" xr:uid="{00000000-0005-0000-0000-00000F1A0000}"/>
    <cellStyle name="Normál 2 49 7" xfId="2341" xr:uid="{00000000-0005-0000-0000-0000101A0000}"/>
    <cellStyle name="Normál 2 49 8" xfId="2342" xr:uid="{00000000-0005-0000-0000-0000111A0000}"/>
    <cellStyle name="Normál 2 49 9" xfId="2343" xr:uid="{00000000-0005-0000-0000-0000121A0000}"/>
    <cellStyle name="Normal 2 5" xfId="37" xr:uid="{00000000-0005-0000-0000-0000131A0000}"/>
    <cellStyle name="Normál 2 5" xfId="17" xr:uid="{00000000-0005-0000-0000-0000141A0000}"/>
    <cellStyle name="Normál 2 5 10" xfId="2344" xr:uid="{00000000-0005-0000-0000-0000151A0000}"/>
    <cellStyle name="Normál 2 5 11" xfId="6897" xr:uid="{00000000-0005-0000-0000-0000161A0000}"/>
    <cellStyle name="Normal 2 5 2" xfId="91" xr:uid="{00000000-0005-0000-0000-0000171A0000}"/>
    <cellStyle name="Normál 2 5 2" xfId="2345" xr:uid="{00000000-0005-0000-0000-0000181A0000}"/>
    <cellStyle name="Normal 2 5 2 2" xfId="2346" xr:uid="{00000000-0005-0000-0000-0000191A0000}"/>
    <cellStyle name="Normál 2 5 2 2" xfId="7058" xr:uid="{00000000-0005-0000-0000-00001A1A0000}"/>
    <cellStyle name="Normal 2 5 2 2 2" xfId="2347" xr:uid="{00000000-0005-0000-0000-00001B1A0000}"/>
    <cellStyle name="Normal 2 5 3" xfId="2348" xr:uid="{00000000-0005-0000-0000-00001C1A0000}"/>
    <cellStyle name="Normál 2 5 3" xfId="2349" xr:uid="{00000000-0005-0000-0000-00001D1A0000}"/>
    <cellStyle name="Normal 2 5 4" xfId="7087" xr:uid="{00000000-0005-0000-0000-00001E1A0000}"/>
    <cellStyle name="Normál 2 5 4" xfId="2350" xr:uid="{00000000-0005-0000-0000-00001F1A0000}"/>
    <cellStyle name="Normal 2 5 5" xfId="8997" xr:uid="{00000000-0005-0000-0000-0000201A0000}"/>
    <cellStyle name="Normál 2 5 5" xfId="2351" xr:uid="{00000000-0005-0000-0000-0000211A0000}"/>
    <cellStyle name="Normál 2 5 5 2" xfId="2352" xr:uid="{00000000-0005-0000-0000-0000221A0000}"/>
    <cellStyle name="Normál 2 5 5 2 2" xfId="2353" xr:uid="{00000000-0005-0000-0000-0000231A0000}"/>
    <cellStyle name="Normál 2 5 5 2 2 2" xfId="2354" xr:uid="{00000000-0005-0000-0000-0000241A0000}"/>
    <cellStyle name="Normál 2 5 5 3" xfId="2355" xr:uid="{00000000-0005-0000-0000-0000251A0000}"/>
    <cellStyle name="Normál 2 5 5 4" xfId="2356" xr:uid="{00000000-0005-0000-0000-0000261A0000}"/>
    <cellStyle name="Normál 2 5 5 5" xfId="2357" xr:uid="{00000000-0005-0000-0000-0000271A0000}"/>
    <cellStyle name="Normál 2 5 5 6" xfId="2358" xr:uid="{00000000-0005-0000-0000-0000281A0000}"/>
    <cellStyle name="Normal 2 5 6" xfId="11187" xr:uid="{00000000-0005-0000-0000-0000291A0000}"/>
    <cellStyle name="Normál 2 5 6" xfId="2359" xr:uid="{00000000-0005-0000-0000-00002A1A0000}"/>
    <cellStyle name="Normál 2 5 6 2" xfId="2360" xr:uid="{00000000-0005-0000-0000-00002B1A0000}"/>
    <cellStyle name="Normal 2 5 7" xfId="9983" xr:uid="{00000000-0005-0000-0000-00002C1A0000}"/>
    <cellStyle name="Normál 2 5 7" xfId="2361" xr:uid="{00000000-0005-0000-0000-00002D1A0000}"/>
    <cellStyle name="Normál 2 5 8" xfId="2362" xr:uid="{00000000-0005-0000-0000-00002E1A0000}"/>
    <cellStyle name="Normál 2 5 9" xfId="2363" xr:uid="{00000000-0005-0000-0000-00002F1A0000}"/>
    <cellStyle name="Normál 2 50" xfId="2364" xr:uid="{00000000-0005-0000-0000-0000301A0000}"/>
    <cellStyle name="Normál 2 50 2" xfId="2365" xr:uid="{00000000-0005-0000-0000-0000311A0000}"/>
    <cellStyle name="Normál 2 50 3" xfId="2366" xr:uid="{00000000-0005-0000-0000-0000321A0000}"/>
    <cellStyle name="Normál 2 50 4" xfId="2367" xr:uid="{00000000-0005-0000-0000-0000331A0000}"/>
    <cellStyle name="Normál 2 50 5" xfId="2368" xr:uid="{00000000-0005-0000-0000-0000341A0000}"/>
    <cellStyle name="Normál 2 50 6" xfId="2369" xr:uid="{00000000-0005-0000-0000-0000351A0000}"/>
    <cellStyle name="Normál 2 50 7" xfId="2370" xr:uid="{00000000-0005-0000-0000-0000361A0000}"/>
    <cellStyle name="Normál 2 50 8" xfId="2371" xr:uid="{00000000-0005-0000-0000-0000371A0000}"/>
    <cellStyle name="Normál 2 50 9" xfId="2372" xr:uid="{00000000-0005-0000-0000-0000381A0000}"/>
    <cellStyle name="Normál 2 51" xfId="2373" xr:uid="{00000000-0005-0000-0000-0000391A0000}"/>
    <cellStyle name="Normál 2 51 2" xfId="2374" xr:uid="{00000000-0005-0000-0000-00003A1A0000}"/>
    <cellStyle name="Normál 2 51 3" xfId="2375" xr:uid="{00000000-0005-0000-0000-00003B1A0000}"/>
    <cellStyle name="Normál 2 51 4" xfId="2376" xr:uid="{00000000-0005-0000-0000-00003C1A0000}"/>
    <cellStyle name="Normál 2 51 5" xfId="2377" xr:uid="{00000000-0005-0000-0000-00003D1A0000}"/>
    <cellStyle name="Normál 2 51 6" xfId="2378" xr:uid="{00000000-0005-0000-0000-00003E1A0000}"/>
    <cellStyle name="Normál 2 51 7" xfId="2379" xr:uid="{00000000-0005-0000-0000-00003F1A0000}"/>
    <cellStyle name="Normál 2 51 8" xfId="2380" xr:uid="{00000000-0005-0000-0000-0000401A0000}"/>
    <cellStyle name="Normál 2 51 9" xfId="2381" xr:uid="{00000000-0005-0000-0000-0000411A0000}"/>
    <cellStyle name="Normál 2 52" xfId="2382" xr:uid="{00000000-0005-0000-0000-0000421A0000}"/>
    <cellStyle name="Normál 2 52 2" xfId="2383" xr:uid="{00000000-0005-0000-0000-0000431A0000}"/>
    <cellStyle name="Normál 2 52 3" xfId="2384" xr:uid="{00000000-0005-0000-0000-0000441A0000}"/>
    <cellStyle name="Normál 2 52 4" xfId="2385" xr:uid="{00000000-0005-0000-0000-0000451A0000}"/>
    <cellStyle name="Normál 2 52 5" xfId="2386" xr:uid="{00000000-0005-0000-0000-0000461A0000}"/>
    <cellStyle name="Normál 2 52 6" xfId="2387" xr:uid="{00000000-0005-0000-0000-0000471A0000}"/>
    <cellStyle name="Normál 2 52 7" xfId="2388" xr:uid="{00000000-0005-0000-0000-0000481A0000}"/>
    <cellStyle name="Normál 2 52 8" xfId="2389" xr:uid="{00000000-0005-0000-0000-0000491A0000}"/>
    <cellStyle name="Normál 2 52 9" xfId="2390" xr:uid="{00000000-0005-0000-0000-00004A1A0000}"/>
    <cellStyle name="Normál 2 53" xfId="2391" xr:uid="{00000000-0005-0000-0000-00004B1A0000}"/>
    <cellStyle name="Normál 2 53 2" xfId="2392" xr:uid="{00000000-0005-0000-0000-00004C1A0000}"/>
    <cellStyle name="Normál 2 53 3" xfId="2393" xr:uid="{00000000-0005-0000-0000-00004D1A0000}"/>
    <cellStyle name="Normál 2 53 4" xfId="2394" xr:uid="{00000000-0005-0000-0000-00004E1A0000}"/>
    <cellStyle name="Normál 2 53 5" xfId="2395" xr:uid="{00000000-0005-0000-0000-00004F1A0000}"/>
    <cellStyle name="Normál 2 53 6" xfId="2396" xr:uid="{00000000-0005-0000-0000-0000501A0000}"/>
    <cellStyle name="Normál 2 53 7" xfId="2397" xr:uid="{00000000-0005-0000-0000-0000511A0000}"/>
    <cellStyle name="Normál 2 53 8" xfId="2398" xr:uid="{00000000-0005-0000-0000-0000521A0000}"/>
    <cellStyle name="Normál 2 53 9" xfId="2399" xr:uid="{00000000-0005-0000-0000-0000531A0000}"/>
    <cellStyle name="Normál 2 54" xfId="2400" xr:uid="{00000000-0005-0000-0000-0000541A0000}"/>
    <cellStyle name="Normál 2 54 2" xfId="2401" xr:uid="{00000000-0005-0000-0000-0000551A0000}"/>
    <cellStyle name="Normál 2 54 3" xfId="2402" xr:uid="{00000000-0005-0000-0000-0000561A0000}"/>
    <cellStyle name="Normál 2 54 4" xfId="2403" xr:uid="{00000000-0005-0000-0000-0000571A0000}"/>
    <cellStyle name="Normál 2 54 5" xfId="2404" xr:uid="{00000000-0005-0000-0000-0000581A0000}"/>
    <cellStyle name="Normál 2 54 6" xfId="2405" xr:uid="{00000000-0005-0000-0000-0000591A0000}"/>
    <cellStyle name="Normál 2 54 7" xfId="2406" xr:uid="{00000000-0005-0000-0000-00005A1A0000}"/>
    <cellStyle name="Normál 2 54 8" xfId="2407" xr:uid="{00000000-0005-0000-0000-00005B1A0000}"/>
    <cellStyle name="Normál 2 54 9" xfId="2408" xr:uid="{00000000-0005-0000-0000-00005C1A0000}"/>
    <cellStyle name="Normál 2 55" xfId="2409" xr:uid="{00000000-0005-0000-0000-00005D1A0000}"/>
    <cellStyle name="Normál 2 55 2" xfId="2410" xr:uid="{00000000-0005-0000-0000-00005E1A0000}"/>
    <cellStyle name="Normál 2 55 3" xfId="2411" xr:uid="{00000000-0005-0000-0000-00005F1A0000}"/>
    <cellStyle name="Normál 2 55 4" xfId="2412" xr:uid="{00000000-0005-0000-0000-0000601A0000}"/>
    <cellStyle name="Normál 2 55 5" xfId="2413" xr:uid="{00000000-0005-0000-0000-0000611A0000}"/>
    <cellStyle name="Normál 2 55 6" xfId="2414" xr:uid="{00000000-0005-0000-0000-0000621A0000}"/>
    <cellStyle name="Normál 2 55 7" xfId="2415" xr:uid="{00000000-0005-0000-0000-0000631A0000}"/>
    <cellStyle name="Normál 2 55 8" xfId="2416" xr:uid="{00000000-0005-0000-0000-0000641A0000}"/>
    <cellStyle name="Normál 2 55 9" xfId="2417" xr:uid="{00000000-0005-0000-0000-0000651A0000}"/>
    <cellStyle name="Normál 2 56" xfId="2418" xr:uid="{00000000-0005-0000-0000-0000661A0000}"/>
    <cellStyle name="Normál 2 56 2" xfId="2419" xr:uid="{00000000-0005-0000-0000-0000671A0000}"/>
    <cellStyle name="Normál 2 56 3" xfId="2420" xr:uid="{00000000-0005-0000-0000-0000681A0000}"/>
    <cellStyle name="Normál 2 56 4" xfId="2421" xr:uid="{00000000-0005-0000-0000-0000691A0000}"/>
    <cellStyle name="Normál 2 56 5" xfId="2422" xr:uid="{00000000-0005-0000-0000-00006A1A0000}"/>
    <cellStyle name="Normál 2 56 6" xfId="2423" xr:uid="{00000000-0005-0000-0000-00006B1A0000}"/>
    <cellStyle name="Normál 2 56 7" xfId="2424" xr:uid="{00000000-0005-0000-0000-00006C1A0000}"/>
    <cellStyle name="Normál 2 56 8" xfId="2425" xr:uid="{00000000-0005-0000-0000-00006D1A0000}"/>
    <cellStyle name="Normál 2 56 9" xfId="2426" xr:uid="{00000000-0005-0000-0000-00006E1A0000}"/>
    <cellStyle name="Normál 2 57" xfId="2427" xr:uid="{00000000-0005-0000-0000-00006F1A0000}"/>
    <cellStyle name="Normál 2 57 2" xfId="2428" xr:uid="{00000000-0005-0000-0000-0000701A0000}"/>
    <cellStyle name="Normál 2 57 3" xfId="2429" xr:uid="{00000000-0005-0000-0000-0000711A0000}"/>
    <cellStyle name="Normál 2 57 4" xfId="2430" xr:uid="{00000000-0005-0000-0000-0000721A0000}"/>
    <cellStyle name="Normál 2 57 5" xfId="2431" xr:uid="{00000000-0005-0000-0000-0000731A0000}"/>
    <cellStyle name="Normál 2 57 6" xfId="2432" xr:uid="{00000000-0005-0000-0000-0000741A0000}"/>
    <cellStyle name="Normál 2 57 7" xfId="2433" xr:uid="{00000000-0005-0000-0000-0000751A0000}"/>
    <cellStyle name="Normál 2 57 8" xfId="2434" xr:uid="{00000000-0005-0000-0000-0000761A0000}"/>
    <cellStyle name="Normál 2 57 9" xfId="2435" xr:uid="{00000000-0005-0000-0000-0000771A0000}"/>
    <cellStyle name="Normál 2 58" xfId="2436" xr:uid="{00000000-0005-0000-0000-0000781A0000}"/>
    <cellStyle name="Normál 2 59" xfId="2437" xr:uid="{00000000-0005-0000-0000-0000791A0000}"/>
    <cellStyle name="Normal 2 6" xfId="61" xr:uid="{00000000-0005-0000-0000-00007A1A0000}"/>
    <cellStyle name="Normál 2 6" xfId="62" xr:uid="{00000000-0005-0000-0000-00007B1A0000}"/>
    <cellStyle name="Normál 2 6 10" xfId="2438" xr:uid="{00000000-0005-0000-0000-00007C1A0000}"/>
    <cellStyle name="Normál 2 6 11" xfId="3238" xr:uid="{00000000-0005-0000-0000-00007D1A0000}"/>
    <cellStyle name="Normál 2 6 11 2" xfId="5501" xr:uid="{00000000-0005-0000-0000-00007E1A0000}"/>
    <cellStyle name="Normál 2 6 12" xfId="5502" xr:uid="{00000000-0005-0000-0000-00007F1A0000}"/>
    <cellStyle name="Normal 2 6 2" xfId="2439" xr:uid="{00000000-0005-0000-0000-0000801A0000}"/>
    <cellStyle name="Normál 2 6 2" xfId="2440" xr:uid="{00000000-0005-0000-0000-0000811A0000}"/>
    <cellStyle name="Normal 2 6 2 2" xfId="2441" xr:uid="{00000000-0005-0000-0000-0000821A0000}"/>
    <cellStyle name="Normál 2 6 2 2" xfId="2442" xr:uid="{00000000-0005-0000-0000-0000831A0000}"/>
    <cellStyle name="Normal 2 6 2 2 2" xfId="2443" xr:uid="{00000000-0005-0000-0000-0000841A0000}"/>
    <cellStyle name="Normal 2 6 2 2 2 2" xfId="2444" xr:uid="{00000000-0005-0000-0000-0000851A0000}"/>
    <cellStyle name="Normál 2 6 3" xfId="2445" xr:uid="{00000000-0005-0000-0000-0000861A0000}"/>
    <cellStyle name="Normál 2 6 4" xfId="2446" xr:uid="{00000000-0005-0000-0000-0000871A0000}"/>
    <cellStyle name="Normál 2 6 5" xfId="2447" xr:uid="{00000000-0005-0000-0000-0000881A0000}"/>
    <cellStyle name="Normál 2 6 5 2" xfId="2448" xr:uid="{00000000-0005-0000-0000-0000891A0000}"/>
    <cellStyle name="Normál 2 6 5 2 2" xfId="2449" xr:uid="{00000000-0005-0000-0000-00008A1A0000}"/>
    <cellStyle name="Normál 2 6 5 2 2 2" xfId="2450" xr:uid="{00000000-0005-0000-0000-00008B1A0000}"/>
    <cellStyle name="Normál 2 6 5 3" xfId="2451" xr:uid="{00000000-0005-0000-0000-00008C1A0000}"/>
    <cellStyle name="Normál 2 6 5 4" xfId="2452" xr:uid="{00000000-0005-0000-0000-00008D1A0000}"/>
    <cellStyle name="Normál 2 6 5 5" xfId="2453" xr:uid="{00000000-0005-0000-0000-00008E1A0000}"/>
    <cellStyle name="Normál 2 6 5 6" xfId="2454" xr:uid="{00000000-0005-0000-0000-00008F1A0000}"/>
    <cellStyle name="Normál 2 6 6" xfId="2455" xr:uid="{00000000-0005-0000-0000-0000901A0000}"/>
    <cellStyle name="Normál 2 6 6 2" xfId="2456" xr:uid="{00000000-0005-0000-0000-0000911A0000}"/>
    <cellStyle name="Normál 2 6 7" xfId="2457" xr:uid="{00000000-0005-0000-0000-0000921A0000}"/>
    <cellStyle name="Normál 2 6 8" xfId="2458" xr:uid="{00000000-0005-0000-0000-0000931A0000}"/>
    <cellStyle name="Normál 2 6 9" xfId="2459" xr:uid="{00000000-0005-0000-0000-0000941A0000}"/>
    <cellStyle name="Normál 2 60" xfId="2460" xr:uid="{00000000-0005-0000-0000-0000951A0000}"/>
    <cellStyle name="Normál 2 61" xfId="2461" xr:uid="{00000000-0005-0000-0000-0000961A0000}"/>
    <cellStyle name="Normál 2 61 2" xfId="2462" xr:uid="{00000000-0005-0000-0000-0000971A0000}"/>
    <cellStyle name="Normál 2 61 2 2" xfId="2463" xr:uid="{00000000-0005-0000-0000-0000981A0000}"/>
    <cellStyle name="Normál 2 61 2 2 2" xfId="2464" xr:uid="{00000000-0005-0000-0000-0000991A0000}"/>
    <cellStyle name="Normál 2 61 2 3" xfId="2465" xr:uid="{00000000-0005-0000-0000-00009A1A0000}"/>
    <cellStyle name="Normál 2 61 3" xfId="2466" xr:uid="{00000000-0005-0000-0000-00009B1A0000}"/>
    <cellStyle name="Normál 2 61 3 2" xfId="2467" xr:uid="{00000000-0005-0000-0000-00009C1A0000}"/>
    <cellStyle name="Normál 2 61 3 2 2" xfId="2468" xr:uid="{00000000-0005-0000-0000-00009D1A0000}"/>
    <cellStyle name="Normál 2 61 4" xfId="2469" xr:uid="{00000000-0005-0000-0000-00009E1A0000}"/>
    <cellStyle name="Normál 2 62" xfId="2470" xr:uid="{00000000-0005-0000-0000-00009F1A0000}"/>
    <cellStyle name="Normál 2 62 2" xfId="2471" xr:uid="{00000000-0005-0000-0000-0000A01A0000}"/>
    <cellStyle name="Normál 2 62 2 2" xfId="2472" xr:uid="{00000000-0005-0000-0000-0000A11A0000}"/>
    <cellStyle name="Normál 2 62 2 2 2" xfId="2473" xr:uid="{00000000-0005-0000-0000-0000A21A0000}"/>
    <cellStyle name="Normál 2 62 2 2 2 2" xfId="2474" xr:uid="{00000000-0005-0000-0000-0000A31A0000}"/>
    <cellStyle name="Normál 2 62 2 3" xfId="2475" xr:uid="{00000000-0005-0000-0000-0000A41A0000}"/>
    <cellStyle name="Normál 2 62 2 4" xfId="2476" xr:uid="{00000000-0005-0000-0000-0000A51A0000}"/>
    <cellStyle name="Normál 2 62 2 5" xfId="2477" xr:uid="{00000000-0005-0000-0000-0000A61A0000}"/>
    <cellStyle name="Normál 2 62 2 6" xfId="2478" xr:uid="{00000000-0005-0000-0000-0000A71A0000}"/>
    <cellStyle name="Normál 2 62 3" xfId="2479" xr:uid="{00000000-0005-0000-0000-0000A81A0000}"/>
    <cellStyle name="Normál 2 62 3 2" xfId="2480" xr:uid="{00000000-0005-0000-0000-0000A91A0000}"/>
    <cellStyle name="Normál 2 62 3 2 2" xfId="2481" xr:uid="{00000000-0005-0000-0000-0000AA1A0000}"/>
    <cellStyle name="Normál 2 62 4" xfId="2482" xr:uid="{00000000-0005-0000-0000-0000AB1A0000}"/>
    <cellStyle name="Normál 2 62 5" xfId="2483" xr:uid="{00000000-0005-0000-0000-0000AC1A0000}"/>
    <cellStyle name="Normál 2 62 6" xfId="2484" xr:uid="{00000000-0005-0000-0000-0000AD1A0000}"/>
    <cellStyle name="Normál 2 63" xfId="2485" xr:uid="{00000000-0005-0000-0000-0000AE1A0000}"/>
    <cellStyle name="Normál 2 64" xfId="2486" xr:uid="{00000000-0005-0000-0000-0000AF1A0000}"/>
    <cellStyle name="Normál 2 65" xfId="2487" xr:uid="{00000000-0005-0000-0000-0000B01A0000}"/>
    <cellStyle name="Normál 2 66" xfId="2488" xr:uid="{00000000-0005-0000-0000-0000B11A0000}"/>
    <cellStyle name="Normál 2 67" xfId="3239" xr:uid="{00000000-0005-0000-0000-0000B21A0000}"/>
    <cellStyle name="Normál 2 68" xfId="3240" xr:uid="{00000000-0005-0000-0000-0000B31A0000}"/>
    <cellStyle name="Normál 2 69" xfId="5503" xr:uid="{00000000-0005-0000-0000-0000B41A0000}"/>
    <cellStyle name="Normal 2 7" xfId="92" xr:uid="{00000000-0005-0000-0000-0000B51A0000}"/>
    <cellStyle name="Normál 2 7" xfId="211" xr:uid="{00000000-0005-0000-0000-0000B61A0000}"/>
    <cellStyle name="Normál 2 7 10" xfId="2489" xr:uid="{00000000-0005-0000-0000-0000B71A0000}"/>
    <cellStyle name="Normal 2 7 2" xfId="2490" xr:uid="{00000000-0005-0000-0000-0000B81A0000}"/>
    <cellStyle name="Normál 2 7 2" xfId="2491" xr:uid="{00000000-0005-0000-0000-0000B91A0000}"/>
    <cellStyle name="Normal 2 7 2 2" xfId="5504" xr:uid="{00000000-0005-0000-0000-0000BA1A0000}"/>
    <cellStyle name="Normal 2 7 2 3" xfId="5505" xr:uid="{00000000-0005-0000-0000-0000BB1A0000}"/>
    <cellStyle name="Normal 2 7 2 4" xfId="5506" xr:uid="{00000000-0005-0000-0000-0000BC1A0000}"/>
    <cellStyle name="Normal 2 7 2 5" xfId="5507" xr:uid="{00000000-0005-0000-0000-0000BD1A0000}"/>
    <cellStyle name="Normal 2 7 3" xfId="2492" xr:uid="{00000000-0005-0000-0000-0000BE1A0000}"/>
    <cellStyle name="Normál 2 7 3" xfId="2493" xr:uid="{00000000-0005-0000-0000-0000BF1A0000}"/>
    <cellStyle name="Normal 2 7 3 2" xfId="5508" xr:uid="{00000000-0005-0000-0000-0000C01A0000}"/>
    <cellStyle name="Normal 2 7 3 3" xfId="5509" xr:uid="{00000000-0005-0000-0000-0000C11A0000}"/>
    <cellStyle name="Normal 2 7 3 4" xfId="5510" xr:uid="{00000000-0005-0000-0000-0000C21A0000}"/>
    <cellStyle name="Normal 2 7 3 5" xfId="5511" xr:uid="{00000000-0005-0000-0000-0000C31A0000}"/>
    <cellStyle name="Normal 2 7 4" xfId="5512" xr:uid="{00000000-0005-0000-0000-0000C41A0000}"/>
    <cellStyle name="Normál 2 7 4" xfId="2494" xr:uid="{00000000-0005-0000-0000-0000C51A0000}"/>
    <cellStyle name="Normal 2 7 5" xfId="5513" xr:uid="{00000000-0005-0000-0000-0000C61A0000}"/>
    <cellStyle name="Normál 2 7 5" xfId="2495" xr:uid="{00000000-0005-0000-0000-0000C71A0000}"/>
    <cellStyle name="Normál 2 7 5 2" xfId="2496" xr:uid="{00000000-0005-0000-0000-0000C81A0000}"/>
    <cellStyle name="Normál 2 7 5 2 2" xfId="2497" xr:uid="{00000000-0005-0000-0000-0000C91A0000}"/>
    <cellStyle name="Normál 2 7 5 2 2 2" xfId="2498" xr:uid="{00000000-0005-0000-0000-0000CA1A0000}"/>
    <cellStyle name="Normál 2 7 5 3" xfId="2499" xr:uid="{00000000-0005-0000-0000-0000CB1A0000}"/>
    <cellStyle name="Normál 2 7 5 4" xfId="2500" xr:uid="{00000000-0005-0000-0000-0000CC1A0000}"/>
    <cellStyle name="Normál 2 7 5 5" xfId="2501" xr:uid="{00000000-0005-0000-0000-0000CD1A0000}"/>
    <cellStyle name="Normál 2 7 5 6" xfId="2502" xr:uid="{00000000-0005-0000-0000-0000CE1A0000}"/>
    <cellStyle name="Normal 2 7 6" xfId="5514" xr:uid="{00000000-0005-0000-0000-0000CF1A0000}"/>
    <cellStyle name="Normál 2 7 6" xfId="2503" xr:uid="{00000000-0005-0000-0000-0000D01A0000}"/>
    <cellStyle name="Normál 2 7 6 2" xfId="2504" xr:uid="{00000000-0005-0000-0000-0000D11A0000}"/>
    <cellStyle name="Normal 2 7 7" xfId="5515" xr:uid="{00000000-0005-0000-0000-0000D21A0000}"/>
    <cellStyle name="Normál 2 7 7" xfId="2505" xr:uid="{00000000-0005-0000-0000-0000D31A0000}"/>
    <cellStyle name="Normál 2 7 8" xfId="2506" xr:uid="{00000000-0005-0000-0000-0000D41A0000}"/>
    <cellStyle name="Normál 2 7 9" xfId="2507" xr:uid="{00000000-0005-0000-0000-0000D51A0000}"/>
    <cellStyle name="Normál 2 70" xfId="5516" xr:uid="{00000000-0005-0000-0000-0000D61A0000}"/>
    <cellStyle name="Normál 2 71" xfId="5517" xr:uid="{00000000-0005-0000-0000-0000D71A0000}"/>
    <cellStyle name="Normál 2 72" xfId="5518" xr:uid="{00000000-0005-0000-0000-0000D81A0000}"/>
    <cellStyle name="Normál 2 73" xfId="5519" xr:uid="{00000000-0005-0000-0000-0000D91A0000}"/>
    <cellStyle name="Normál 2 74" xfId="6776" xr:uid="{00000000-0005-0000-0000-0000DA1A0000}"/>
    <cellStyle name="Normal 2 8" xfId="93" xr:uid="{00000000-0005-0000-0000-0000DB1A0000}"/>
    <cellStyle name="Normál 2 8" xfId="282" xr:uid="{00000000-0005-0000-0000-0000DC1A0000}"/>
    <cellStyle name="Normál 2 8 10" xfId="2508" xr:uid="{00000000-0005-0000-0000-0000DD1A0000}"/>
    <cellStyle name="Normal 2 8 2" xfId="2509" xr:uid="{00000000-0005-0000-0000-0000DE1A0000}"/>
    <cellStyle name="Normál 2 8 2" xfId="2510" xr:uid="{00000000-0005-0000-0000-0000DF1A0000}"/>
    <cellStyle name="Normal 2 8 2 2" xfId="5520" xr:uid="{00000000-0005-0000-0000-0000E01A0000}"/>
    <cellStyle name="Normal 2 8 2 3" xfId="5521" xr:uid="{00000000-0005-0000-0000-0000E11A0000}"/>
    <cellStyle name="Normal 2 8 2 4" xfId="5522" xr:uid="{00000000-0005-0000-0000-0000E21A0000}"/>
    <cellStyle name="Normal 2 8 2 5" xfId="5523" xr:uid="{00000000-0005-0000-0000-0000E31A0000}"/>
    <cellStyle name="Normal 2 8 3" xfId="2511" xr:uid="{00000000-0005-0000-0000-0000E41A0000}"/>
    <cellStyle name="Normál 2 8 3" xfId="2512" xr:uid="{00000000-0005-0000-0000-0000E51A0000}"/>
    <cellStyle name="Normal 2 8 3 2" xfId="5524" xr:uid="{00000000-0005-0000-0000-0000E61A0000}"/>
    <cellStyle name="Normal 2 8 3 3" xfId="5525" xr:uid="{00000000-0005-0000-0000-0000E71A0000}"/>
    <cellStyle name="Normal 2 8 3 4" xfId="5526" xr:uid="{00000000-0005-0000-0000-0000E81A0000}"/>
    <cellStyle name="Normal 2 8 3 5" xfId="5527" xr:uid="{00000000-0005-0000-0000-0000E91A0000}"/>
    <cellStyle name="Normal 2 8 4" xfId="5528" xr:uid="{00000000-0005-0000-0000-0000EA1A0000}"/>
    <cellStyle name="Normál 2 8 4" xfId="2513" xr:uid="{00000000-0005-0000-0000-0000EB1A0000}"/>
    <cellStyle name="Normal 2 8 5" xfId="5529" xr:uid="{00000000-0005-0000-0000-0000EC1A0000}"/>
    <cellStyle name="Normál 2 8 5" xfId="2514" xr:uid="{00000000-0005-0000-0000-0000ED1A0000}"/>
    <cellStyle name="Normál 2 8 5 2" xfId="2515" xr:uid="{00000000-0005-0000-0000-0000EE1A0000}"/>
    <cellStyle name="Normál 2 8 5 2 2" xfId="2516" xr:uid="{00000000-0005-0000-0000-0000EF1A0000}"/>
    <cellStyle name="Normál 2 8 5 2 2 2" xfId="2517" xr:uid="{00000000-0005-0000-0000-0000F01A0000}"/>
    <cellStyle name="Normál 2 8 5 3" xfId="2518" xr:uid="{00000000-0005-0000-0000-0000F11A0000}"/>
    <cellStyle name="Normál 2 8 5 4" xfId="2519" xr:uid="{00000000-0005-0000-0000-0000F21A0000}"/>
    <cellStyle name="Normál 2 8 5 5" xfId="2520" xr:uid="{00000000-0005-0000-0000-0000F31A0000}"/>
    <cellStyle name="Normál 2 8 5 6" xfId="2521" xr:uid="{00000000-0005-0000-0000-0000F41A0000}"/>
    <cellStyle name="Normal 2 8 6" xfId="5530" xr:uid="{00000000-0005-0000-0000-0000F51A0000}"/>
    <cellStyle name="Normál 2 8 6" xfId="2522" xr:uid="{00000000-0005-0000-0000-0000F61A0000}"/>
    <cellStyle name="Normál 2 8 6 2" xfId="2523" xr:uid="{00000000-0005-0000-0000-0000F71A0000}"/>
    <cellStyle name="Normal 2 8 7" xfId="5531" xr:uid="{00000000-0005-0000-0000-0000F81A0000}"/>
    <cellStyle name="Normál 2 8 7" xfId="2524" xr:uid="{00000000-0005-0000-0000-0000F91A0000}"/>
    <cellStyle name="Normál 2 8 8" xfId="2525" xr:uid="{00000000-0005-0000-0000-0000FA1A0000}"/>
    <cellStyle name="Normál 2 8 9" xfId="2526" xr:uid="{00000000-0005-0000-0000-0000FB1A0000}"/>
    <cellStyle name="Normal 2 9" xfId="94" xr:uid="{00000000-0005-0000-0000-0000FC1A0000}"/>
    <cellStyle name="Normál 2 9" xfId="287" xr:uid="{00000000-0005-0000-0000-0000FD1A0000}"/>
    <cellStyle name="Normál 2 9 10" xfId="2527" xr:uid="{00000000-0005-0000-0000-0000FE1A0000}"/>
    <cellStyle name="Normal 2 9 2" xfId="2528" xr:uid="{00000000-0005-0000-0000-0000FF1A0000}"/>
    <cellStyle name="Normál 2 9 2" xfId="2529" xr:uid="{00000000-0005-0000-0000-0000001B0000}"/>
    <cellStyle name="Normal 2 9 2 2" xfId="5532" xr:uid="{00000000-0005-0000-0000-0000011B0000}"/>
    <cellStyle name="Normal 2 9 2 3" xfId="5533" xr:uid="{00000000-0005-0000-0000-0000021B0000}"/>
    <cellStyle name="Normal 2 9 2 4" xfId="5534" xr:uid="{00000000-0005-0000-0000-0000031B0000}"/>
    <cellStyle name="Normal 2 9 2 5" xfId="5535" xr:uid="{00000000-0005-0000-0000-0000041B0000}"/>
    <cellStyle name="Normal 2 9 3" xfId="5536" xr:uid="{00000000-0005-0000-0000-0000051B0000}"/>
    <cellStyle name="Normál 2 9 3" xfId="2530" xr:uid="{00000000-0005-0000-0000-0000061B0000}"/>
    <cellStyle name="Normal 2 9 4" xfId="5537" xr:uid="{00000000-0005-0000-0000-0000071B0000}"/>
    <cellStyle name="Normál 2 9 4" xfId="2531" xr:uid="{00000000-0005-0000-0000-0000081B0000}"/>
    <cellStyle name="Normal 2 9 5" xfId="5538" xr:uid="{00000000-0005-0000-0000-0000091B0000}"/>
    <cellStyle name="Normál 2 9 5" xfId="2532" xr:uid="{00000000-0005-0000-0000-00000A1B0000}"/>
    <cellStyle name="Normál 2 9 5 2" xfId="2533" xr:uid="{00000000-0005-0000-0000-00000B1B0000}"/>
    <cellStyle name="Normál 2 9 5 2 2" xfId="2534" xr:uid="{00000000-0005-0000-0000-00000C1B0000}"/>
    <cellStyle name="Normál 2 9 5 2 2 2" xfId="2535" xr:uid="{00000000-0005-0000-0000-00000D1B0000}"/>
    <cellStyle name="Normál 2 9 5 3" xfId="2536" xr:uid="{00000000-0005-0000-0000-00000E1B0000}"/>
    <cellStyle name="Normál 2 9 5 4" xfId="2537" xr:uid="{00000000-0005-0000-0000-00000F1B0000}"/>
    <cellStyle name="Normál 2 9 5 5" xfId="2538" xr:uid="{00000000-0005-0000-0000-0000101B0000}"/>
    <cellStyle name="Normál 2 9 5 6" xfId="2539" xr:uid="{00000000-0005-0000-0000-0000111B0000}"/>
    <cellStyle name="Normal 2 9 6" xfId="5539" xr:uid="{00000000-0005-0000-0000-0000121B0000}"/>
    <cellStyle name="Normál 2 9 6" xfId="2540" xr:uid="{00000000-0005-0000-0000-0000131B0000}"/>
    <cellStyle name="Normál 2 9 6 2" xfId="2541" xr:uid="{00000000-0005-0000-0000-0000141B0000}"/>
    <cellStyle name="Normál 2 9 7" xfId="2542" xr:uid="{00000000-0005-0000-0000-0000151B0000}"/>
    <cellStyle name="Normál 2 9 8" xfId="2543" xr:uid="{00000000-0005-0000-0000-0000161B0000}"/>
    <cellStyle name="Normál 2 9 9" xfId="2544" xr:uid="{00000000-0005-0000-0000-0000171B0000}"/>
    <cellStyle name="Normál 2_idosor bankok kodok_munka" xfId="2545" xr:uid="{00000000-0005-0000-0000-0000181B0000}"/>
    <cellStyle name="Normal 20" xfId="212" xr:uid="{00000000-0005-0000-0000-0000191B0000}"/>
    <cellStyle name="Normál 20" xfId="2546" xr:uid="{00000000-0005-0000-0000-00001A1B0000}"/>
    <cellStyle name="Normal 20 2" xfId="213" xr:uid="{00000000-0005-0000-0000-00001B1B0000}"/>
    <cellStyle name="Normál 20 2" xfId="2547" xr:uid="{00000000-0005-0000-0000-00001C1B0000}"/>
    <cellStyle name="Normal 20 3" xfId="2548" xr:uid="{00000000-0005-0000-0000-00001D1B0000}"/>
    <cellStyle name="Normál 20 3" xfId="2549" xr:uid="{00000000-0005-0000-0000-00001E1B0000}"/>
    <cellStyle name="Normal 200" xfId="2550" xr:uid="{00000000-0005-0000-0000-00001F1B0000}"/>
    <cellStyle name="Normal 201" xfId="2551" xr:uid="{00000000-0005-0000-0000-0000201B0000}"/>
    <cellStyle name="Normal 202" xfId="2552" xr:uid="{00000000-0005-0000-0000-0000211B0000}"/>
    <cellStyle name="Normal 203" xfId="2553" xr:uid="{00000000-0005-0000-0000-0000221B0000}"/>
    <cellStyle name="Normal 204" xfId="2554" xr:uid="{00000000-0005-0000-0000-0000231B0000}"/>
    <cellStyle name="Normal 205" xfId="2555" xr:uid="{00000000-0005-0000-0000-0000241B0000}"/>
    <cellStyle name="Normal 206" xfId="2556" xr:uid="{00000000-0005-0000-0000-0000251B0000}"/>
    <cellStyle name="Normal 207" xfId="2557" xr:uid="{00000000-0005-0000-0000-0000261B0000}"/>
    <cellStyle name="Normal 208" xfId="2558" xr:uid="{00000000-0005-0000-0000-0000271B0000}"/>
    <cellStyle name="Normal 209" xfId="2559" xr:uid="{00000000-0005-0000-0000-0000281B0000}"/>
    <cellStyle name="Normal 21" xfId="214" xr:uid="{00000000-0005-0000-0000-0000291B0000}"/>
    <cellStyle name="Normál 21" xfId="2560" xr:uid="{00000000-0005-0000-0000-00002A1B0000}"/>
    <cellStyle name="Normal 21 2" xfId="215" xr:uid="{00000000-0005-0000-0000-00002B1B0000}"/>
    <cellStyle name="Normál 21 2" xfId="2561" xr:uid="{00000000-0005-0000-0000-00002C1B0000}"/>
    <cellStyle name="Normal 21 3" xfId="2562" xr:uid="{00000000-0005-0000-0000-00002D1B0000}"/>
    <cellStyle name="Normál 21 3" xfId="5540" xr:uid="{00000000-0005-0000-0000-00002E1B0000}"/>
    <cellStyle name="Normal 210" xfId="2563" xr:uid="{00000000-0005-0000-0000-00002F1B0000}"/>
    <cellStyle name="Normal 211" xfId="2564" xr:uid="{00000000-0005-0000-0000-0000301B0000}"/>
    <cellStyle name="Normal 212" xfId="2565" xr:uid="{00000000-0005-0000-0000-0000311B0000}"/>
    <cellStyle name="Normal 213" xfId="2566" xr:uid="{00000000-0005-0000-0000-0000321B0000}"/>
    <cellStyle name="Normal 214" xfId="2567" xr:uid="{00000000-0005-0000-0000-0000331B0000}"/>
    <cellStyle name="Normal 215" xfId="2568" xr:uid="{00000000-0005-0000-0000-0000341B0000}"/>
    <cellStyle name="Normal 216" xfId="2569" xr:uid="{00000000-0005-0000-0000-0000351B0000}"/>
    <cellStyle name="Normal 22" xfId="216" xr:uid="{00000000-0005-0000-0000-0000361B0000}"/>
    <cellStyle name="Normál 22" xfId="2570" xr:uid="{00000000-0005-0000-0000-0000371B0000}"/>
    <cellStyle name="Normal 22 2" xfId="2571" xr:uid="{00000000-0005-0000-0000-0000381B0000}"/>
    <cellStyle name="Normál 22 2" xfId="2572" xr:uid="{00000000-0005-0000-0000-0000391B0000}"/>
    <cellStyle name="Normal 22 2 2" xfId="5541" xr:uid="{00000000-0005-0000-0000-00003A1B0000}"/>
    <cellStyle name="Normal 22 2 3" xfId="5542" xr:uid="{00000000-0005-0000-0000-00003B1B0000}"/>
    <cellStyle name="Normal 22 2 4" xfId="5543" xr:uid="{00000000-0005-0000-0000-00003C1B0000}"/>
    <cellStyle name="Normal 22 2 5" xfId="5544" xr:uid="{00000000-0005-0000-0000-00003D1B0000}"/>
    <cellStyle name="Normal 22 3" xfId="2573" xr:uid="{00000000-0005-0000-0000-00003E1B0000}"/>
    <cellStyle name="Normal 22 3 2" xfId="5545" xr:uid="{00000000-0005-0000-0000-00003F1B0000}"/>
    <cellStyle name="Normal 23" xfId="95" xr:uid="{00000000-0005-0000-0000-0000401B0000}"/>
    <cellStyle name="Normál 23" xfId="2574" xr:uid="{00000000-0005-0000-0000-0000411B0000}"/>
    <cellStyle name="Normal 23 2" xfId="2575" xr:uid="{00000000-0005-0000-0000-0000421B0000}"/>
    <cellStyle name="Normál 23 2" xfId="2576" xr:uid="{00000000-0005-0000-0000-0000431B0000}"/>
    <cellStyle name="Normal 24" xfId="96" xr:uid="{00000000-0005-0000-0000-0000441B0000}"/>
    <cellStyle name="Normál 24" xfId="2577" xr:uid="{00000000-0005-0000-0000-0000451B0000}"/>
    <cellStyle name="Normal 24 2" xfId="2578" xr:uid="{00000000-0005-0000-0000-0000461B0000}"/>
    <cellStyle name="Normál 24 2" xfId="2579" xr:uid="{00000000-0005-0000-0000-0000471B0000}"/>
    <cellStyle name="Normal 24 3" xfId="2580" xr:uid="{00000000-0005-0000-0000-0000481B0000}"/>
    <cellStyle name="Normal 24 3 2" xfId="5546" xr:uid="{00000000-0005-0000-0000-0000491B0000}"/>
    <cellStyle name="Normal 24 4" xfId="3241" xr:uid="{00000000-0005-0000-0000-00004A1B0000}"/>
    <cellStyle name="Normal 24 4 2" xfId="5547" xr:uid="{00000000-0005-0000-0000-00004B1B0000}"/>
    <cellStyle name="Normal 24 5" xfId="3242" xr:uid="{00000000-0005-0000-0000-00004C1B0000}"/>
    <cellStyle name="Normal 24 5 2" xfId="5548" xr:uid="{00000000-0005-0000-0000-00004D1B0000}"/>
    <cellStyle name="Normal 24 6" xfId="5549" xr:uid="{00000000-0005-0000-0000-00004E1B0000}"/>
    <cellStyle name="Normal 24 7" xfId="5550" xr:uid="{00000000-0005-0000-0000-00004F1B0000}"/>
    <cellStyle name="Normal 24 8" xfId="5551" xr:uid="{00000000-0005-0000-0000-0000501B0000}"/>
    <cellStyle name="Normal 24 9" xfId="5552" xr:uid="{00000000-0005-0000-0000-0000511B0000}"/>
    <cellStyle name="Normal 25" xfId="217" xr:uid="{00000000-0005-0000-0000-0000521B0000}"/>
    <cellStyle name="Normál 25" xfId="2581" xr:uid="{00000000-0005-0000-0000-0000531B0000}"/>
    <cellStyle name="Normal 25 2" xfId="2582" xr:uid="{00000000-0005-0000-0000-0000541B0000}"/>
    <cellStyle name="Normál 25 2" xfId="2583" xr:uid="{00000000-0005-0000-0000-0000551B0000}"/>
    <cellStyle name="Normal 26" xfId="97" xr:uid="{00000000-0005-0000-0000-0000561B0000}"/>
    <cellStyle name="Normál 26" xfId="2584" xr:uid="{00000000-0005-0000-0000-0000571B0000}"/>
    <cellStyle name="Normal 26 2" xfId="2585" xr:uid="{00000000-0005-0000-0000-0000581B0000}"/>
    <cellStyle name="Normál 26 2" xfId="2586" xr:uid="{00000000-0005-0000-0000-0000591B0000}"/>
    <cellStyle name="Normál 26 3" xfId="2587" xr:uid="{00000000-0005-0000-0000-00005A1B0000}"/>
    <cellStyle name="Normal 27" xfId="218" xr:uid="{00000000-0005-0000-0000-00005B1B0000}"/>
    <cellStyle name="Normál 27" xfId="2588" xr:uid="{00000000-0005-0000-0000-00005C1B0000}"/>
    <cellStyle name="Normal 27 2" xfId="219" xr:uid="{00000000-0005-0000-0000-00005D1B0000}"/>
    <cellStyle name="Normál 27 2" xfId="2589" xr:uid="{00000000-0005-0000-0000-00005E1B0000}"/>
    <cellStyle name="Normál 27 2 2" xfId="5553" xr:uid="{00000000-0005-0000-0000-00005F1B0000}"/>
    <cellStyle name="Normál 27 3" xfId="2590" xr:uid="{00000000-0005-0000-0000-0000601B0000}"/>
    <cellStyle name="Normál 27 3 2" xfId="5554" xr:uid="{00000000-0005-0000-0000-0000611B0000}"/>
    <cellStyle name="Normál 27 4" xfId="5555" xr:uid="{00000000-0005-0000-0000-0000621B0000}"/>
    <cellStyle name="Normál 27 5" xfId="5556" xr:uid="{00000000-0005-0000-0000-0000631B0000}"/>
    <cellStyle name="Normál 27 6" xfId="5557" xr:uid="{00000000-0005-0000-0000-0000641B0000}"/>
    <cellStyle name="Normál 27 7" xfId="5558" xr:uid="{00000000-0005-0000-0000-0000651B0000}"/>
    <cellStyle name="Normal 28" xfId="220" xr:uid="{00000000-0005-0000-0000-0000661B0000}"/>
    <cellStyle name="Normál 28" xfId="2591" xr:uid="{00000000-0005-0000-0000-0000671B0000}"/>
    <cellStyle name="Normal 28 2" xfId="221" xr:uid="{00000000-0005-0000-0000-0000681B0000}"/>
    <cellStyle name="Normál 28 2" xfId="2592" xr:uid="{00000000-0005-0000-0000-0000691B0000}"/>
    <cellStyle name="Normal 28 2 2" xfId="5559" xr:uid="{00000000-0005-0000-0000-00006A1B0000}"/>
    <cellStyle name="Normal 28 2 3" xfId="5560" xr:uid="{00000000-0005-0000-0000-00006B1B0000}"/>
    <cellStyle name="Normal 28 2 4" xfId="5561" xr:uid="{00000000-0005-0000-0000-00006C1B0000}"/>
    <cellStyle name="Normal 28 2 5" xfId="5562" xr:uid="{00000000-0005-0000-0000-00006D1B0000}"/>
    <cellStyle name="Normal 28 3" xfId="2593" xr:uid="{00000000-0005-0000-0000-00006E1B0000}"/>
    <cellStyle name="Normál 28 3" xfId="2594" xr:uid="{00000000-0005-0000-0000-00006F1B0000}"/>
    <cellStyle name="Normal 29" xfId="98" xr:uid="{00000000-0005-0000-0000-0000701B0000}"/>
    <cellStyle name="Normál 29" xfId="2595" xr:uid="{00000000-0005-0000-0000-0000711B0000}"/>
    <cellStyle name="Normal 29 2" xfId="2596" xr:uid="{00000000-0005-0000-0000-0000721B0000}"/>
    <cellStyle name="Normal 3" xfId="7" xr:uid="{00000000-0005-0000-0000-0000731B0000}"/>
    <cellStyle name="Normál 3" xfId="3" xr:uid="{00000000-0005-0000-0000-0000741B0000}"/>
    <cellStyle name="Normal 3 10" xfId="99" xr:uid="{00000000-0005-0000-0000-0000751B0000}"/>
    <cellStyle name="Normál 3 10" xfId="2597" xr:uid="{00000000-0005-0000-0000-0000761B0000}"/>
    <cellStyle name="Normál 3 10 2" xfId="5563" xr:uid="{00000000-0005-0000-0000-0000771B0000}"/>
    <cellStyle name="Normal 3 11" xfId="100" xr:uid="{00000000-0005-0000-0000-0000781B0000}"/>
    <cellStyle name="Normál 3 11" xfId="2598" xr:uid="{00000000-0005-0000-0000-0000791B0000}"/>
    <cellStyle name="Normal 3 12" xfId="222" xr:uid="{00000000-0005-0000-0000-00007A1B0000}"/>
    <cellStyle name="Normál 3 12" xfId="2599" xr:uid="{00000000-0005-0000-0000-00007B1B0000}"/>
    <cellStyle name="Normal 3 12 2" xfId="2600" xr:uid="{00000000-0005-0000-0000-00007C1B0000}"/>
    <cellStyle name="Normal 3 12 2 2" xfId="5564" xr:uid="{00000000-0005-0000-0000-00007D1B0000}"/>
    <cellStyle name="Normal 3 12 3" xfId="5565" xr:uid="{00000000-0005-0000-0000-00007E1B0000}"/>
    <cellStyle name="Normal 3 12 4" xfId="5566" xr:uid="{00000000-0005-0000-0000-00007F1B0000}"/>
    <cellStyle name="Normal 3 12 5" xfId="5567" xr:uid="{00000000-0005-0000-0000-0000801B0000}"/>
    <cellStyle name="Normal 3 12 6" xfId="5568" xr:uid="{00000000-0005-0000-0000-0000811B0000}"/>
    <cellStyle name="Normal 3 12 9 2" xfId="11282" xr:uid="{8AF2946D-157A-4D39-9CE9-7D48A8F6F34E}"/>
    <cellStyle name="Normal 3 13" xfId="223" xr:uid="{00000000-0005-0000-0000-0000821B0000}"/>
    <cellStyle name="Normál 3 13" xfId="2601" xr:uid="{00000000-0005-0000-0000-0000831B0000}"/>
    <cellStyle name="Normal 3 14" xfId="224" xr:uid="{00000000-0005-0000-0000-0000841B0000}"/>
    <cellStyle name="Normál 3 14" xfId="2602" xr:uid="{00000000-0005-0000-0000-0000851B0000}"/>
    <cellStyle name="Normal 3 14 2" xfId="2603" xr:uid="{00000000-0005-0000-0000-0000861B0000}"/>
    <cellStyle name="Normal 3 14 2 2" xfId="5569" xr:uid="{00000000-0005-0000-0000-0000871B0000}"/>
    <cellStyle name="Normal 3 15" xfId="2604" xr:uid="{00000000-0005-0000-0000-0000881B0000}"/>
    <cellStyle name="Normál 3 15" xfId="2605" xr:uid="{00000000-0005-0000-0000-0000891B0000}"/>
    <cellStyle name="Normal 3 16" xfId="2606" xr:uid="{00000000-0005-0000-0000-00008A1B0000}"/>
    <cellStyle name="Normál 3 16" xfId="2607" xr:uid="{00000000-0005-0000-0000-00008B1B0000}"/>
    <cellStyle name="Normal 3 17" xfId="2608" xr:uid="{00000000-0005-0000-0000-00008C1B0000}"/>
    <cellStyle name="Normál 3 17" xfId="2609" xr:uid="{00000000-0005-0000-0000-00008D1B0000}"/>
    <cellStyle name="Normal 3 18" xfId="2610" xr:uid="{00000000-0005-0000-0000-00008E1B0000}"/>
    <cellStyle name="Normál 3 18" xfId="2611" xr:uid="{00000000-0005-0000-0000-00008F1B0000}"/>
    <cellStyle name="Normal 3 19" xfId="2612" xr:uid="{00000000-0005-0000-0000-0000901B0000}"/>
    <cellStyle name="Normál 3 19" xfId="2613" xr:uid="{00000000-0005-0000-0000-0000911B0000}"/>
    <cellStyle name="Normal 3 2" xfId="32" xr:uid="{00000000-0005-0000-0000-0000921B0000}"/>
    <cellStyle name="Normál 3 2" xfId="285" xr:uid="{00000000-0005-0000-0000-0000931B0000}"/>
    <cellStyle name="Normal 3 2 2" xfId="225" xr:uid="{00000000-0005-0000-0000-0000941B0000}"/>
    <cellStyle name="Normál 3 2 2" xfId="2614" xr:uid="{00000000-0005-0000-0000-0000951B0000}"/>
    <cellStyle name="Normál 3 2 2 2" xfId="5570" xr:uid="{00000000-0005-0000-0000-0000961B0000}"/>
    <cellStyle name="Normál 3 2 2 3" xfId="6938" xr:uid="{00000000-0005-0000-0000-0000971B0000}"/>
    <cellStyle name="Normál 3 2 3" xfId="2615" xr:uid="{00000000-0005-0000-0000-0000981B0000}"/>
    <cellStyle name="Normál 3 2 4" xfId="2616" xr:uid="{00000000-0005-0000-0000-0000991B0000}"/>
    <cellStyle name="Normál 3 2 5" xfId="2617" xr:uid="{00000000-0005-0000-0000-00009A1B0000}"/>
    <cellStyle name="Normál 3 2 6" xfId="2618" xr:uid="{00000000-0005-0000-0000-00009B1B0000}"/>
    <cellStyle name="Normal 3 20" xfId="3243" xr:uid="{00000000-0005-0000-0000-00009C1B0000}"/>
    <cellStyle name="Normál 3 20" xfId="2619" xr:uid="{00000000-0005-0000-0000-00009D1B0000}"/>
    <cellStyle name="Normal 3 21" xfId="3244" xr:uid="{00000000-0005-0000-0000-00009E1B0000}"/>
    <cellStyle name="Normál 3 21" xfId="2620" xr:uid="{00000000-0005-0000-0000-00009F1B0000}"/>
    <cellStyle name="Normal 3 22" xfId="5571" xr:uid="{00000000-0005-0000-0000-0000A01B0000}"/>
    <cellStyle name="Normál 3 22" xfId="2621" xr:uid="{00000000-0005-0000-0000-0000A11B0000}"/>
    <cellStyle name="Normal 3 23" xfId="5572" xr:uid="{00000000-0005-0000-0000-0000A21B0000}"/>
    <cellStyle name="Normál 3 23" xfId="2622" xr:uid="{00000000-0005-0000-0000-0000A31B0000}"/>
    <cellStyle name="Normal 3 24" xfId="5573" xr:uid="{00000000-0005-0000-0000-0000A41B0000}"/>
    <cellStyle name="Normál 3 24" xfId="2623" xr:uid="{00000000-0005-0000-0000-0000A51B0000}"/>
    <cellStyle name="Normal 3 25" xfId="5574" xr:uid="{00000000-0005-0000-0000-0000A61B0000}"/>
    <cellStyle name="Normál 3 25" xfId="2624" xr:uid="{00000000-0005-0000-0000-0000A71B0000}"/>
    <cellStyle name="Normal 3 26" xfId="6785" xr:uid="{00000000-0005-0000-0000-0000A81B0000}"/>
    <cellStyle name="Normál 3 26" xfId="2625" xr:uid="{00000000-0005-0000-0000-0000A91B0000}"/>
    <cellStyle name="Normal 3 27" xfId="7084" xr:uid="{00000000-0005-0000-0000-0000AA1B0000}"/>
    <cellStyle name="Normál 3 27" xfId="2626" xr:uid="{00000000-0005-0000-0000-0000AB1B0000}"/>
    <cellStyle name="Normal 3 28" xfId="8990" xr:uid="{00000000-0005-0000-0000-0000AC1B0000}"/>
    <cellStyle name="Normál 3 28" xfId="2627" xr:uid="{00000000-0005-0000-0000-0000AD1B0000}"/>
    <cellStyle name="Normal 3 29" xfId="9752" xr:uid="{00000000-0005-0000-0000-0000AE1B0000}"/>
    <cellStyle name="Normál 3 29" xfId="2628" xr:uid="{00000000-0005-0000-0000-0000AF1B0000}"/>
    <cellStyle name="Normal 3 3" xfId="101" xr:uid="{00000000-0005-0000-0000-0000B01B0000}"/>
    <cellStyle name="Normál 3 3" xfId="289" xr:uid="{00000000-0005-0000-0000-0000B11B0000}"/>
    <cellStyle name="Normal 3 3 2" xfId="2629" xr:uid="{00000000-0005-0000-0000-0000B21B0000}"/>
    <cellStyle name="Normál 3 3 2" xfId="2630" xr:uid="{00000000-0005-0000-0000-0000B31B0000}"/>
    <cellStyle name="Normal 3 3 2 2" xfId="2631" xr:uid="{00000000-0005-0000-0000-0000B41B0000}"/>
    <cellStyle name="Normál 3 3 2 2" xfId="5575" xr:uid="{00000000-0005-0000-0000-0000B51B0000}"/>
    <cellStyle name="Normal 3 3 2 2 2" xfId="5576" xr:uid="{00000000-0005-0000-0000-0000B61B0000}"/>
    <cellStyle name="Normal 3 3 2 2 3" xfId="5577" xr:uid="{00000000-0005-0000-0000-0000B71B0000}"/>
    <cellStyle name="Normal 3 3 2 2 4" xfId="5578" xr:uid="{00000000-0005-0000-0000-0000B81B0000}"/>
    <cellStyle name="Normal 3 3 2 2 5" xfId="5579" xr:uid="{00000000-0005-0000-0000-0000B91B0000}"/>
    <cellStyle name="Normál 3 3 2 3" xfId="5580" xr:uid="{00000000-0005-0000-0000-0000BA1B0000}"/>
    <cellStyle name="Normál 3 3 2 4" xfId="5581" xr:uid="{00000000-0005-0000-0000-0000BB1B0000}"/>
    <cellStyle name="Normál 3 3 2 5" xfId="5582" xr:uid="{00000000-0005-0000-0000-0000BC1B0000}"/>
    <cellStyle name="Normál 3 3 2 6" xfId="6948" xr:uid="{00000000-0005-0000-0000-0000BD1B0000}"/>
    <cellStyle name="Normal 3 3 3" xfId="7078" xr:uid="{00000000-0005-0000-0000-0000BE1B0000}"/>
    <cellStyle name="Normál 3 3 3" xfId="3245" xr:uid="{00000000-0005-0000-0000-0000BF1B0000}"/>
    <cellStyle name="Normal 3 3 4" xfId="7094" xr:uid="{00000000-0005-0000-0000-0000C01B0000}"/>
    <cellStyle name="Normál 3 3 4" xfId="3246" xr:uid="{00000000-0005-0000-0000-0000C11B0000}"/>
    <cellStyle name="Normal 3 3 5" xfId="9020" xr:uid="{00000000-0005-0000-0000-0000C21B0000}"/>
    <cellStyle name="Normál 3 3 5" xfId="5583" xr:uid="{00000000-0005-0000-0000-0000C31B0000}"/>
    <cellStyle name="Normal 3 3 6" xfId="11168" xr:uid="{00000000-0005-0000-0000-0000C41B0000}"/>
    <cellStyle name="Normál 3 3 6" xfId="5584" xr:uid="{00000000-0005-0000-0000-0000C51B0000}"/>
    <cellStyle name="Normal 3 3 7" xfId="10551" xr:uid="{00000000-0005-0000-0000-0000C61B0000}"/>
    <cellStyle name="Normál 3 3 7" xfId="5585" xr:uid="{00000000-0005-0000-0000-0000C71B0000}"/>
    <cellStyle name="Normál 3 3 8" xfId="5586" xr:uid="{00000000-0005-0000-0000-0000C81B0000}"/>
    <cellStyle name="Normál 3 3 9" xfId="6787" xr:uid="{00000000-0005-0000-0000-0000C91B0000}"/>
    <cellStyle name="Normal 3 30" xfId="9510" xr:uid="{00000000-0005-0000-0000-0000CA1B0000}"/>
    <cellStyle name="Normál 3 30" xfId="2632" xr:uid="{00000000-0005-0000-0000-0000CB1B0000}"/>
    <cellStyle name="Normál 3 31" xfId="2633" xr:uid="{00000000-0005-0000-0000-0000CC1B0000}"/>
    <cellStyle name="Normál 3 32" xfId="2634" xr:uid="{00000000-0005-0000-0000-0000CD1B0000}"/>
    <cellStyle name="Normál 3 33" xfId="2635" xr:uid="{00000000-0005-0000-0000-0000CE1B0000}"/>
    <cellStyle name="Normál 3 34" xfId="2636" xr:uid="{00000000-0005-0000-0000-0000CF1B0000}"/>
    <cellStyle name="Normál 3 35" xfId="2637" xr:uid="{00000000-0005-0000-0000-0000D01B0000}"/>
    <cellStyle name="Normál 3 36" xfId="2638" xr:uid="{00000000-0005-0000-0000-0000D11B0000}"/>
    <cellStyle name="Normál 3 37" xfId="2639" xr:uid="{00000000-0005-0000-0000-0000D21B0000}"/>
    <cellStyle name="Normál 3 38" xfId="2640" xr:uid="{00000000-0005-0000-0000-0000D31B0000}"/>
    <cellStyle name="Normál 3 39" xfId="2641" xr:uid="{00000000-0005-0000-0000-0000D41B0000}"/>
    <cellStyle name="Normal 3 4" xfId="102" xr:uid="{00000000-0005-0000-0000-0000D51B0000}"/>
    <cellStyle name="Normál 3 4" xfId="293" xr:uid="{00000000-0005-0000-0000-0000D61B0000}"/>
    <cellStyle name="Normál 3 4 2" xfId="2642" xr:uid="{00000000-0005-0000-0000-0000D71B0000}"/>
    <cellStyle name="Normál 3 4 3" xfId="2643" xr:uid="{00000000-0005-0000-0000-0000D81B0000}"/>
    <cellStyle name="Normál 3 4 4" xfId="2644" xr:uid="{00000000-0005-0000-0000-0000D91B0000}"/>
    <cellStyle name="Normál 3 4 5" xfId="2645" xr:uid="{00000000-0005-0000-0000-0000DA1B0000}"/>
    <cellStyle name="Normál 3 40" xfId="2646" xr:uid="{00000000-0005-0000-0000-0000DB1B0000}"/>
    <cellStyle name="Normál 3 41" xfId="2647" xr:uid="{00000000-0005-0000-0000-0000DC1B0000}"/>
    <cellStyle name="Normál 3 42" xfId="2648" xr:uid="{00000000-0005-0000-0000-0000DD1B0000}"/>
    <cellStyle name="Normál 3 43" xfId="2649" xr:uid="{00000000-0005-0000-0000-0000DE1B0000}"/>
    <cellStyle name="Normál 3 44" xfId="2650" xr:uid="{00000000-0005-0000-0000-0000DF1B0000}"/>
    <cellStyle name="Normál 3 45" xfId="2651" xr:uid="{00000000-0005-0000-0000-0000E01B0000}"/>
    <cellStyle name="Normál 3 46" xfId="2652" xr:uid="{00000000-0005-0000-0000-0000E11B0000}"/>
    <cellStyle name="Normál 3 47" xfId="2653" xr:uid="{00000000-0005-0000-0000-0000E21B0000}"/>
    <cellStyle name="Normál 3 48" xfId="2654" xr:uid="{00000000-0005-0000-0000-0000E31B0000}"/>
    <cellStyle name="Normál 3 49" xfId="2655" xr:uid="{00000000-0005-0000-0000-0000E41B0000}"/>
    <cellStyle name="Normal 3 5" xfId="103" xr:uid="{00000000-0005-0000-0000-0000E51B0000}"/>
    <cellStyle name="Normál 3 5" xfId="2656" xr:uid="{00000000-0005-0000-0000-0000E61B0000}"/>
    <cellStyle name="Normál 3 5 2" xfId="2657" xr:uid="{00000000-0005-0000-0000-0000E71B0000}"/>
    <cellStyle name="Normál 3 5 2 2" xfId="5587" xr:uid="{00000000-0005-0000-0000-0000E81B0000}"/>
    <cellStyle name="Normál 3 5 3" xfId="2658" xr:uid="{00000000-0005-0000-0000-0000E91B0000}"/>
    <cellStyle name="Normál 3 5 4" xfId="7075" xr:uid="{00000000-0005-0000-0000-0000EA1B0000}"/>
    <cellStyle name="Normál 3 50" xfId="2659" xr:uid="{00000000-0005-0000-0000-0000EB1B0000}"/>
    <cellStyle name="Normál 3 51" xfId="2660" xr:uid="{00000000-0005-0000-0000-0000EC1B0000}"/>
    <cellStyle name="Normál 3 52" xfId="2661" xr:uid="{00000000-0005-0000-0000-0000ED1B0000}"/>
    <cellStyle name="Normál 3 53" xfId="2662" xr:uid="{00000000-0005-0000-0000-0000EE1B0000}"/>
    <cellStyle name="Normál 3 54" xfId="2663" xr:uid="{00000000-0005-0000-0000-0000EF1B0000}"/>
    <cellStyle name="Normál 3 55" xfId="2664" xr:uid="{00000000-0005-0000-0000-0000F01B0000}"/>
    <cellStyle name="Normál 3 56" xfId="2665" xr:uid="{00000000-0005-0000-0000-0000F11B0000}"/>
    <cellStyle name="Normál 3 57" xfId="3247" xr:uid="{00000000-0005-0000-0000-0000F21B0000}"/>
    <cellStyle name="Normál 3 58" xfId="3248" xr:uid="{00000000-0005-0000-0000-0000F31B0000}"/>
    <cellStyle name="Normál 3 59" xfId="5588" xr:uid="{00000000-0005-0000-0000-0000F41B0000}"/>
    <cellStyle name="Normal 3 6" xfId="104" xr:uid="{00000000-0005-0000-0000-0000F51B0000}"/>
    <cellStyle name="Normál 3 6" xfId="2666" xr:uid="{00000000-0005-0000-0000-0000F61B0000}"/>
    <cellStyle name="Normál 3 6 2" xfId="2667" xr:uid="{00000000-0005-0000-0000-0000F71B0000}"/>
    <cellStyle name="Normál 3 6 2 2" xfId="5589" xr:uid="{00000000-0005-0000-0000-0000F81B0000}"/>
    <cellStyle name="Normál 3 6 3" xfId="2668" xr:uid="{00000000-0005-0000-0000-0000F91B0000}"/>
    <cellStyle name="Normál 3 6 4" xfId="7082" xr:uid="{00000000-0005-0000-0000-0000FA1B0000}"/>
    <cellStyle name="Normál 3 60" xfId="5590" xr:uid="{00000000-0005-0000-0000-0000FB1B0000}"/>
    <cellStyle name="Normál 3 61" xfId="5591" xr:uid="{00000000-0005-0000-0000-0000FC1B0000}"/>
    <cellStyle name="Normál 3 62" xfId="5592" xr:uid="{00000000-0005-0000-0000-0000FD1B0000}"/>
    <cellStyle name="Normál 3 63" xfId="5593" xr:uid="{00000000-0005-0000-0000-0000FE1B0000}"/>
    <cellStyle name="Normal 3 7" xfId="105" xr:uid="{00000000-0005-0000-0000-0000FF1B0000}"/>
    <cellStyle name="Normál 3 7" xfId="2669" xr:uid="{00000000-0005-0000-0000-0000001C0000}"/>
    <cellStyle name="Normál 3 7 2" xfId="2670" xr:uid="{00000000-0005-0000-0000-0000011C0000}"/>
    <cellStyle name="Normal 3 8" xfId="106" xr:uid="{00000000-0005-0000-0000-0000021C0000}"/>
    <cellStyle name="Normál 3 8" xfId="2671" xr:uid="{00000000-0005-0000-0000-0000031C0000}"/>
    <cellStyle name="Normál 3 8 2" xfId="2672" xr:uid="{00000000-0005-0000-0000-0000041C0000}"/>
    <cellStyle name="Normal 3 9" xfId="107" xr:uid="{00000000-0005-0000-0000-0000051C0000}"/>
    <cellStyle name="Normál 3 9" xfId="2673" xr:uid="{00000000-0005-0000-0000-0000061C0000}"/>
    <cellStyle name="Normál 3_idosor bankok kodok_munka" xfId="2674" xr:uid="{00000000-0005-0000-0000-0000071C0000}"/>
    <cellStyle name="Normal 30" xfId="226" xr:uid="{00000000-0005-0000-0000-0000081C0000}"/>
    <cellStyle name="Normál 30" xfId="2675" xr:uid="{00000000-0005-0000-0000-0000091C0000}"/>
    <cellStyle name="Normal 30 2" xfId="2676" xr:uid="{00000000-0005-0000-0000-00000A1C0000}"/>
    <cellStyle name="Normál 30 2" xfId="2677" xr:uid="{00000000-0005-0000-0000-00000B1C0000}"/>
    <cellStyle name="Normál 30 3" xfId="2678" xr:uid="{00000000-0005-0000-0000-00000C1C0000}"/>
    <cellStyle name="Normál 30 3 2" xfId="3249" xr:uid="{00000000-0005-0000-0000-00000D1C0000}"/>
    <cellStyle name="Normal 31" xfId="108" xr:uid="{00000000-0005-0000-0000-00000E1C0000}"/>
    <cellStyle name="Normál 31" xfId="2679" xr:uid="{00000000-0005-0000-0000-00000F1C0000}"/>
    <cellStyle name="Normal 31 2" xfId="2680" xr:uid="{00000000-0005-0000-0000-0000101C0000}"/>
    <cellStyle name="Normál 31 2" xfId="5594" xr:uid="{00000000-0005-0000-0000-0000111C0000}"/>
    <cellStyle name="Normál 31 3" xfId="5595" xr:uid="{00000000-0005-0000-0000-0000121C0000}"/>
    <cellStyle name="Normál 31 4" xfId="5596" xr:uid="{00000000-0005-0000-0000-0000131C0000}"/>
    <cellStyle name="Normál 31 5" xfId="5597" xr:uid="{00000000-0005-0000-0000-0000141C0000}"/>
    <cellStyle name="Normal 32" xfId="227" xr:uid="{00000000-0005-0000-0000-0000151C0000}"/>
    <cellStyle name="Normál 32" xfId="2681" xr:uid="{00000000-0005-0000-0000-0000161C0000}"/>
    <cellStyle name="Normal 32 2" xfId="2682" xr:uid="{00000000-0005-0000-0000-0000171C0000}"/>
    <cellStyle name="Normál 32 2" xfId="2683" xr:uid="{00000000-0005-0000-0000-0000181C0000}"/>
    <cellStyle name="Normal 32 3" xfId="5598" xr:uid="{00000000-0005-0000-0000-0000191C0000}"/>
    <cellStyle name="Normál 32 3" xfId="5599" xr:uid="{00000000-0005-0000-0000-00001A1C0000}"/>
    <cellStyle name="Normal 32 4" xfId="5600" xr:uid="{00000000-0005-0000-0000-00001B1C0000}"/>
    <cellStyle name="Normál 32 4" xfId="5601" xr:uid="{00000000-0005-0000-0000-00001C1C0000}"/>
    <cellStyle name="Normal 32 5" xfId="5602" xr:uid="{00000000-0005-0000-0000-00001D1C0000}"/>
    <cellStyle name="Normál 32 5" xfId="5603" xr:uid="{00000000-0005-0000-0000-00001E1C0000}"/>
    <cellStyle name="Normal 32 6" xfId="5604" xr:uid="{00000000-0005-0000-0000-00001F1C0000}"/>
    <cellStyle name="Normál 32 6" xfId="5605" xr:uid="{00000000-0005-0000-0000-0000201C0000}"/>
    <cellStyle name="Normal 33" xfId="109" xr:uid="{00000000-0005-0000-0000-0000211C0000}"/>
    <cellStyle name="Normál 33" xfId="2684" xr:uid="{00000000-0005-0000-0000-0000221C0000}"/>
    <cellStyle name="Normal 33 2" xfId="2685" xr:uid="{00000000-0005-0000-0000-0000231C0000}"/>
    <cellStyle name="Normal 34" xfId="228" xr:uid="{00000000-0005-0000-0000-0000241C0000}"/>
    <cellStyle name="Normál 34" xfId="2686" xr:uid="{00000000-0005-0000-0000-0000251C0000}"/>
    <cellStyle name="Normal 34 2" xfId="2687" xr:uid="{00000000-0005-0000-0000-0000261C0000}"/>
    <cellStyle name="Normál 34 2" xfId="5606" xr:uid="{00000000-0005-0000-0000-0000271C0000}"/>
    <cellStyle name="Normál 34 3" xfId="5607" xr:uid="{00000000-0005-0000-0000-0000281C0000}"/>
    <cellStyle name="Normál 34 4" xfId="5608" xr:uid="{00000000-0005-0000-0000-0000291C0000}"/>
    <cellStyle name="Normál 34 5" xfId="5609" xr:uid="{00000000-0005-0000-0000-00002A1C0000}"/>
    <cellStyle name="Normal 35" xfId="110" xr:uid="{00000000-0005-0000-0000-00002B1C0000}"/>
    <cellStyle name="Normál 35" xfId="2688" xr:uid="{00000000-0005-0000-0000-00002C1C0000}"/>
    <cellStyle name="Normal 35 2" xfId="2689" xr:uid="{00000000-0005-0000-0000-00002D1C0000}"/>
    <cellStyle name="Normál 35 2" xfId="5610" xr:uid="{00000000-0005-0000-0000-00002E1C0000}"/>
    <cellStyle name="Normál 35 3" xfId="5611" xr:uid="{00000000-0005-0000-0000-00002F1C0000}"/>
    <cellStyle name="Normál 35 4" xfId="5612" xr:uid="{00000000-0005-0000-0000-0000301C0000}"/>
    <cellStyle name="Normál 35 5" xfId="5613" xr:uid="{00000000-0005-0000-0000-0000311C0000}"/>
    <cellStyle name="Normal 36" xfId="229" xr:uid="{00000000-0005-0000-0000-0000321C0000}"/>
    <cellStyle name="Normál 36" xfId="2690" xr:uid="{00000000-0005-0000-0000-0000331C0000}"/>
    <cellStyle name="Normal 36 10" xfId="9048" xr:uid="{00000000-0005-0000-0000-0000341C0000}"/>
    <cellStyle name="Normal 36 11" xfId="11159" xr:uid="{00000000-0005-0000-0000-0000351C0000}"/>
    <cellStyle name="Normal 36 12" xfId="9158" xr:uid="{00000000-0005-0000-0000-0000361C0000}"/>
    <cellStyle name="Normal 36 2" xfId="230" xr:uid="{00000000-0005-0000-0000-0000371C0000}"/>
    <cellStyle name="Normál 36 2" xfId="5614" xr:uid="{00000000-0005-0000-0000-0000381C0000}"/>
    <cellStyle name="Normal 36 2 10" xfId="9984" xr:uid="{00000000-0005-0000-0000-0000391C0000}"/>
    <cellStyle name="Normal 36 2 2" xfId="3250" xr:uid="{00000000-0005-0000-0000-00003A1C0000}"/>
    <cellStyle name="Normal 36 2 2 2" xfId="5615" xr:uid="{00000000-0005-0000-0000-00003B1C0000}"/>
    <cellStyle name="Normal 36 2 3" xfId="5616" xr:uid="{00000000-0005-0000-0000-00003C1C0000}"/>
    <cellStyle name="Normal 36 2 4" xfId="5617" xr:uid="{00000000-0005-0000-0000-00003D1C0000}"/>
    <cellStyle name="Normal 36 2 5" xfId="5618" xr:uid="{00000000-0005-0000-0000-00003E1C0000}"/>
    <cellStyle name="Normal 36 2 6" xfId="5619" xr:uid="{00000000-0005-0000-0000-00003F1C0000}"/>
    <cellStyle name="Normal 36 2 7" xfId="7099" xr:uid="{00000000-0005-0000-0000-0000401C0000}"/>
    <cellStyle name="Normal 36 2 8" xfId="9049" xr:uid="{00000000-0005-0000-0000-0000411C0000}"/>
    <cellStyle name="Normal 36 2 9" xfId="11158" xr:uid="{00000000-0005-0000-0000-0000421C0000}"/>
    <cellStyle name="Normal 36 3" xfId="3251" xr:uid="{00000000-0005-0000-0000-0000431C0000}"/>
    <cellStyle name="Normál 36 3" xfId="5620" xr:uid="{00000000-0005-0000-0000-0000441C0000}"/>
    <cellStyle name="Normal 36 3 2" xfId="5621" xr:uid="{00000000-0005-0000-0000-0000451C0000}"/>
    <cellStyle name="Normal 36 3 3" xfId="5622" xr:uid="{00000000-0005-0000-0000-0000461C0000}"/>
    <cellStyle name="Normal 36 3 4" xfId="5623" xr:uid="{00000000-0005-0000-0000-0000471C0000}"/>
    <cellStyle name="Normal 36 3 5" xfId="7401" xr:uid="{00000000-0005-0000-0000-0000481C0000}"/>
    <cellStyle name="Normal 36 3 6" xfId="9829" xr:uid="{00000000-0005-0000-0000-0000491C0000}"/>
    <cellStyle name="Normal 36 3 7" xfId="11215" xr:uid="{00000000-0005-0000-0000-00004A1C0000}"/>
    <cellStyle name="Normal 36 3 8" xfId="10652" xr:uid="{00000000-0005-0000-0000-00004B1C0000}"/>
    <cellStyle name="Normal 36 4" xfId="3252" xr:uid="{00000000-0005-0000-0000-00004C1C0000}"/>
    <cellStyle name="Normál 36 4" xfId="5624" xr:uid="{00000000-0005-0000-0000-00004D1C0000}"/>
    <cellStyle name="Normal 36 4 2" xfId="5625" xr:uid="{00000000-0005-0000-0000-00004E1C0000}"/>
    <cellStyle name="Normal 36 4 3" xfId="5626" xr:uid="{00000000-0005-0000-0000-00004F1C0000}"/>
    <cellStyle name="Normal 36 4 4" xfId="7402" xr:uid="{00000000-0005-0000-0000-0000501C0000}"/>
    <cellStyle name="Normal 36 4 5" xfId="9830" xr:uid="{00000000-0005-0000-0000-0000511C0000}"/>
    <cellStyle name="Normal 36 4 6" xfId="11254" xr:uid="{00000000-0005-0000-0000-0000521C0000}"/>
    <cellStyle name="Normal 36 4 7" xfId="9121" xr:uid="{00000000-0005-0000-0000-0000531C0000}"/>
    <cellStyle name="Normal 36 5" xfId="5627" xr:uid="{00000000-0005-0000-0000-0000541C0000}"/>
    <cellStyle name="Normál 36 5" xfId="5628" xr:uid="{00000000-0005-0000-0000-0000551C0000}"/>
    <cellStyle name="Normal 36 6" xfId="5629" xr:uid="{00000000-0005-0000-0000-0000561C0000}"/>
    <cellStyle name="Normal 36 7" xfId="5630" xr:uid="{00000000-0005-0000-0000-0000571C0000}"/>
    <cellStyle name="Normal 36 8" xfId="5631" xr:uid="{00000000-0005-0000-0000-0000581C0000}"/>
    <cellStyle name="Normal 36 9" xfId="7098" xr:uid="{00000000-0005-0000-0000-0000591C0000}"/>
    <cellStyle name="Normal 37" xfId="231" xr:uid="{00000000-0005-0000-0000-00005A1C0000}"/>
    <cellStyle name="Normál 37" xfId="2691" xr:uid="{00000000-0005-0000-0000-00005B1C0000}"/>
    <cellStyle name="Normal 37 10" xfId="9050" xr:uid="{00000000-0005-0000-0000-00005C1C0000}"/>
    <cellStyle name="Normal 37 11" xfId="11157" xr:uid="{00000000-0005-0000-0000-00005D1C0000}"/>
    <cellStyle name="Normal 37 12" xfId="9159" xr:uid="{00000000-0005-0000-0000-00005E1C0000}"/>
    <cellStyle name="Normal 37 2" xfId="232" xr:uid="{00000000-0005-0000-0000-00005F1C0000}"/>
    <cellStyle name="Normál 37 2" xfId="5632" xr:uid="{00000000-0005-0000-0000-0000601C0000}"/>
    <cellStyle name="Normal 37 2 10" xfId="9160" xr:uid="{00000000-0005-0000-0000-0000611C0000}"/>
    <cellStyle name="Normal 37 2 2" xfId="3253" xr:uid="{00000000-0005-0000-0000-0000621C0000}"/>
    <cellStyle name="Normal 37 2 2 2" xfId="5633" xr:uid="{00000000-0005-0000-0000-0000631C0000}"/>
    <cellStyle name="Normal 37 2 3" xfId="5634" xr:uid="{00000000-0005-0000-0000-0000641C0000}"/>
    <cellStyle name="Normal 37 2 4" xfId="5635" xr:uid="{00000000-0005-0000-0000-0000651C0000}"/>
    <cellStyle name="Normal 37 2 5" xfId="5636" xr:uid="{00000000-0005-0000-0000-0000661C0000}"/>
    <cellStyle name="Normal 37 2 6" xfId="5637" xr:uid="{00000000-0005-0000-0000-0000671C0000}"/>
    <cellStyle name="Normal 37 2 7" xfId="7101" xr:uid="{00000000-0005-0000-0000-0000681C0000}"/>
    <cellStyle name="Normal 37 2 8" xfId="9051" xr:uid="{00000000-0005-0000-0000-0000691C0000}"/>
    <cellStyle name="Normal 37 2 9" xfId="11156" xr:uid="{00000000-0005-0000-0000-00006A1C0000}"/>
    <cellStyle name="Normal 37 3" xfId="3254" xr:uid="{00000000-0005-0000-0000-00006B1C0000}"/>
    <cellStyle name="Normál 37 3" xfId="5638" xr:uid="{00000000-0005-0000-0000-00006C1C0000}"/>
    <cellStyle name="Normal 37 3 2" xfId="5639" xr:uid="{00000000-0005-0000-0000-00006D1C0000}"/>
    <cellStyle name="Normal 37 3 3" xfId="5640" xr:uid="{00000000-0005-0000-0000-00006E1C0000}"/>
    <cellStyle name="Normal 37 3 4" xfId="5641" xr:uid="{00000000-0005-0000-0000-00006F1C0000}"/>
    <cellStyle name="Normal 37 3 5" xfId="7403" xr:uid="{00000000-0005-0000-0000-0000701C0000}"/>
    <cellStyle name="Normal 37 3 6" xfId="9831" xr:uid="{00000000-0005-0000-0000-0000711C0000}"/>
    <cellStyle name="Normal 37 3 7" xfId="9470" xr:uid="{00000000-0005-0000-0000-0000721C0000}"/>
    <cellStyle name="Normal 37 3 8" xfId="10653" xr:uid="{00000000-0005-0000-0000-0000731C0000}"/>
    <cellStyle name="Normal 37 4" xfId="3255" xr:uid="{00000000-0005-0000-0000-0000741C0000}"/>
    <cellStyle name="Normál 37 4" xfId="5642" xr:uid="{00000000-0005-0000-0000-0000751C0000}"/>
    <cellStyle name="Normal 37 4 2" xfId="5643" xr:uid="{00000000-0005-0000-0000-0000761C0000}"/>
    <cellStyle name="Normal 37 4 3" xfId="5644" xr:uid="{00000000-0005-0000-0000-0000771C0000}"/>
    <cellStyle name="Normal 37 4 4" xfId="7404" xr:uid="{00000000-0005-0000-0000-0000781C0000}"/>
    <cellStyle name="Normal 37 4 5" xfId="9832" xr:uid="{00000000-0005-0000-0000-0000791C0000}"/>
    <cellStyle name="Normal 37 4 6" xfId="9469" xr:uid="{00000000-0005-0000-0000-00007A1C0000}"/>
    <cellStyle name="Normal 37 4 7" xfId="9973" xr:uid="{00000000-0005-0000-0000-00007B1C0000}"/>
    <cellStyle name="Normal 37 5" xfId="5645" xr:uid="{00000000-0005-0000-0000-00007C1C0000}"/>
    <cellStyle name="Normál 37 5" xfId="5646" xr:uid="{00000000-0005-0000-0000-00007D1C0000}"/>
    <cellStyle name="Normal 37 6" xfId="5647" xr:uid="{00000000-0005-0000-0000-00007E1C0000}"/>
    <cellStyle name="Normal 37 7" xfId="5648" xr:uid="{00000000-0005-0000-0000-00007F1C0000}"/>
    <cellStyle name="Normal 37 8" xfId="5649" xr:uid="{00000000-0005-0000-0000-0000801C0000}"/>
    <cellStyle name="Normal 37 9" xfId="7100" xr:uid="{00000000-0005-0000-0000-0000811C0000}"/>
    <cellStyle name="Normal 38" xfId="111" xr:uid="{00000000-0005-0000-0000-0000821C0000}"/>
    <cellStyle name="Normál 38" xfId="2692" xr:uid="{00000000-0005-0000-0000-0000831C0000}"/>
    <cellStyle name="Normal 38 2" xfId="2693" xr:uid="{00000000-0005-0000-0000-0000841C0000}"/>
    <cellStyle name="Normál 38 2" xfId="5650" xr:uid="{00000000-0005-0000-0000-0000851C0000}"/>
    <cellStyle name="Normál 38 3" xfId="5651" xr:uid="{00000000-0005-0000-0000-0000861C0000}"/>
    <cellStyle name="Normál 38 4" xfId="5652" xr:uid="{00000000-0005-0000-0000-0000871C0000}"/>
    <cellStyle name="Normál 38 5" xfId="5653" xr:uid="{00000000-0005-0000-0000-0000881C0000}"/>
    <cellStyle name="Normal 39" xfId="233" xr:uid="{00000000-0005-0000-0000-0000891C0000}"/>
    <cellStyle name="Normál 39" xfId="2694" xr:uid="{00000000-0005-0000-0000-00008A1C0000}"/>
    <cellStyle name="Normal 39 10" xfId="9939" xr:uid="{00000000-0005-0000-0000-00008B1C0000}"/>
    <cellStyle name="Normal 39 11" xfId="9161" xr:uid="{00000000-0005-0000-0000-00008C1C0000}"/>
    <cellStyle name="Normal 39 2" xfId="3256" xr:uid="{00000000-0005-0000-0000-00008D1C0000}"/>
    <cellStyle name="Normál 39 2" xfId="5654" xr:uid="{00000000-0005-0000-0000-00008E1C0000}"/>
    <cellStyle name="Normal 39 2 2" xfId="5655" xr:uid="{00000000-0005-0000-0000-00008F1C0000}"/>
    <cellStyle name="Normal 39 2 3" xfId="5656" xr:uid="{00000000-0005-0000-0000-0000901C0000}"/>
    <cellStyle name="Normal 39 2 4" xfId="5657" xr:uid="{00000000-0005-0000-0000-0000911C0000}"/>
    <cellStyle name="Normal 39 2 5" xfId="5658" xr:uid="{00000000-0005-0000-0000-0000921C0000}"/>
    <cellStyle name="Normal 39 2 6" xfId="7405" xr:uid="{00000000-0005-0000-0000-0000931C0000}"/>
    <cellStyle name="Normal 39 2 7" xfId="9833" xr:uid="{00000000-0005-0000-0000-0000941C0000}"/>
    <cellStyle name="Normal 39 2 8" xfId="9468" xr:uid="{00000000-0005-0000-0000-0000951C0000}"/>
    <cellStyle name="Normal 39 2 9" xfId="11266" xr:uid="{00000000-0005-0000-0000-0000961C0000}"/>
    <cellStyle name="Normal 39 3" xfId="3257" xr:uid="{00000000-0005-0000-0000-0000971C0000}"/>
    <cellStyle name="Normál 39 3" xfId="5659" xr:uid="{00000000-0005-0000-0000-0000981C0000}"/>
    <cellStyle name="Normal 39 3 2" xfId="5660" xr:uid="{00000000-0005-0000-0000-0000991C0000}"/>
    <cellStyle name="Normal 39 3 3" xfId="5661" xr:uid="{00000000-0005-0000-0000-00009A1C0000}"/>
    <cellStyle name="Normal 39 3 4" xfId="5662" xr:uid="{00000000-0005-0000-0000-00009B1C0000}"/>
    <cellStyle name="Normal 39 3 5" xfId="7406" xr:uid="{00000000-0005-0000-0000-00009C1C0000}"/>
    <cellStyle name="Normal 39 3 6" xfId="9834" xr:uid="{00000000-0005-0000-0000-00009D1C0000}"/>
    <cellStyle name="Normal 39 3 7" xfId="11214" xr:uid="{00000000-0005-0000-0000-00009E1C0000}"/>
    <cellStyle name="Normal 39 3 8" xfId="10654" xr:uid="{00000000-0005-0000-0000-00009F1C0000}"/>
    <cellStyle name="Normal 39 4" xfId="5663" xr:uid="{00000000-0005-0000-0000-0000A01C0000}"/>
    <cellStyle name="Normál 39 4" xfId="5664" xr:uid="{00000000-0005-0000-0000-0000A11C0000}"/>
    <cellStyle name="Normal 39 5" xfId="5665" xr:uid="{00000000-0005-0000-0000-0000A21C0000}"/>
    <cellStyle name="Normál 39 5" xfId="5666" xr:uid="{00000000-0005-0000-0000-0000A31C0000}"/>
    <cellStyle name="Normal 39 6" xfId="5667" xr:uid="{00000000-0005-0000-0000-0000A41C0000}"/>
    <cellStyle name="Normal 39 7" xfId="5668" xr:uid="{00000000-0005-0000-0000-0000A51C0000}"/>
    <cellStyle name="Normal 39 8" xfId="7102" xr:uid="{00000000-0005-0000-0000-0000A61C0000}"/>
    <cellStyle name="Normal 39 9" xfId="9052" xr:uid="{00000000-0005-0000-0000-0000A71C0000}"/>
    <cellStyle name="Normal 4" xfId="18" xr:uid="{00000000-0005-0000-0000-0000A81C0000}"/>
    <cellStyle name="Normál 4" xfId="4" xr:uid="{00000000-0005-0000-0000-0000A91C0000}"/>
    <cellStyle name="Normal 4 10" xfId="2695" xr:uid="{00000000-0005-0000-0000-0000AA1C0000}"/>
    <cellStyle name="Normál 4 10" xfId="3258" xr:uid="{00000000-0005-0000-0000-0000AB1C0000}"/>
    <cellStyle name="Normal 4 11" xfId="6898" xr:uid="{00000000-0005-0000-0000-0000AC1C0000}"/>
    <cellStyle name="Normál 4 11" xfId="3259" xr:uid="{00000000-0005-0000-0000-0000AD1C0000}"/>
    <cellStyle name="Normál 4 12" xfId="5669" xr:uid="{00000000-0005-0000-0000-0000AE1C0000}"/>
    <cellStyle name="Normál 4 13" xfId="5670" xr:uid="{00000000-0005-0000-0000-0000AF1C0000}"/>
    <cellStyle name="Normál 4 14" xfId="5671" xr:uid="{00000000-0005-0000-0000-0000B01C0000}"/>
    <cellStyle name="Normál 4 15" xfId="5672" xr:uid="{00000000-0005-0000-0000-0000B11C0000}"/>
    <cellStyle name="Normál 4 16" xfId="6778" xr:uid="{00000000-0005-0000-0000-0000B21C0000}"/>
    <cellStyle name="Normál 4 17" xfId="7083" xr:uid="{00000000-0005-0000-0000-0000B31C0000}"/>
    <cellStyle name="Normál 4 18" xfId="8989" xr:uid="{00000000-0005-0000-0000-0000B41C0000}"/>
    <cellStyle name="Normál 4 19" xfId="9753" xr:uid="{00000000-0005-0000-0000-0000B51C0000}"/>
    <cellStyle name="Normal 4 2" xfId="112" xr:uid="{00000000-0005-0000-0000-0000B61C0000}"/>
    <cellStyle name="Normál 4 2" xfId="19" xr:uid="{00000000-0005-0000-0000-0000B71C0000}"/>
    <cellStyle name="Normal 4 2 2" xfId="2696" xr:uid="{00000000-0005-0000-0000-0000B81C0000}"/>
    <cellStyle name="Normál 4 2 2" xfId="2697" xr:uid="{00000000-0005-0000-0000-0000B91C0000}"/>
    <cellStyle name="Normal 4 2 2 2" xfId="5673" xr:uid="{00000000-0005-0000-0000-0000BA1C0000}"/>
    <cellStyle name="Normál 4 2 2 2" xfId="6940" xr:uid="{00000000-0005-0000-0000-0000BB1C0000}"/>
    <cellStyle name="Normal 4 2 2 3" xfId="5674" xr:uid="{00000000-0005-0000-0000-0000BC1C0000}"/>
    <cellStyle name="Normal 4 2 2 4" xfId="5675" xr:uid="{00000000-0005-0000-0000-0000BD1C0000}"/>
    <cellStyle name="Normal 4 2 2 5" xfId="5676" xr:uid="{00000000-0005-0000-0000-0000BE1C0000}"/>
    <cellStyle name="Normal 4 2 3" xfId="2698" xr:uid="{00000000-0005-0000-0000-0000BF1C0000}"/>
    <cellStyle name="Normál 4 2 3" xfId="2699" xr:uid="{00000000-0005-0000-0000-0000C01C0000}"/>
    <cellStyle name="Normal 4 2 3 2" xfId="5677" xr:uid="{00000000-0005-0000-0000-0000C11C0000}"/>
    <cellStyle name="Normal 4 2 3 3" xfId="5678" xr:uid="{00000000-0005-0000-0000-0000C21C0000}"/>
    <cellStyle name="Normal 4 2 3 4" xfId="5679" xr:uid="{00000000-0005-0000-0000-0000C31C0000}"/>
    <cellStyle name="Normal 4 2 3 5" xfId="5680" xr:uid="{00000000-0005-0000-0000-0000C41C0000}"/>
    <cellStyle name="Normal 4 2 4" xfId="7059" xr:uid="{00000000-0005-0000-0000-0000C51C0000}"/>
    <cellStyle name="Normál 4 2 4" xfId="2700" xr:uid="{00000000-0005-0000-0000-0000C61C0000}"/>
    <cellStyle name="Normál 4 2 4 2" xfId="5681" xr:uid="{00000000-0005-0000-0000-0000C71C0000}"/>
    <cellStyle name="Normál 4 2 5" xfId="2701" xr:uid="{00000000-0005-0000-0000-0000C81C0000}"/>
    <cellStyle name="Normál 4 2 5 2" xfId="5682" xr:uid="{00000000-0005-0000-0000-0000C91C0000}"/>
    <cellStyle name="Normál 4 2 6" xfId="6779" xr:uid="{00000000-0005-0000-0000-0000CA1C0000}"/>
    <cellStyle name="Normál 4 20" xfId="9509" xr:uid="{00000000-0005-0000-0000-0000CB1C0000}"/>
    <cellStyle name="Normal 4 3" xfId="234" xr:uid="{00000000-0005-0000-0000-0000CC1C0000}"/>
    <cellStyle name="Normál 4 3" xfId="2702" xr:uid="{00000000-0005-0000-0000-0000CD1C0000}"/>
    <cellStyle name="Normal 4 3 2" xfId="2703" xr:uid="{00000000-0005-0000-0000-0000CE1C0000}"/>
    <cellStyle name="Normál 4 3 2" xfId="2704" xr:uid="{00000000-0005-0000-0000-0000CF1C0000}"/>
    <cellStyle name="Normál 4 3 2 2" xfId="6941" xr:uid="{00000000-0005-0000-0000-0000D01C0000}"/>
    <cellStyle name="Normal 4 3 3" xfId="7079" xr:uid="{00000000-0005-0000-0000-0000D11C0000}"/>
    <cellStyle name="Normál 4 3 3" xfId="2705" xr:uid="{00000000-0005-0000-0000-0000D21C0000}"/>
    <cellStyle name="Normál 4 3 3 2" xfId="5683" xr:uid="{00000000-0005-0000-0000-0000D31C0000}"/>
    <cellStyle name="Normál 4 3 4" xfId="2706" xr:uid="{00000000-0005-0000-0000-0000D41C0000}"/>
    <cellStyle name="Normál 4 3 4 2" xfId="5684" xr:uid="{00000000-0005-0000-0000-0000D51C0000}"/>
    <cellStyle name="Normál 4 3 5" xfId="2707" xr:uid="{00000000-0005-0000-0000-0000D61C0000}"/>
    <cellStyle name="Normál 4 3 5 2" xfId="5685" xr:uid="{00000000-0005-0000-0000-0000D71C0000}"/>
    <cellStyle name="Normal 4 4" xfId="2708" xr:uid="{00000000-0005-0000-0000-0000D81C0000}"/>
    <cellStyle name="Normál 4 4" xfId="2709" xr:uid="{00000000-0005-0000-0000-0000D91C0000}"/>
    <cellStyle name="Normal 4 4 10" xfId="9613" xr:uid="{00000000-0005-0000-0000-0000DA1C0000}"/>
    <cellStyle name="Normal 4 4 11" xfId="9592" xr:uid="{00000000-0005-0000-0000-0000DB1C0000}"/>
    <cellStyle name="Normal 4 4 12" xfId="9595" xr:uid="{00000000-0005-0000-0000-0000DC1C0000}"/>
    <cellStyle name="Normal 4 4 2" xfId="2710" xr:uid="{00000000-0005-0000-0000-0000DD1C0000}"/>
    <cellStyle name="Normál 4 4 2" xfId="2711" xr:uid="{00000000-0005-0000-0000-0000DE1C0000}"/>
    <cellStyle name="Normal 4 4 3" xfId="3260" xr:uid="{00000000-0005-0000-0000-0000DF1C0000}"/>
    <cellStyle name="Normál 4 4 3" xfId="2712" xr:uid="{00000000-0005-0000-0000-0000E01C0000}"/>
    <cellStyle name="Normal 4 4 3 2" xfId="5686" xr:uid="{00000000-0005-0000-0000-0000E11C0000}"/>
    <cellStyle name="Normal 4 4 3 3" xfId="5687" xr:uid="{00000000-0005-0000-0000-0000E21C0000}"/>
    <cellStyle name="Normal 4 4 3 4" xfId="5688" xr:uid="{00000000-0005-0000-0000-0000E31C0000}"/>
    <cellStyle name="Normal 4 4 3 5" xfId="5689" xr:uid="{00000000-0005-0000-0000-0000E41C0000}"/>
    <cellStyle name="Normal 4 4 3 6" xfId="7407" xr:uid="{00000000-0005-0000-0000-0000E51C0000}"/>
    <cellStyle name="Normal 4 4 3 7" xfId="9836" xr:uid="{00000000-0005-0000-0000-0000E61C0000}"/>
    <cellStyle name="Normal 4 4 3 8" xfId="9038" xr:uid="{00000000-0005-0000-0000-0000E71C0000}"/>
    <cellStyle name="Normal 4 4 3 9" xfId="9628" xr:uid="{00000000-0005-0000-0000-0000E81C0000}"/>
    <cellStyle name="Normal 4 4 4" xfId="3261" xr:uid="{00000000-0005-0000-0000-0000E91C0000}"/>
    <cellStyle name="Normál 4 4 4" xfId="6939" xr:uid="{00000000-0005-0000-0000-0000EA1C0000}"/>
    <cellStyle name="Normal 4 4 4 2" xfId="5690" xr:uid="{00000000-0005-0000-0000-0000EB1C0000}"/>
    <cellStyle name="Normal 4 4 4 3" xfId="7408" xr:uid="{00000000-0005-0000-0000-0000EC1C0000}"/>
    <cellStyle name="Normal 4 4 4 4" xfId="9837" xr:uid="{00000000-0005-0000-0000-0000ED1C0000}"/>
    <cellStyle name="Normal 4 4 4 5" xfId="9037" xr:uid="{00000000-0005-0000-0000-0000EE1C0000}"/>
    <cellStyle name="Normal 4 4 4 6" xfId="9199" xr:uid="{00000000-0005-0000-0000-0000EF1C0000}"/>
    <cellStyle name="Normal 4 4 5" xfId="5691" xr:uid="{00000000-0005-0000-0000-0000F01C0000}"/>
    <cellStyle name="Normal 4 4 6" xfId="5692" xr:uid="{00000000-0005-0000-0000-0000F11C0000}"/>
    <cellStyle name="Normal 4 4 7" xfId="5693" xr:uid="{00000000-0005-0000-0000-0000F21C0000}"/>
    <cellStyle name="Normal 4 4 8" xfId="5694" xr:uid="{00000000-0005-0000-0000-0000F31C0000}"/>
    <cellStyle name="Normal 4 4 9" xfId="7179" xr:uid="{00000000-0005-0000-0000-0000F41C0000}"/>
    <cellStyle name="Normal 4 5" xfId="2713" xr:uid="{00000000-0005-0000-0000-0000F51C0000}"/>
    <cellStyle name="Normál 4 5" xfId="2714" xr:uid="{00000000-0005-0000-0000-0000F61C0000}"/>
    <cellStyle name="Normal 4 5 2" xfId="2715" xr:uid="{00000000-0005-0000-0000-0000F71C0000}"/>
    <cellStyle name="Normál 4 5 2" xfId="2716" xr:uid="{00000000-0005-0000-0000-0000F81C0000}"/>
    <cellStyle name="Normál 4 5 3" xfId="7076" xr:uid="{00000000-0005-0000-0000-0000F91C0000}"/>
    <cellStyle name="Normal 4 6" xfId="2717" xr:uid="{00000000-0005-0000-0000-0000FA1C0000}"/>
    <cellStyle name="Normál 4 6" xfId="2718" xr:uid="{00000000-0005-0000-0000-0000FB1C0000}"/>
    <cellStyle name="Normal 4 6 2" xfId="2719" xr:uid="{00000000-0005-0000-0000-0000FC1C0000}"/>
    <cellStyle name="Normál 4 6 2" xfId="2720" xr:uid="{00000000-0005-0000-0000-0000FD1C0000}"/>
    <cellStyle name="Normal 4 6 2 2" xfId="5695" xr:uid="{00000000-0005-0000-0000-0000FE1C0000}"/>
    <cellStyle name="Normal 4 6 2 3" xfId="5696" xr:uid="{00000000-0005-0000-0000-0000FF1C0000}"/>
    <cellStyle name="Normal 4 6 2 4" xfId="5697" xr:uid="{00000000-0005-0000-0000-0000001D0000}"/>
    <cellStyle name="Normal 4 6 2 5" xfId="5698" xr:uid="{00000000-0005-0000-0000-0000011D0000}"/>
    <cellStyle name="Normal 4 6 3" xfId="5699" xr:uid="{00000000-0005-0000-0000-0000021D0000}"/>
    <cellStyle name="Normal 4 6 4" xfId="5700" xr:uid="{00000000-0005-0000-0000-0000031D0000}"/>
    <cellStyle name="Normal 4 6 5" xfId="5701" xr:uid="{00000000-0005-0000-0000-0000041D0000}"/>
    <cellStyle name="Normal 4 6 6" xfId="5702" xr:uid="{00000000-0005-0000-0000-0000051D0000}"/>
    <cellStyle name="Normal 4 7" xfId="2721" xr:uid="{00000000-0005-0000-0000-0000061D0000}"/>
    <cellStyle name="Normál 4 7" xfId="2722" xr:uid="{00000000-0005-0000-0000-0000071D0000}"/>
    <cellStyle name="Normal 4 7 2" xfId="5703" xr:uid="{00000000-0005-0000-0000-0000081D0000}"/>
    <cellStyle name="Normál 4 7 2" xfId="2723" xr:uid="{00000000-0005-0000-0000-0000091D0000}"/>
    <cellStyle name="Normal 4 7 3" xfId="5704" xr:uid="{00000000-0005-0000-0000-00000A1D0000}"/>
    <cellStyle name="Normal 4 7 4" xfId="5705" xr:uid="{00000000-0005-0000-0000-00000B1D0000}"/>
    <cellStyle name="Normal 4 7 5" xfId="5706" xr:uid="{00000000-0005-0000-0000-00000C1D0000}"/>
    <cellStyle name="Normal 4 8" xfId="2724" xr:uid="{00000000-0005-0000-0000-00000D1D0000}"/>
    <cellStyle name="Normál 4 8" xfId="2725" xr:uid="{00000000-0005-0000-0000-00000E1D0000}"/>
    <cellStyle name="Normal 4 8 2" xfId="5707" xr:uid="{00000000-0005-0000-0000-00000F1D0000}"/>
    <cellStyle name="Normal 4 8 3" xfId="5708" xr:uid="{00000000-0005-0000-0000-0000101D0000}"/>
    <cellStyle name="Normal 4 8 4" xfId="5709" xr:uid="{00000000-0005-0000-0000-0000111D0000}"/>
    <cellStyle name="Normal 4 8 5" xfId="5710" xr:uid="{00000000-0005-0000-0000-0000121D0000}"/>
    <cellStyle name="Normal 4 9" xfId="2726" xr:uid="{00000000-0005-0000-0000-0000131D0000}"/>
    <cellStyle name="Normál 4 9" xfId="2727" xr:uid="{00000000-0005-0000-0000-0000141D0000}"/>
    <cellStyle name="Normal 4 9 2" xfId="5711" xr:uid="{00000000-0005-0000-0000-0000151D0000}"/>
    <cellStyle name="Normal 4 9 3" xfId="5712" xr:uid="{00000000-0005-0000-0000-0000161D0000}"/>
    <cellStyle name="Normal 4 9 4" xfId="5713" xr:uid="{00000000-0005-0000-0000-0000171D0000}"/>
    <cellStyle name="Normal 4 9 5" xfId="5714" xr:uid="{00000000-0005-0000-0000-0000181D0000}"/>
    <cellStyle name="Normal 40" xfId="113" xr:uid="{00000000-0005-0000-0000-0000191D0000}"/>
    <cellStyle name="Normál 40" xfId="2728" xr:uid="{00000000-0005-0000-0000-00001A1D0000}"/>
    <cellStyle name="Normal 40 2" xfId="2729" xr:uid="{00000000-0005-0000-0000-00001B1D0000}"/>
    <cellStyle name="Normál 40 2" xfId="5715" xr:uid="{00000000-0005-0000-0000-00001C1D0000}"/>
    <cellStyle name="Normál 40 3" xfId="5716" xr:uid="{00000000-0005-0000-0000-00001D1D0000}"/>
    <cellStyle name="Normál 40 4" xfId="5717" xr:uid="{00000000-0005-0000-0000-00001E1D0000}"/>
    <cellStyle name="Normál 40 5" xfId="5718" xr:uid="{00000000-0005-0000-0000-00001F1D0000}"/>
    <cellStyle name="Normal 41" xfId="235" xr:uid="{00000000-0005-0000-0000-0000201D0000}"/>
    <cellStyle name="Normál 41" xfId="2730" xr:uid="{00000000-0005-0000-0000-0000211D0000}"/>
    <cellStyle name="Normal 41 10" xfId="9054" xr:uid="{00000000-0005-0000-0000-0000221D0000}"/>
    <cellStyle name="Normal 41 11" xfId="9720" xr:uid="{00000000-0005-0000-0000-0000231D0000}"/>
    <cellStyle name="Normal 41 12" xfId="11224" xr:uid="{00000000-0005-0000-0000-0000241D0000}"/>
    <cellStyle name="Normal 41 2" xfId="2731" xr:uid="{00000000-0005-0000-0000-0000251D0000}"/>
    <cellStyle name="Normál 41 2" xfId="5719" xr:uid="{00000000-0005-0000-0000-0000261D0000}"/>
    <cellStyle name="Normal 41 3" xfId="3262" xr:uid="{00000000-0005-0000-0000-0000271D0000}"/>
    <cellStyle name="Normál 41 3" xfId="5720" xr:uid="{00000000-0005-0000-0000-0000281D0000}"/>
    <cellStyle name="Normal 41 3 2" xfId="5721" xr:uid="{00000000-0005-0000-0000-0000291D0000}"/>
    <cellStyle name="Normal 41 3 3" xfId="5722" xr:uid="{00000000-0005-0000-0000-00002A1D0000}"/>
    <cellStyle name="Normal 41 3 4" xfId="5723" xr:uid="{00000000-0005-0000-0000-00002B1D0000}"/>
    <cellStyle name="Normal 41 3 5" xfId="7409" xr:uid="{00000000-0005-0000-0000-00002C1D0000}"/>
    <cellStyle name="Normal 41 3 6" xfId="9838" xr:uid="{00000000-0005-0000-0000-00002D1D0000}"/>
    <cellStyle name="Normal 41 3 7" xfId="9467" xr:uid="{00000000-0005-0000-0000-00002E1D0000}"/>
    <cellStyle name="Normal 41 3 8" xfId="9629" xr:uid="{00000000-0005-0000-0000-00002F1D0000}"/>
    <cellStyle name="Normal 41 4" xfId="3263" xr:uid="{00000000-0005-0000-0000-0000301D0000}"/>
    <cellStyle name="Normál 41 4" xfId="5724" xr:uid="{00000000-0005-0000-0000-0000311D0000}"/>
    <cellStyle name="Normal 41 4 2" xfId="5725" xr:uid="{00000000-0005-0000-0000-0000321D0000}"/>
    <cellStyle name="Normal 41 4 3" xfId="5726" xr:uid="{00000000-0005-0000-0000-0000331D0000}"/>
    <cellStyle name="Normal 41 4 4" xfId="7410" xr:uid="{00000000-0005-0000-0000-0000341D0000}"/>
    <cellStyle name="Normal 41 4 5" xfId="9839" xr:uid="{00000000-0005-0000-0000-0000351D0000}"/>
    <cellStyle name="Normal 41 4 6" xfId="10559" xr:uid="{00000000-0005-0000-0000-0000361D0000}"/>
    <cellStyle name="Normal 41 4 7" xfId="10017" xr:uid="{00000000-0005-0000-0000-0000371D0000}"/>
    <cellStyle name="Normal 41 5" xfId="5727" xr:uid="{00000000-0005-0000-0000-0000381D0000}"/>
    <cellStyle name="Normál 41 5" xfId="5728" xr:uid="{00000000-0005-0000-0000-0000391D0000}"/>
    <cellStyle name="Normal 41 6" xfId="5729" xr:uid="{00000000-0005-0000-0000-00003A1D0000}"/>
    <cellStyle name="Normal 41 7" xfId="5730" xr:uid="{00000000-0005-0000-0000-00003B1D0000}"/>
    <cellStyle name="Normal 41 8" xfId="5731" xr:uid="{00000000-0005-0000-0000-00003C1D0000}"/>
    <cellStyle name="Normal 41 9" xfId="7103" xr:uid="{00000000-0005-0000-0000-00003D1D0000}"/>
    <cellStyle name="Normal 42" xfId="236" xr:uid="{00000000-0005-0000-0000-00003E1D0000}"/>
    <cellStyle name="Normál 42" xfId="2732" xr:uid="{00000000-0005-0000-0000-00003F1D0000}"/>
    <cellStyle name="Normal 42 10" xfId="7104" xr:uid="{00000000-0005-0000-0000-0000401D0000}"/>
    <cellStyle name="Normal 42 11" xfId="9055" xr:uid="{00000000-0005-0000-0000-0000411D0000}"/>
    <cellStyle name="Normal 42 12" xfId="9719" xr:uid="{00000000-0005-0000-0000-0000421D0000}"/>
    <cellStyle name="Normal 42 13" xfId="9162" xr:uid="{00000000-0005-0000-0000-0000431D0000}"/>
    <cellStyle name="Normal 42 2" xfId="2733" xr:uid="{00000000-0005-0000-0000-0000441D0000}"/>
    <cellStyle name="Normál 42 2" xfId="5732" xr:uid="{00000000-0005-0000-0000-0000451D0000}"/>
    <cellStyle name="Normal 42 2 10" xfId="9582" xr:uid="{00000000-0005-0000-0000-0000461D0000}"/>
    <cellStyle name="Normal 42 2 11" xfId="9167" xr:uid="{00000000-0005-0000-0000-0000471D0000}"/>
    <cellStyle name="Normal 42 2 2" xfId="2734" xr:uid="{00000000-0005-0000-0000-0000481D0000}"/>
    <cellStyle name="Normal 42 2 2 2" xfId="3264" xr:uid="{00000000-0005-0000-0000-0000491D0000}"/>
    <cellStyle name="Normal 42 2 2 2 2" xfId="5733" xr:uid="{00000000-0005-0000-0000-00004A1D0000}"/>
    <cellStyle name="Normal 42 2 2 3" xfId="5734" xr:uid="{00000000-0005-0000-0000-00004B1D0000}"/>
    <cellStyle name="Normal 42 2 3" xfId="3265" xr:uid="{00000000-0005-0000-0000-00004C1D0000}"/>
    <cellStyle name="Normal 42 2 3 2" xfId="5735" xr:uid="{00000000-0005-0000-0000-00004D1D0000}"/>
    <cellStyle name="Normal 42 2 4" xfId="5736" xr:uid="{00000000-0005-0000-0000-00004E1D0000}"/>
    <cellStyle name="Normal 42 2 5" xfId="5737" xr:uid="{00000000-0005-0000-0000-00004F1D0000}"/>
    <cellStyle name="Normal 42 2 6" xfId="5738" xr:uid="{00000000-0005-0000-0000-0000501D0000}"/>
    <cellStyle name="Normal 42 2 7" xfId="5739" xr:uid="{00000000-0005-0000-0000-0000511D0000}"/>
    <cellStyle name="Normal 42 2 8" xfId="7180" xr:uid="{00000000-0005-0000-0000-0000521D0000}"/>
    <cellStyle name="Normal 42 2 9" xfId="9632" xr:uid="{00000000-0005-0000-0000-0000531D0000}"/>
    <cellStyle name="Normal 42 3" xfId="2735" xr:uid="{00000000-0005-0000-0000-0000541D0000}"/>
    <cellStyle name="Normál 42 3" xfId="5740" xr:uid="{00000000-0005-0000-0000-0000551D0000}"/>
    <cellStyle name="Normal 42 3 2" xfId="3266" xr:uid="{00000000-0005-0000-0000-0000561D0000}"/>
    <cellStyle name="Normal 42 3 2 2" xfId="5741" xr:uid="{00000000-0005-0000-0000-0000571D0000}"/>
    <cellStyle name="Normal 42 3 3" xfId="5742" xr:uid="{00000000-0005-0000-0000-0000581D0000}"/>
    <cellStyle name="Normal 42 3 4" xfId="5743" xr:uid="{00000000-0005-0000-0000-0000591D0000}"/>
    <cellStyle name="Normal 42 3 5" xfId="5744" xr:uid="{00000000-0005-0000-0000-00005A1D0000}"/>
    <cellStyle name="Normal 42 3 6" xfId="7181" xr:uid="{00000000-0005-0000-0000-00005B1D0000}"/>
    <cellStyle name="Normal 42 3 7" xfId="9634" xr:uid="{00000000-0005-0000-0000-00005C1D0000}"/>
    <cellStyle name="Normal 42 3 8" xfId="9581" xr:uid="{00000000-0005-0000-0000-00005D1D0000}"/>
    <cellStyle name="Normal 42 3 9" xfId="9987" xr:uid="{00000000-0005-0000-0000-00005E1D0000}"/>
    <cellStyle name="Normal 42 4" xfId="3267" xr:uid="{00000000-0005-0000-0000-00005F1D0000}"/>
    <cellStyle name="Normál 42 4" xfId="5745" xr:uid="{00000000-0005-0000-0000-0000601D0000}"/>
    <cellStyle name="Normal 42 4 2" xfId="5746" xr:uid="{00000000-0005-0000-0000-0000611D0000}"/>
    <cellStyle name="Normal 42 4 3" xfId="5747" xr:uid="{00000000-0005-0000-0000-0000621D0000}"/>
    <cellStyle name="Normal 42 4 4" xfId="7411" xr:uid="{00000000-0005-0000-0000-0000631D0000}"/>
    <cellStyle name="Normal 42 4 5" xfId="9843" xr:uid="{00000000-0005-0000-0000-0000641D0000}"/>
    <cellStyle name="Normal 42 4 6" xfId="10558" xr:uid="{00000000-0005-0000-0000-0000651D0000}"/>
    <cellStyle name="Normal 42 4 7" xfId="10018" xr:uid="{00000000-0005-0000-0000-0000661D0000}"/>
    <cellStyle name="Normal 42 5" xfId="3268" xr:uid="{00000000-0005-0000-0000-0000671D0000}"/>
    <cellStyle name="Normál 42 5" xfId="5748" xr:uid="{00000000-0005-0000-0000-0000681D0000}"/>
    <cellStyle name="Normal 42 5 2" xfId="5749" xr:uid="{00000000-0005-0000-0000-0000691D0000}"/>
    <cellStyle name="Normal 42 5 3" xfId="7412" xr:uid="{00000000-0005-0000-0000-00006A1D0000}"/>
    <cellStyle name="Normal 42 5 4" xfId="9844" xr:uid="{00000000-0005-0000-0000-00006B1D0000}"/>
    <cellStyle name="Normal 42 5 5" xfId="10557" xr:uid="{00000000-0005-0000-0000-00006C1D0000}"/>
    <cellStyle name="Normal 42 5 6" xfId="10655" xr:uid="{00000000-0005-0000-0000-00006D1D0000}"/>
    <cellStyle name="Normal 42 6" xfId="5750" xr:uid="{00000000-0005-0000-0000-00006E1D0000}"/>
    <cellStyle name="Normal 42 7" xfId="5751" xr:uid="{00000000-0005-0000-0000-00006F1D0000}"/>
    <cellStyle name="Normal 42 8" xfId="5752" xr:uid="{00000000-0005-0000-0000-0000701D0000}"/>
    <cellStyle name="Normal 42 9" xfId="5753" xr:uid="{00000000-0005-0000-0000-0000711D0000}"/>
    <cellStyle name="Normal 43" xfId="237" xr:uid="{00000000-0005-0000-0000-0000721D0000}"/>
    <cellStyle name="Normál 43" xfId="2736" xr:uid="{00000000-0005-0000-0000-0000731D0000}"/>
    <cellStyle name="Normal 43 10" xfId="7105" xr:uid="{00000000-0005-0000-0000-0000741D0000}"/>
    <cellStyle name="Normal 43 11" xfId="9056" xr:uid="{00000000-0005-0000-0000-0000751D0000}"/>
    <cellStyle name="Normal 43 12" xfId="11155" xr:uid="{00000000-0005-0000-0000-0000761D0000}"/>
    <cellStyle name="Normal 43 13" xfId="11246" xr:uid="{00000000-0005-0000-0000-0000771D0000}"/>
    <cellStyle name="Normal 43 2" xfId="2737" xr:uid="{00000000-0005-0000-0000-0000781D0000}"/>
    <cellStyle name="Normál 43 2" xfId="5754" xr:uid="{00000000-0005-0000-0000-0000791D0000}"/>
    <cellStyle name="Normal 43 2 10" xfId="11231" xr:uid="{00000000-0005-0000-0000-00007A1D0000}"/>
    <cellStyle name="Normal 43 2 2" xfId="3269" xr:uid="{00000000-0005-0000-0000-00007B1D0000}"/>
    <cellStyle name="Normal 43 2 2 2" xfId="5755" xr:uid="{00000000-0005-0000-0000-00007C1D0000}"/>
    <cellStyle name="Normal 43 2 3" xfId="5756" xr:uid="{00000000-0005-0000-0000-00007D1D0000}"/>
    <cellStyle name="Normal 43 2 4" xfId="5757" xr:uid="{00000000-0005-0000-0000-00007E1D0000}"/>
    <cellStyle name="Normal 43 2 5" xfId="5758" xr:uid="{00000000-0005-0000-0000-00007F1D0000}"/>
    <cellStyle name="Normal 43 2 6" xfId="5759" xr:uid="{00000000-0005-0000-0000-0000801D0000}"/>
    <cellStyle name="Normal 43 2 7" xfId="7182" xr:uid="{00000000-0005-0000-0000-0000811D0000}"/>
    <cellStyle name="Normal 43 2 8" xfId="9636" xr:uid="{00000000-0005-0000-0000-0000821D0000}"/>
    <cellStyle name="Normal 43 2 9" xfId="9580" xr:uid="{00000000-0005-0000-0000-0000831D0000}"/>
    <cellStyle name="Normal 43 3" xfId="2738" xr:uid="{00000000-0005-0000-0000-0000841D0000}"/>
    <cellStyle name="Normál 43 3" xfId="5760" xr:uid="{00000000-0005-0000-0000-0000851D0000}"/>
    <cellStyle name="Normal 43 3 2" xfId="3270" xr:uid="{00000000-0005-0000-0000-0000861D0000}"/>
    <cellStyle name="Normal 43 3 2 2" xfId="5761" xr:uid="{00000000-0005-0000-0000-0000871D0000}"/>
    <cellStyle name="Normal 43 3 3" xfId="5762" xr:uid="{00000000-0005-0000-0000-0000881D0000}"/>
    <cellStyle name="Normal 43 3 4" xfId="5763" xr:uid="{00000000-0005-0000-0000-0000891D0000}"/>
    <cellStyle name="Normal 43 3 5" xfId="5764" xr:uid="{00000000-0005-0000-0000-00008A1D0000}"/>
    <cellStyle name="Normal 43 3 6" xfId="7183" xr:uid="{00000000-0005-0000-0000-00008B1D0000}"/>
    <cellStyle name="Normal 43 3 7" xfId="9637" xr:uid="{00000000-0005-0000-0000-00008C1D0000}"/>
    <cellStyle name="Normal 43 3 8" xfId="9579" xr:uid="{00000000-0005-0000-0000-00008D1D0000}"/>
    <cellStyle name="Normal 43 3 9" xfId="11260" xr:uid="{00000000-0005-0000-0000-00008E1D0000}"/>
    <cellStyle name="Normal 43 4" xfId="3271" xr:uid="{00000000-0005-0000-0000-00008F1D0000}"/>
    <cellStyle name="Normál 43 4" xfId="5765" xr:uid="{00000000-0005-0000-0000-0000901D0000}"/>
    <cellStyle name="Normal 43 4 2" xfId="5766" xr:uid="{00000000-0005-0000-0000-0000911D0000}"/>
    <cellStyle name="Normal 43 4 3" xfId="5767" xr:uid="{00000000-0005-0000-0000-0000921D0000}"/>
    <cellStyle name="Normal 43 4 4" xfId="7413" xr:uid="{00000000-0005-0000-0000-0000931D0000}"/>
    <cellStyle name="Normal 43 4 5" xfId="9847" xr:uid="{00000000-0005-0000-0000-0000941D0000}"/>
    <cellStyle name="Normal 43 4 6" xfId="11213" xr:uid="{00000000-0005-0000-0000-0000951D0000}"/>
    <cellStyle name="Normal 43 4 7" xfId="9200" xr:uid="{00000000-0005-0000-0000-0000961D0000}"/>
    <cellStyle name="Normal 43 5" xfId="3272" xr:uid="{00000000-0005-0000-0000-0000971D0000}"/>
    <cellStyle name="Normál 43 5" xfId="5768" xr:uid="{00000000-0005-0000-0000-0000981D0000}"/>
    <cellStyle name="Normal 43 5 2" xfId="5769" xr:uid="{00000000-0005-0000-0000-0000991D0000}"/>
    <cellStyle name="Normal 43 5 3" xfId="7414" xr:uid="{00000000-0005-0000-0000-00009A1D0000}"/>
    <cellStyle name="Normal 43 5 4" xfId="9848" xr:uid="{00000000-0005-0000-0000-00009B1D0000}"/>
    <cellStyle name="Normal 43 5 5" xfId="10556" xr:uid="{00000000-0005-0000-0000-00009C1D0000}"/>
    <cellStyle name="Normal 43 5 6" xfId="10656" xr:uid="{00000000-0005-0000-0000-00009D1D0000}"/>
    <cellStyle name="Normal 43 6" xfId="5770" xr:uid="{00000000-0005-0000-0000-00009E1D0000}"/>
    <cellStyle name="Normal 43 7" xfId="5771" xr:uid="{00000000-0005-0000-0000-00009F1D0000}"/>
    <cellStyle name="Normal 43 8" xfId="5772" xr:uid="{00000000-0005-0000-0000-0000A01D0000}"/>
    <cellStyle name="Normal 43 9" xfId="5773" xr:uid="{00000000-0005-0000-0000-0000A11D0000}"/>
    <cellStyle name="Normal 44" xfId="114" xr:uid="{00000000-0005-0000-0000-0000A21D0000}"/>
    <cellStyle name="Normál 44" xfId="2739" xr:uid="{00000000-0005-0000-0000-0000A31D0000}"/>
    <cellStyle name="Normal 44 2" xfId="2740" xr:uid="{00000000-0005-0000-0000-0000A41D0000}"/>
    <cellStyle name="Normál 44 2" xfId="5774" xr:uid="{00000000-0005-0000-0000-0000A51D0000}"/>
    <cellStyle name="Normál 44 3" xfId="5775" xr:uid="{00000000-0005-0000-0000-0000A61D0000}"/>
    <cellStyle name="Normál 44 4" xfId="5776" xr:uid="{00000000-0005-0000-0000-0000A71D0000}"/>
    <cellStyle name="Normál 44 5" xfId="5777" xr:uid="{00000000-0005-0000-0000-0000A81D0000}"/>
    <cellStyle name="Normal 45" xfId="280" xr:uid="{00000000-0005-0000-0000-0000A91D0000}"/>
    <cellStyle name="Normál 45" xfId="2741" xr:uid="{00000000-0005-0000-0000-0000AA1D0000}"/>
    <cellStyle name="Normal 45 10" xfId="7108" xr:uid="{00000000-0005-0000-0000-0000AB1D0000}"/>
    <cellStyle name="Normal 45 11" xfId="9067" xr:uid="{00000000-0005-0000-0000-0000AC1D0000}"/>
    <cellStyle name="Normal 45 12" xfId="9938" xr:uid="{00000000-0005-0000-0000-0000AD1D0000}"/>
    <cellStyle name="Normal 45 13" xfId="9164" xr:uid="{00000000-0005-0000-0000-0000AE1D0000}"/>
    <cellStyle name="Normal 45 2" xfId="2742" xr:uid="{00000000-0005-0000-0000-0000AF1D0000}"/>
    <cellStyle name="Normál 45 2" xfId="5778" xr:uid="{00000000-0005-0000-0000-0000B01D0000}"/>
    <cellStyle name="Normal 45 2 10" xfId="9578" xr:uid="{00000000-0005-0000-0000-0000B11D0000}"/>
    <cellStyle name="Normal 45 2 11" xfId="9988" xr:uid="{00000000-0005-0000-0000-0000B21D0000}"/>
    <cellStyle name="Normal 45 2 2" xfId="2743" xr:uid="{00000000-0005-0000-0000-0000B31D0000}"/>
    <cellStyle name="Normal 45 2 2 2" xfId="3273" xr:uid="{00000000-0005-0000-0000-0000B41D0000}"/>
    <cellStyle name="Normal 45 2 2 2 2" xfId="5779" xr:uid="{00000000-0005-0000-0000-0000B51D0000}"/>
    <cellStyle name="Normal 45 2 2 3" xfId="5780" xr:uid="{00000000-0005-0000-0000-0000B61D0000}"/>
    <cellStyle name="Normal 45 2 3" xfId="3274" xr:uid="{00000000-0005-0000-0000-0000B71D0000}"/>
    <cellStyle name="Normal 45 2 3 2" xfId="5781" xr:uid="{00000000-0005-0000-0000-0000B81D0000}"/>
    <cellStyle name="Normal 45 2 4" xfId="5782" xr:uid="{00000000-0005-0000-0000-0000B91D0000}"/>
    <cellStyle name="Normal 45 2 5" xfId="5783" xr:uid="{00000000-0005-0000-0000-0000BA1D0000}"/>
    <cellStyle name="Normal 45 2 6" xfId="5784" xr:uid="{00000000-0005-0000-0000-0000BB1D0000}"/>
    <cellStyle name="Normal 45 2 7" xfId="5785" xr:uid="{00000000-0005-0000-0000-0000BC1D0000}"/>
    <cellStyle name="Normal 45 2 8" xfId="7184" xr:uid="{00000000-0005-0000-0000-0000BD1D0000}"/>
    <cellStyle name="Normal 45 2 9" xfId="9641" xr:uid="{00000000-0005-0000-0000-0000BE1D0000}"/>
    <cellStyle name="Normal 45 3" xfId="2744" xr:uid="{00000000-0005-0000-0000-0000BF1D0000}"/>
    <cellStyle name="Normál 45 3" xfId="5786" xr:uid="{00000000-0005-0000-0000-0000C01D0000}"/>
    <cellStyle name="Normal 45 3 2" xfId="3275" xr:uid="{00000000-0005-0000-0000-0000C11D0000}"/>
    <cellStyle name="Normal 45 3 2 2" xfId="5787" xr:uid="{00000000-0005-0000-0000-0000C21D0000}"/>
    <cellStyle name="Normal 45 3 3" xfId="5788" xr:uid="{00000000-0005-0000-0000-0000C31D0000}"/>
    <cellStyle name="Normal 45 3 4" xfId="5789" xr:uid="{00000000-0005-0000-0000-0000C41D0000}"/>
    <cellStyle name="Normal 45 3 5" xfId="5790" xr:uid="{00000000-0005-0000-0000-0000C51D0000}"/>
    <cellStyle name="Normal 45 3 6" xfId="7185" xr:uid="{00000000-0005-0000-0000-0000C61D0000}"/>
    <cellStyle name="Normal 45 3 7" xfId="9642" xr:uid="{00000000-0005-0000-0000-0000C71D0000}"/>
    <cellStyle name="Normal 45 3 8" xfId="9577" xr:uid="{00000000-0005-0000-0000-0000C81D0000}"/>
    <cellStyle name="Normal 45 3 9" xfId="9828" xr:uid="{00000000-0005-0000-0000-0000C91D0000}"/>
    <cellStyle name="Normal 45 4" xfId="3276" xr:uid="{00000000-0005-0000-0000-0000CA1D0000}"/>
    <cellStyle name="Normál 45 4" xfId="5791" xr:uid="{00000000-0005-0000-0000-0000CB1D0000}"/>
    <cellStyle name="Normal 45 4 2" xfId="5792" xr:uid="{00000000-0005-0000-0000-0000CC1D0000}"/>
    <cellStyle name="Normal 45 4 3" xfId="5793" xr:uid="{00000000-0005-0000-0000-0000CD1D0000}"/>
    <cellStyle name="Normal 45 4 4" xfId="7415" xr:uid="{00000000-0005-0000-0000-0000CE1D0000}"/>
    <cellStyle name="Normal 45 4 5" xfId="9850" xr:uid="{00000000-0005-0000-0000-0000CF1D0000}"/>
    <cellStyle name="Normal 45 4 6" xfId="10555" xr:uid="{00000000-0005-0000-0000-0000D01D0000}"/>
    <cellStyle name="Normal 45 4 7" xfId="10563" xr:uid="{00000000-0005-0000-0000-0000D11D0000}"/>
    <cellStyle name="Normal 45 5" xfId="3277" xr:uid="{00000000-0005-0000-0000-0000D21D0000}"/>
    <cellStyle name="Normál 45 5" xfId="5794" xr:uid="{00000000-0005-0000-0000-0000D31D0000}"/>
    <cellStyle name="Normal 45 5 2" xfId="5795" xr:uid="{00000000-0005-0000-0000-0000D41D0000}"/>
    <cellStyle name="Normal 45 5 3" xfId="7416" xr:uid="{00000000-0005-0000-0000-0000D51D0000}"/>
    <cellStyle name="Normal 45 5 4" xfId="9851" xr:uid="{00000000-0005-0000-0000-0000D61D0000}"/>
    <cellStyle name="Normal 45 5 5" xfId="10554" xr:uid="{00000000-0005-0000-0000-0000D71D0000}"/>
    <cellStyle name="Normal 45 5 6" xfId="10019" xr:uid="{00000000-0005-0000-0000-0000D81D0000}"/>
    <cellStyle name="Normal 45 6" xfId="5796" xr:uid="{00000000-0005-0000-0000-0000D91D0000}"/>
    <cellStyle name="Normal 45 7" xfId="5797" xr:uid="{00000000-0005-0000-0000-0000DA1D0000}"/>
    <cellStyle name="Normal 45 8" xfId="5798" xr:uid="{00000000-0005-0000-0000-0000DB1D0000}"/>
    <cellStyle name="Normal 45 9" xfId="5799" xr:uid="{00000000-0005-0000-0000-0000DC1D0000}"/>
    <cellStyle name="Normal 46" xfId="2745" xr:uid="{00000000-0005-0000-0000-0000DD1D0000}"/>
    <cellStyle name="Normál 46" xfId="2746" xr:uid="{00000000-0005-0000-0000-0000DE1D0000}"/>
    <cellStyle name="Normal 46 10" xfId="9643" xr:uid="{00000000-0005-0000-0000-0000DF1D0000}"/>
    <cellStyle name="Normal 46 11" xfId="9576" xr:uid="{00000000-0005-0000-0000-0000E01D0000}"/>
    <cellStyle name="Normal 46 12" xfId="10614" xr:uid="{00000000-0005-0000-0000-0000E11D0000}"/>
    <cellStyle name="Normal 46 2" xfId="2747" xr:uid="{00000000-0005-0000-0000-0000E21D0000}"/>
    <cellStyle name="Normál 46 2" xfId="5800" xr:uid="{00000000-0005-0000-0000-0000E31D0000}"/>
    <cellStyle name="Normal 46 3" xfId="3278" xr:uid="{00000000-0005-0000-0000-0000E41D0000}"/>
    <cellStyle name="Normál 46 3" xfId="5801" xr:uid="{00000000-0005-0000-0000-0000E51D0000}"/>
    <cellStyle name="Normal 46 3 2" xfId="5802" xr:uid="{00000000-0005-0000-0000-0000E61D0000}"/>
    <cellStyle name="Normal 46 3 3" xfId="5803" xr:uid="{00000000-0005-0000-0000-0000E71D0000}"/>
    <cellStyle name="Normal 46 3 4" xfId="5804" xr:uid="{00000000-0005-0000-0000-0000E81D0000}"/>
    <cellStyle name="Normal 46 3 5" xfId="7417" xr:uid="{00000000-0005-0000-0000-0000E91D0000}"/>
    <cellStyle name="Normal 46 3 6" xfId="9852" xr:uid="{00000000-0005-0000-0000-0000EA1D0000}"/>
    <cellStyle name="Normal 46 3 7" xfId="10553" xr:uid="{00000000-0005-0000-0000-0000EB1D0000}"/>
    <cellStyle name="Normal 46 3 8" xfId="9630" xr:uid="{00000000-0005-0000-0000-0000EC1D0000}"/>
    <cellStyle name="Normal 46 4" xfId="3279" xr:uid="{00000000-0005-0000-0000-0000ED1D0000}"/>
    <cellStyle name="Normál 46 4" xfId="5805" xr:uid="{00000000-0005-0000-0000-0000EE1D0000}"/>
    <cellStyle name="Normal 46 4 2" xfId="5806" xr:uid="{00000000-0005-0000-0000-0000EF1D0000}"/>
    <cellStyle name="Normal 46 4 3" xfId="5807" xr:uid="{00000000-0005-0000-0000-0000F01D0000}"/>
    <cellStyle name="Normal 46 4 4" xfId="7418" xr:uid="{00000000-0005-0000-0000-0000F11D0000}"/>
    <cellStyle name="Normal 46 4 5" xfId="9853" xr:uid="{00000000-0005-0000-0000-0000F21D0000}"/>
    <cellStyle name="Normal 46 4 6" xfId="9819" xr:uid="{00000000-0005-0000-0000-0000F31D0000}"/>
    <cellStyle name="Normal 46 4 7" xfId="9201" xr:uid="{00000000-0005-0000-0000-0000F41D0000}"/>
    <cellStyle name="Normal 46 5" xfId="5808" xr:uid="{00000000-0005-0000-0000-0000F51D0000}"/>
    <cellStyle name="Normál 46 5" xfId="5809" xr:uid="{00000000-0005-0000-0000-0000F61D0000}"/>
    <cellStyle name="Normal 46 6" xfId="5810" xr:uid="{00000000-0005-0000-0000-0000F71D0000}"/>
    <cellStyle name="Normal 46 7" xfId="5811" xr:uid="{00000000-0005-0000-0000-0000F81D0000}"/>
    <cellStyle name="Normal 46 8" xfId="5812" xr:uid="{00000000-0005-0000-0000-0000F91D0000}"/>
    <cellStyle name="Normal 46 9" xfId="7186" xr:uid="{00000000-0005-0000-0000-0000FA1D0000}"/>
    <cellStyle name="Normal 47" xfId="2748" xr:uid="{00000000-0005-0000-0000-0000FB1D0000}"/>
    <cellStyle name="Normál 47" xfId="2749" xr:uid="{00000000-0005-0000-0000-0000FC1D0000}"/>
    <cellStyle name="Normal 47 2" xfId="2750" xr:uid="{00000000-0005-0000-0000-0000FD1D0000}"/>
    <cellStyle name="Normál 47 2" xfId="5813" xr:uid="{00000000-0005-0000-0000-0000FE1D0000}"/>
    <cellStyle name="Normal 47 2 10" xfId="11191" xr:uid="{00000000-0005-0000-0000-0000FF1D0000}"/>
    <cellStyle name="Normal 47 2 2" xfId="3280" xr:uid="{00000000-0005-0000-0000-0000001E0000}"/>
    <cellStyle name="Normal 47 2 2 2" xfId="5814" xr:uid="{00000000-0005-0000-0000-0000011E0000}"/>
    <cellStyle name="Normal 47 2 3" xfId="5815" xr:uid="{00000000-0005-0000-0000-0000021E0000}"/>
    <cellStyle name="Normal 47 2 4" xfId="5816" xr:uid="{00000000-0005-0000-0000-0000031E0000}"/>
    <cellStyle name="Normal 47 2 5" xfId="5817" xr:uid="{00000000-0005-0000-0000-0000041E0000}"/>
    <cellStyle name="Normal 47 2 6" xfId="5818" xr:uid="{00000000-0005-0000-0000-0000051E0000}"/>
    <cellStyle name="Normal 47 2 7" xfId="7187" xr:uid="{00000000-0005-0000-0000-0000061E0000}"/>
    <cellStyle name="Normal 47 2 8" xfId="9644" xr:uid="{00000000-0005-0000-0000-0000071E0000}"/>
    <cellStyle name="Normal 47 2 9" xfId="9575" xr:uid="{00000000-0005-0000-0000-0000081E0000}"/>
    <cellStyle name="Normál 47 3" xfId="5819" xr:uid="{00000000-0005-0000-0000-0000091E0000}"/>
    <cellStyle name="Normál 47 4" xfId="5820" xr:uid="{00000000-0005-0000-0000-00000A1E0000}"/>
    <cellStyle name="Normál 47 5" xfId="5821" xr:uid="{00000000-0005-0000-0000-00000B1E0000}"/>
    <cellStyle name="Normal 48" xfId="2751" xr:uid="{00000000-0005-0000-0000-00000C1E0000}"/>
    <cellStyle name="Normál 48" xfId="2752" xr:uid="{00000000-0005-0000-0000-00000D1E0000}"/>
    <cellStyle name="Normal 48 2" xfId="2753" xr:uid="{00000000-0005-0000-0000-00000E1E0000}"/>
    <cellStyle name="Normál 48 2" xfId="5822" xr:uid="{00000000-0005-0000-0000-00000F1E0000}"/>
    <cellStyle name="Normál 48 3" xfId="5823" xr:uid="{00000000-0005-0000-0000-0000101E0000}"/>
    <cellStyle name="Normál 48 4" xfId="5824" xr:uid="{00000000-0005-0000-0000-0000111E0000}"/>
    <cellStyle name="Normál 48 5" xfId="5825" xr:uid="{00000000-0005-0000-0000-0000121E0000}"/>
    <cellStyle name="Normal 49" xfId="2754" xr:uid="{00000000-0005-0000-0000-0000131E0000}"/>
    <cellStyle name="Normál 49" xfId="2755" xr:uid="{00000000-0005-0000-0000-0000141E0000}"/>
    <cellStyle name="Normal 49 2" xfId="2756" xr:uid="{00000000-0005-0000-0000-0000151E0000}"/>
    <cellStyle name="Normal 5" xfId="20" xr:uid="{00000000-0005-0000-0000-0000161E0000}"/>
    <cellStyle name="Normál 5" xfId="5" xr:uid="{00000000-0005-0000-0000-0000171E0000}"/>
    <cellStyle name="Normál 5 10" xfId="5826" xr:uid="{00000000-0005-0000-0000-0000181E0000}"/>
    <cellStyle name="Normál 5 11" xfId="6780" xr:uid="{00000000-0005-0000-0000-0000191E0000}"/>
    <cellStyle name="Normal 5 2" xfId="238" xr:uid="{00000000-0005-0000-0000-00001A1E0000}"/>
    <cellStyle name="Normál 5 2" xfId="127" xr:uid="{00000000-0005-0000-0000-00001B1E0000}"/>
    <cellStyle name="Normal 5 2 10" xfId="11154" xr:uid="{00000000-0005-0000-0000-00001C1E0000}"/>
    <cellStyle name="Normal 5 2 11" xfId="9163" xr:uid="{00000000-0005-0000-0000-00001D1E0000}"/>
    <cellStyle name="Normal 5 2 2" xfId="3281" xr:uid="{00000000-0005-0000-0000-00001E1E0000}"/>
    <cellStyle name="Normál 5 2 2" xfId="2757" xr:uid="{00000000-0005-0000-0000-00001F1E0000}"/>
    <cellStyle name="Normal 5 2 2 2" xfId="5827" xr:uid="{00000000-0005-0000-0000-0000201E0000}"/>
    <cellStyle name="Normal 5 2 2 3" xfId="5828" xr:uid="{00000000-0005-0000-0000-0000211E0000}"/>
    <cellStyle name="Normal 5 2 2 4" xfId="5829" xr:uid="{00000000-0005-0000-0000-0000221E0000}"/>
    <cellStyle name="Normal 5 2 2 5" xfId="5830" xr:uid="{00000000-0005-0000-0000-0000231E0000}"/>
    <cellStyle name="Normal 5 2 2 6" xfId="7419" xr:uid="{00000000-0005-0000-0000-0000241E0000}"/>
    <cellStyle name="Normal 5 2 2 7" xfId="9855" xr:uid="{00000000-0005-0000-0000-0000251E0000}"/>
    <cellStyle name="Normal 5 2 2 8" xfId="11212" xr:uid="{00000000-0005-0000-0000-0000261E0000}"/>
    <cellStyle name="Normal 5 2 2 9" xfId="11265" xr:uid="{00000000-0005-0000-0000-0000271E0000}"/>
    <cellStyle name="Normal 5 2 3" xfId="3282" xr:uid="{00000000-0005-0000-0000-0000281E0000}"/>
    <cellStyle name="Normál 5 2 3" xfId="5831" xr:uid="{00000000-0005-0000-0000-0000291E0000}"/>
    <cellStyle name="Normal 5 2 3 2" xfId="5832" xr:uid="{00000000-0005-0000-0000-00002A1E0000}"/>
    <cellStyle name="Normal 5 2 3 3" xfId="5833" xr:uid="{00000000-0005-0000-0000-00002B1E0000}"/>
    <cellStyle name="Normal 5 2 3 4" xfId="5834" xr:uid="{00000000-0005-0000-0000-00002C1E0000}"/>
    <cellStyle name="Normal 5 2 3 5" xfId="5835" xr:uid="{00000000-0005-0000-0000-00002D1E0000}"/>
    <cellStyle name="Normal 5 2 3 6" xfId="7420" xr:uid="{00000000-0005-0000-0000-00002E1E0000}"/>
    <cellStyle name="Normal 5 2 3 7" xfId="9856" xr:uid="{00000000-0005-0000-0000-00002F1E0000}"/>
    <cellStyle name="Normal 5 2 3 8" xfId="10552" xr:uid="{00000000-0005-0000-0000-0000301E0000}"/>
    <cellStyle name="Normal 5 2 3 9" xfId="10020" xr:uid="{00000000-0005-0000-0000-0000311E0000}"/>
    <cellStyle name="Normal 5 2 4" xfId="5836" xr:uid="{00000000-0005-0000-0000-0000321E0000}"/>
    <cellStyle name="Normál 5 2 4" xfId="5837" xr:uid="{00000000-0005-0000-0000-0000331E0000}"/>
    <cellStyle name="Normal 5 2 5" xfId="5838" xr:uid="{00000000-0005-0000-0000-0000341E0000}"/>
    <cellStyle name="Normál 5 2 5" xfId="5839" xr:uid="{00000000-0005-0000-0000-0000351E0000}"/>
    <cellStyle name="Normal 5 2 6" xfId="5840" xr:uid="{00000000-0005-0000-0000-0000361E0000}"/>
    <cellStyle name="Normál 5 2 6" xfId="5841" xr:uid="{00000000-0005-0000-0000-0000371E0000}"/>
    <cellStyle name="Normal 5 2 7" xfId="5842" xr:uid="{00000000-0005-0000-0000-0000381E0000}"/>
    <cellStyle name="Normál 5 2 7" xfId="6942" xr:uid="{00000000-0005-0000-0000-0000391E0000}"/>
    <cellStyle name="Normal 5 2 8" xfId="7106" xr:uid="{00000000-0005-0000-0000-00003A1E0000}"/>
    <cellStyle name="Normal 5 2 9" xfId="9057" xr:uid="{00000000-0005-0000-0000-00003B1E0000}"/>
    <cellStyle name="Normal 5 3" xfId="239" xr:uid="{00000000-0005-0000-0000-00003C1E0000}"/>
    <cellStyle name="Normál 5 3" xfId="240" xr:uid="{00000000-0005-0000-0000-00003D1E0000}"/>
    <cellStyle name="Normál 5 3 2" xfId="2758" xr:uid="{00000000-0005-0000-0000-00003E1E0000}"/>
    <cellStyle name="Normál 5 3 2 2" xfId="5843" xr:uid="{00000000-0005-0000-0000-00003F1E0000}"/>
    <cellStyle name="Normál 5 3 3" xfId="5844" xr:uid="{00000000-0005-0000-0000-0000401E0000}"/>
    <cellStyle name="Normal 5 4" xfId="2759" xr:uid="{00000000-0005-0000-0000-0000411E0000}"/>
    <cellStyle name="Normál 5 4" xfId="241" xr:uid="{00000000-0005-0000-0000-0000421E0000}"/>
    <cellStyle name="Normál 5 4 2" xfId="5845" xr:uid="{00000000-0005-0000-0000-0000431E0000}"/>
    <cellStyle name="Normal 5 5" xfId="6899" xr:uid="{00000000-0005-0000-0000-0000441E0000}"/>
    <cellStyle name="Normál 5 5" xfId="294" xr:uid="{00000000-0005-0000-0000-0000451E0000}"/>
    <cellStyle name="Normál 5 6" xfId="2760" xr:uid="{00000000-0005-0000-0000-0000461E0000}"/>
    <cellStyle name="Normál 5 7" xfId="2761" xr:uid="{00000000-0005-0000-0000-0000471E0000}"/>
    <cellStyle name="Normál 5 8" xfId="3283" xr:uid="{00000000-0005-0000-0000-0000481E0000}"/>
    <cellStyle name="Normál 5 9" xfId="3284" xr:uid="{00000000-0005-0000-0000-0000491E0000}"/>
    <cellStyle name="Normal 50" xfId="2762" xr:uid="{00000000-0005-0000-0000-00004A1E0000}"/>
    <cellStyle name="Normál 50" xfId="2763" xr:uid="{00000000-0005-0000-0000-00004B1E0000}"/>
    <cellStyle name="Normál 50 10" xfId="9574" xr:uid="{00000000-0005-0000-0000-00004C1E0000}"/>
    <cellStyle name="Normal 50 2" xfId="2764" xr:uid="{00000000-0005-0000-0000-00004D1E0000}"/>
    <cellStyle name="Normál 50 2" xfId="3285" xr:uid="{00000000-0005-0000-0000-00004E1E0000}"/>
    <cellStyle name="Normál 50 2 2" xfId="5846" xr:uid="{00000000-0005-0000-0000-00004F1E0000}"/>
    <cellStyle name="Normál 50 3" xfId="3286" xr:uid="{00000000-0005-0000-0000-0000501E0000}"/>
    <cellStyle name="Normál 50 3 2" xfId="5847" xr:uid="{00000000-0005-0000-0000-0000511E0000}"/>
    <cellStyle name="Normál 50 4" xfId="5848" xr:uid="{00000000-0005-0000-0000-0000521E0000}"/>
    <cellStyle name="Normál 50 5" xfId="5849" xr:uid="{00000000-0005-0000-0000-0000531E0000}"/>
    <cellStyle name="Normál 50 6" xfId="5850" xr:uid="{00000000-0005-0000-0000-0000541E0000}"/>
    <cellStyle name="Normál 50 7" xfId="5851" xr:uid="{00000000-0005-0000-0000-0000551E0000}"/>
    <cellStyle name="Normál 50 8" xfId="7188" xr:uid="{00000000-0005-0000-0000-0000561E0000}"/>
    <cellStyle name="Normál 50 9" xfId="9645" xr:uid="{00000000-0005-0000-0000-0000571E0000}"/>
    <cellStyle name="Normal 51" xfId="2765" xr:uid="{00000000-0005-0000-0000-0000581E0000}"/>
    <cellStyle name="Normál 51" xfId="2766" xr:uid="{00000000-0005-0000-0000-0000591E0000}"/>
    <cellStyle name="Normál 51 2" xfId="5852" xr:uid="{00000000-0005-0000-0000-00005A1E0000}"/>
    <cellStyle name="Normál 51 3" xfId="7081" xr:uid="{00000000-0005-0000-0000-00005B1E0000}"/>
    <cellStyle name="Normal 52" xfId="2767" xr:uid="{00000000-0005-0000-0000-00005C1E0000}"/>
    <cellStyle name="Normál 52" xfId="2768" xr:uid="{00000000-0005-0000-0000-00005D1E0000}"/>
    <cellStyle name="Normál 52 2" xfId="5853" xr:uid="{00000000-0005-0000-0000-00005E1E0000}"/>
    <cellStyle name="Normal 53" xfId="2769" xr:uid="{00000000-0005-0000-0000-00005F1E0000}"/>
    <cellStyle name="Normál 53" xfId="2770" xr:uid="{00000000-0005-0000-0000-0000601E0000}"/>
    <cellStyle name="Normál 53 2" xfId="5854" xr:uid="{00000000-0005-0000-0000-0000611E0000}"/>
    <cellStyle name="Normal 54" xfId="2771" xr:uid="{00000000-0005-0000-0000-0000621E0000}"/>
    <cellStyle name="Normál 54" xfId="2772" xr:uid="{00000000-0005-0000-0000-0000631E0000}"/>
    <cellStyle name="Normál 54 2" xfId="5855" xr:uid="{00000000-0005-0000-0000-0000641E0000}"/>
    <cellStyle name="Normal 55" xfId="2773" xr:uid="{00000000-0005-0000-0000-0000651E0000}"/>
    <cellStyle name="Normál 55" xfId="2774" xr:uid="{00000000-0005-0000-0000-0000661E0000}"/>
    <cellStyle name="Normál 55 2" xfId="3287" xr:uid="{00000000-0005-0000-0000-0000671E0000}"/>
    <cellStyle name="Normál 55 2 2" xfId="5856" xr:uid="{00000000-0005-0000-0000-0000681E0000}"/>
    <cellStyle name="Normál 55 3" xfId="5857" xr:uid="{00000000-0005-0000-0000-0000691E0000}"/>
    <cellStyle name="Normal 56" xfId="2775" xr:uid="{00000000-0005-0000-0000-00006A1E0000}"/>
    <cellStyle name="Normál 56" xfId="2776" xr:uid="{00000000-0005-0000-0000-00006B1E0000}"/>
    <cellStyle name="Normál 56 2" xfId="3288" xr:uid="{00000000-0005-0000-0000-00006C1E0000}"/>
    <cellStyle name="Normál 56 2 2" xfId="5858" xr:uid="{00000000-0005-0000-0000-00006D1E0000}"/>
    <cellStyle name="Normál 56 3" xfId="5859" xr:uid="{00000000-0005-0000-0000-00006E1E0000}"/>
    <cellStyle name="Normal 57" xfId="2777" xr:uid="{00000000-0005-0000-0000-00006F1E0000}"/>
    <cellStyle name="Normál 57" xfId="3289" xr:uid="{00000000-0005-0000-0000-0000701E0000}"/>
    <cellStyle name="Normál 57 2" xfId="5860" xr:uid="{00000000-0005-0000-0000-0000711E0000}"/>
    <cellStyle name="Normal 58" xfId="2778" xr:uid="{00000000-0005-0000-0000-0000721E0000}"/>
    <cellStyle name="Normál 58" xfId="3290" xr:uid="{00000000-0005-0000-0000-0000731E0000}"/>
    <cellStyle name="Normál 58 2" xfId="5861" xr:uid="{00000000-0005-0000-0000-0000741E0000}"/>
    <cellStyle name="Normal 59" xfId="2779" xr:uid="{00000000-0005-0000-0000-0000751E0000}"/>
    <cellStyle name="Normál 59" xfId="5862" xr:uid="{00000000-0005-0000-0000-0000761E0000}"/>
    <cellStyle name="Normal 6" xfId="21" xr:uid="{00000000-0005-0000-0000-0000771E0000}"/>
    <cellStyle name="Normál 6" xfId="22" xr:uid="{00000000-0005-0000-0000-0000781E0000}"/>
    <cellStyle name="Normál 6 10" xfId="6781" xr:uid="{00000000-0005-0000-0000-0000791E0000}"/>
    <cellStyle name="Normal 6 2" xfId="2780" xr:uid="{00000000-0005-0000-0000-00007A1E0000}"/>
    <cellStyle name="Normál 6 2" xfId="2781" xr:uid="{00000000-0005-0000-0000-00007B1E0000}"/>
    <cellStyle name="Normal 6 2 2" xfId="2782" xr:uid="{00000000-0005-0000-0000-00007C1E0000}"/>
    <cellStyle name="Normál 6 2 2" xfId="2783" xr:uid="{00000000-0005-0000-0000-00007D1E0000}"/>
    <cellStyle name="Normál 6 2 2 2" xfId="2784" xr:uid="{00000000-0005-0000-0000-00007E1E0000}"/>
    <cellStyle name="Normál 6 2 2 3" xfId="2785" xr:uid="{00000000-0005-0000-0000-00007F1E0000}"/>
    <cellStyle name="Normal 6 2 3" xfId="6931" xr:uid="{00000000-0005-0000-0000-0000801E0000}"/>
    <cellStyle name="Normál 6 2 3" xfId="2786" xr:uid="{00000000-0005-0000-0000-0000811E0000}"/>
    <cellStyle name="Normál 6 2 4" xfId="2787" xr:uid="{00000000-0005-0000-0000-0000821E0000}"/>
    <cellStyle name="Normál 6 2 5" xfId="6943" xr:uid="{00000000-0005-0000-0000-0000831E0000}"/>
    <cellStyle name="Normal 6 3" xfId="2788" xr:uid="{00000000-0005-0000-0000-0000841E0000}"/>
    <cellStyle name="Normál 6 3" xfId="2789" xr:uid="{00000000-0005-0000-0000-0000851E0000}"/>
    <cellStyle name="Normal 6 3 2" xfId="7073" xr:uid="{00000000-0005-0000-0000-0000861E0000}"/>
    <cellStyle name="Normál 6 3 2" xfId="7077" xr:uid="{00000000-0005-0000-0000-0000871E0000}"/>
    <cellStyle name="Normal 6 4" xfId="2790" xr:uid="{00000000-0005-0000-0000-0000881E0000}"/>
    <cellStyle name="Normál 6 4" xfId="2791" xr:uid="{00000000-0005-0000-0000-0000891E0000}"/>
    <cellStyle name="Normal 6 4 2" xfId="2792" xr:uid="{00000000-0005-0000-0000-00008A1E0000}"/>
    <cellStyle name="Normál 6 4 2" xfId="2793" xr:uid="{00000000-0005-0000-0000-00008B1E0000}"/>
    <cellStyle name="Normal 6 4 2 2" xfId="5863" xr:uid="{00000000-0005-0000-0000-00008C1E0000}"/>
    <cellStyle name="Normal 6 4 2 3" xfId="5864" xr:uid="{00000000-0005-0000-0000-00008D1E0000}"/>
    <cellStyle name="Normal 6 4 2 4" xfId="5865" xr:uid="{00000000-0005-0000-0000-00008E1E0000}"/>
    <cellStyle name="Normal 6 4 2 5" xfId="5866" xr:uid="{00000000-0005-0000-0000-00008F1E0000}"/>
    <cellStyle name="Normál 6 4 3" xfId="2794" xr:uid="{00000000-0005-0000-0000-0000901E0000}"/>
    <cellStyle name="Normal 6 5" xfId="6770" xr:uid="{00000000-0005-0000-0000-0000911E0000}"/>
    <cellStyle name="Normál 6 5" xfId="2795" xr:uid="{00000000-0005-0000-0000-0000921E0000}"/>
    <cellStyle name="Normal 6 6" xfId="7085" xr:uid="{00000000-0005-0000-0000-0000931E0000}"/>
    <cellStyle name="Normál 6 6" xfId="5867" xr:uid="{00000000-0005-0000-0000-0000941E0000}"/>
    <cellStyle name="Normal 6 7" xfId="8993" xr:uid="{00000000-0005-0000-0000-0000951E0000}"/>
    <cellStyle name="Normál 6 7" xfId="5868" xr:uid="{00000000-0005-0000-0000-0000961E0000}"/>
    <cellStyle name="Normal 6 8" xfId="9747" xr:uid="{00000000-0005-0000-0000-0000971E0000}"/>
    <cellStyle name="Normál 6 8" xfId="5869" xr:uid="{00000000-0005-0000-0000-0000981E0000}"/>
    <cellStyle name="Normal 6 9" xfId="8988" xr:uid="{00000000-0005-0000-0000-0000991E0000}"/>
    <cellStyle name="Normál 6 9" xfId="5870" xr:uid="{00000000-0005-0000-0000-00009A1E0000}"/>
    <cellStyle name="Normal 60" xfId="115" xr:uid="{00000000-0005-0000-0000-00009B1E0000}"/>
    <cellStyle name="Normál 60" xfId="3453" xr:uid="{00000000-0005-0000-0000-00009C1E0000}"/>
    <cellStyle name="Normal 60 2" xfId="2796" xr:uid="{00000000-0005-0000-0000-00009D1E0000}"/>
    <cellStyle name="Normal 61" xfId="2797" xr:uid="{00000000-0005-0000-0000-00009E1E0000}"/>
    <cellStyle name="Normál 61" xfId="3454" xr:uid="{00000000-0005-0000-0000-00009F1E0000}"/>
    <cellStyle name="Normal 61 2" xfId="3291" xr:uid="{00000000-0005-0000-0000-0000A01E0000}"/>
    <cellStyle name="Normal 61 2 2" xfId="5871" xr:uid="{00000000-0005-0000-0000-0000A11E0000}"/>
    <cellStyle name="Normal 61 3" xfId="5872" xr:uid="{00000000-0005-0000-0000-0000A21E0000}"/>
    <cellStyle name="Normal 61 4" xfId="5873" xr:uid="{00000000-0005-0000-0000-0000A31E0000}"/>
    <cellStyle name="Normal 61 5" xfId="5874" xr:uid="{00000000-0005-0000-0000-0000A41E0000}"/>
    <cellStyle name="Normal 61 6" xfId="7189" xr:uid="{00000000-0005-0000-0000-0000A51E0000}"/>
    <cellStyle name="Normal 61 7" xfId="9646" xr:uid="{00000000-0005-0000-0000-0000A61E0000}"/>
    <cellStyle name="Normal 61 8" xfId="9572" xr:uid="{00000000-0005-0000-0000-0000A71E0000}"/>
    <cellStyle name="Normal 61 9" xfId="9168" xr:uid="{00000000-0005-0000-0000-0000A81E0000}"/>
    <cellStyle name="Normal 62" xfId="2798" xr:uid="{00000000-0005-0000-0000-0000A91E0000}"/>
    <cellStyle name="Normál 62" xfId="5875" xr:uid="{00000000-0005-0000-0000-0000AA1E0000}"/>
    <cellStyle name="Normal 63" xfId="2799" xr:uid="{00000000-0005-0000-0000-0000AB1E0000}"/>
    <cellStyle name="Normál 63" xfId="5876" xr:uid="{00000000-0005-0000-0000-0000AC1E0000}"/>
    <cellStyle name="Normal 63 2" xfId="3292" xr:uid="{00000000-0005-0000-0000-0000AD1E0000}"/>
    <cellStyle name="Normal 63 2 2" xfId="5877" xr:uid="{00000000-0005-0000-0000-0000AE1E0000}"/>
    <cellStyle name="Normal 63 3" xfId="5878" xr:uid="{00000000-0005-0000-0000-0000AF1E0000}"/>
    <cellStyle name="Normal 63 4" xfId="7190" xr:uid="{00000000-0005-0000-0000-0000B01E0000}"/>
    <cellStyle name="Normal 63 5" xfId="9647" xr:uid="{00000000-0005-0000-0000-0000B11E0000}"/>
    <cellStyle name="Normal 63 6" xfId="10613" xr:uid="{00000000-0005-0000-0000-0000B21E0000}"/>
    <cellStyle name="Normal 63 7" xfId="9989" xr:uid="{00000000-0005-0000-0000-0000B31E0000}"/>
    <cellStyle name="Normal 64" xfId="2800" xr:uid="{00000000-0005-0000-0000-0000B41E0000}"/>
    <cellStyle name="Normal 64 2" xfId="3293" xr:uid="{00000000-0005-0000-0000-0000B51E0000}"/>
    <cellStyle name="Normal 64 2 2" xfId="5879" xr:uid="{00000000-0005-0000-0000-0000B61E0000}"/>
    <cellStyle name="Normal 64 3" xfId="5880" xr:uid="{00000000-0005-0000-0000-0000B71E0000}"/>
    <cellStyle name="Normal 65" xfId="2801" xr:uid="{00000000-0005-0000-0000-0000B81E0000}"/>
    <cellStyle name="Normál 65" xfId="11277" xr:uid="{00000000-0005-0000-0000-0000B91E0000}"/>
    <cellStyle name="Normal 65 2" xfId="5881" xr:uid="{00000000-0005-0000-0000-0000BA1E0000}"/>
    <cellStyle name="Normal 66" xfId="116" xr:uid="{00000000-0005-0000-0000-0000BB1E0000}"/>
    <cellStyle name="Normal 66 2" xfId="2802" xr:uid="{00000000-0005-0000-0000-0000BC1E0000}"/>
    <cellStyle name="Normal 67" xfId="2803" xr:uid="{00000000-0005-0000-0000-0000BD1E0000}"/>
    <cellStyle name="Normál 67" xfId="11275" xr:uid="{00000000-0005-0000-0000-0000BE1E0000}"/>
    <cellStyle name="Normal 67 2" xfId="5882" xr:uid="{00000000-0005-0000-0000-0000BF1E0000}"/>
    <cellStyle name="Normal 68" xfId="117" xr:uid="{00000000-0005-0000-0000-0000C01E0000}"/>
    <cellStyle name="Normal 68 2" xfId="2804" xr:uid="{00000000-0005-0000-0000-0000C11E0000}"/>
    <cellStyle name="Normal 69" xfId="2805" xr:uid="{00000000-0005-0000-0000-0000C21E0000}"/>
    <cellStyle name="Normál 69" xfId="11274" xr:uid="{00000000-0005-0000-0000-0000C31E0000}"/>
    <cellStyle name="Normal 69 2" xfId="5883" xr:uid="{00000000-0005-0000-0000-0000C41E0000}"/>
    <cellStyle name="Normal 7" xfId="6" xr:uid="{00000000-0005-0000-0000-0000C51E0000}"/>
    <cellStyle name="Normál 7" xfId="23" xr:uid="{00000000-0005-0000-0000-0000C61E0000}"/>
    <cellStyle name="Normal 7 10" xfId="5884" xr:uid="{00000000-0005-0000-0000-0000C71E0000}"/>
    <cellStyle name="Normal 7 11" xfId="6769" xr:uid="{00000000-0005-0000-0000-0000C81E0000}"/>
    <cellStyle name="Normal 7 2" xfId="118" xr:uid="{00000000-0005-0000-0000-0000C91E0000}"/>
    <cellStyle name="Normál 7 2" xfId="2806" xr:uid="{00000000-0005-0000-0000-0000CA1E0000}"/>
    <cellStyle name="Normal 7 2 14 2" xfId="11280" xr:uid="{7395682A-1221-493B-BA98-0B92A27D8DC3}"/>
    <cellStyle name="Normal 7 2 2" xfId="242" xr:uid="{00000000-0005-0000-0000-0000CB1E0000}"/>
    <cellStyle name="Normál 7 2 2" xfId="2807" xr:uid="{00000000-0005-0000-0000-0000CC1E0000}"/>
    <cellStyle name="Normal 7 2 2 2" xfId="5885" xr:uid="{00000000-0005-0000-0000-0000CD1E0000}"/>
    <cellStyle name="Normal 7 2 2 3" xfId="5886" xr:uid="{00000000-0005-0000-0000-0000CE1E0000}"/>
    <cellStyle name="Normal 7 2 2 4" xfId="5887" xr:uid="{00000000-0005-0000-0000-0000CF1E0000}"/>
    <cellStyle name="Normal 7 2 2 5" xfId="5888" xr:uid="{00000000-0005-0000-0000-0000D01E0000}"/>
    <cellStyle name="Normal 7 2 3" xfId="243" xr:uid="{00000000-0005-0000-0000-0000D11E0000}"/>
    <cellStyle name="Normál 7 2 3" xfId="6944" xr:uid="{00000000-0005-0000-0000-0000D21E0000}"/>
    <cellStyle name="Normal 7 2 3 2" xfId="244" xr:uid="{00000000-0005-0000-0000-0000D31E0000}"/>
    <cellStyle name="Normal 7 2 3 2 2" xfId="5889" xr:uid="{00000000-0005-0000-0000-0000D41E0000}"/>
    <cellStyle name="Normal 7 2 3 3" xfId="5890" xr:uid="{00000000-0005-0000-0000-0000D51E0000}"/>
    <cellStyle name="Normal 7 2 4" xfId="245" xr:uid="{00000000-0005-0000-0000-0000D61E0000}"/>
    <cellStyle name="Normal 7 2 4 2" xfId="5891" xr:uid="{00000000-0005-0000-0000-0000D71E0000}"/>
    <cellStyle name="Normal 7 2 5" xfId="246" xr:uid="{00000000-0005-0000-0000-0000D81E0000}"/>
    <cellStyle name="Normal 7 2 5 2" xfId="5892" xr:uid="{00000000-0005-0000-0000-0000D91E0000}"/>
    <cellStyle name="Normal 7 2 6" xfId="5893" xr:uid="{00000000-0005-0000-0000-0000DA1E0000}"/>
    <cellStyle name="Normal 7 2 7" xfId="5894" xr:uid="{00000000-0005-0000-0000-0000DB1E0000}"/>
    <cellStyle name="Normal 7 2 8" xfId="5895" xr:uid="{00000000-0005-0000-0000-0000DC1E0000}"/>
    <cellStyle name="Normal 7 2 9" xfId="5896" xr:uid="{00000000-0005-0000-0000-0000DD1E0000}"/>
    <cellStyle name="Normal 7 3" xfId="119" xr:uid="{00000000-0005-0000-0000-0000DE1E0000}"/>
    <cellStyle name="Normál 7 3" xfId="2808" xr:uid="{00000000-0005-0000-0000-0000DF1E0000}"/>
    <cellStyle name="Normal 7 4" xfId="2809" xr:uid="{00000000-0005-0000-0000-0000E01E0000}"/>
    <cellStyle name="Normál 7 4" xfId="2810" xr:uid="{00000000-0005-0000-0000-0000E11E0000}"/>
    <cellStyle name="Normal 7 4 2" xfId="5897" xr:uid="{00000000-0005-0000-0000-0000E21E0000}"/>
    <cellStyle name="Normal 7 4 3" xfId="5898" xr:uid="{00000000-0005-0000-0000-0000E31E0000}"/>
    <cellStyle name="Normal 7 4 4" xfId="5899" xr:uid="{00000000-0005-0000-0000-0000E41E0000}"/>
    <cellStyle name="Normal 7 4 5" xfId="5900" xr:uid="{00000000-0005-0000-0000-0000E51E0000}"/>
    <cellStyle name="Normal 7 5" xfId="2811" xr:uid="{00000000-0005-0000-0000-0000E61E0000}"/>
    <cellStyle name="Normál 7 5" xfId="6782" xr:uid="{00000000-0005-0000-0000-0000E71E0000}"/>
    <cellStyle name="Normal 7 6" xfId="2812" xr:uid="{00000000-0005-0000-0000-0000E81E0000}"/>
    <cellStyle name="Normal 7 6 2" xfId="5901" xr:uid="{00000000-0005-0000-0000-0000E91E0000}"/>
    <cellStyle name="Normal 7 7" xfId="5902" xr:uid="{00000000-0005-0000-0000-0000EA1E0000}"/>
    <cellStyle name="Normal 7 8" xfId="5903" xr:uid="{00000000-0005-0000-0000-0000EB1E0000}"/>
    <cellStyle name="Normal 7 9" xfId="5904" xr:uid="{00000000-0005-0000-0000-0000EC1E0000}"/>
    <cellStyle name="Normal 70" xfId="120" xr:uid="{00000000-0005-0000-0000-0000ED1E0000}"/>
    <cellStyle name="Normal 70 2" xfId="2813" xr:uid="{00000000-0005-0000-0000-0000EE1E0000}"/>
    <cellStyle name="Normal 71" xfId="2814" xr:uid="{00000000-0005-0000-0000-0000EF1E0000}"/>
    <cellStyle name="Normál 71" xfId="11276" xr:uid="{00000000-0005-0000-0000-0000F01E0000}"/>
    <cellStyle name="Normal 71 2" xfId="5905" xr:uid="{00000000-0005-0000-0000-0000F11E0000}"/>
    <cellStyle name="Normal 72" xfId="2815" xr:uid="{00000000-0005-0000-0000-0000F21E0000}"/>
    <cellStyle name="Normal 72 2" xfId="5906" xr:uid="{00000000-0005-0000-0000-0000F31E0000}"/>
    <cellStyle name="Normal 73" xfId="2816" xr:uid="{00000000-0005-0000-0000-0000F41E0000}"/>
    <cellStyle name="Normál 73" xfId="11278" xr:uid="{00000000-0005-0000-0000-0000F51E0000}"/>
    <cellStyle name="Normal 73 2" xfId="5907" xr:uid="{00000000-0005-0000-0000-0000F61E0000}"/>
    <cellStyle name="Normal 74" xfId="121" xr:uid="{00000000-0005-0000-0000-0000F71E0000}"/>
    <cellStyle name="Normal 74 2" xfId="2817" xr:uid="{00000000-0005-0000-0000-0000F81E0000}"/>
    <cellStyle name="Normal 75" xfId="2818" xr:uid="{00000000-0005-0000-0000-0000F91E0000}"/>
    <cellStyle name="Normal 75 2" xfId="5908" xr:uid="{00000000-0005-0000-0000-0000FA1E0000}"/>
    <cellStyle name="Normal 76" xfId="2819" xr:uid="{00000000-0005-0000-0000-0000FB1E0000}"/>
    <cellStyle name="Normal 76 2" xfId="5909" xr:uid="{00000000-0005-0000-0000-0000FC1E0000}"/>
    <cellStyle name="Normal 77" xfId="2820" xr:uid="{00000000-0005-0000-0000-0000FD1E0000}"/>
    <cellStyle name="Normal 77 2" xfId="5910" xr:uid="{00000000-0005-0000-0000-0000FE1E0000}"/>
    <cellStyle name="Normal 78" xfId="122" xr:uid="{00000000-0005-0000-0000-0000FF1E0000}"/>
    <cellStyle name="Normal 78 2" xfId="2821" xr:uid="{00000000-0005-0000-0000-0000001F0000}"/>
    <cellStyle name="Normal 79" xfId="2822" xr:uid="{00000000-0005-0000-0000-0000011F0000}"/>
    <cellStyle name="Normal 79 2" xfId="5911" xr:uid="{00000000-0005-0000-0000-0000021F0000}"/>
    <cellStyle name="Normal 8" xfId="24" xr:uid="{00000000-0005-0000-0000-0000031F0000}"/>
    <cellStyle name="Normál 8" xfId="25" xr:uid="{00000000-0005-0000-0000-0000041F0000}"/>
    <cellStyle name="Normal 8 2" xfId="123" xr:uid="{00000000-0005-0000-0000-0000051F0000}"/>
    <cellStyle name="Normál 8 2" xfId="2823" xr:uid="{00000000-0005-0000-0000-0000061F0000}"/>
    <cellStyle name="Normál 8 2 2" xfId="6945" xr:uid="{00000000-0005-0000-0000-0000071F0000}"/>
    <cellStyle name="Normal 8 3" xfId="2824" xr:uid="{00000000-0005-0000-0000-0000081F0000}"/>
    <cellStyle name="Normál 8 3" xfId="2825" xr:uid="{00000000-0005-0000-0000-0000091F0000}"/>
    <cellStyle name="Normal 8 4" xfId="2826" xr:uid="{00000000-0005-0000-0000-00000A1F0000}"/>
    <cellStyle name="Normál 8 4" xfId="5912" xr:uid="{00000000-0005-0000-0000-00000B1F0000}"/>
    <cellStyle name="Normal 8 5" xfId="7086" xr:uid="{00000000-0005-0000-0000-00000C1F0000}"/>
    <cellStyle name="Normál 8 5" xfId="5913" xr:uid="{00000000-0005-0000-0000-00000D1F0000}"/>
    <cellStyle name="Normal 8 6" xfId="8994" xr:uid="{00000000-0005-0000-0000-00000E1F0000}"/>
    <cellStyle name="Normál 8 6" xfId="5914" xr:uid="{00000000-0005-0000-0000-00000F1F0000}"/>
    <cellStyle name="Normal 8 7" xfId="9746" xr:uid="{00000000-0005-0000-0000-0000101F0000}"/>
    <cellStyle name="Normál 8 7" xfId="5915" xr:uid="{00000000-0005-0000-0000-0000111F0000}"/>
    <cellStyle name="Normal 8 8" xfId="9511" xr:uid="{00000000-0005-0000-0000-0000121F0000}"/>
    <cellStyle name="Normál 8 8" xfId="6783" xr:uid="{00000000-0005-0000-0000-0000131F0000}"/>
    <cellStyle name="Normal 80" xfId="2827" xr:uid="{00000000-0005-0000-0000-0000141F0000}"/>
    <cellStyle name="Normal 80 2" xfId="5916" xr:uid="{00000000-0005-0000-0000-0000151F0000}"/>
    <cellStyle name="Normal 81" xfId="2828" xr:uid="{00000000-0005-0000-0000-0000161F0000}"/>
    <cellStyle name="Normal 81 2" xfId="5917" xr:uid="{00000000-0005-0000-0000-0000171F0000}"/>
    <cellStyle name="Normal 82" xfId="124" xr:uid="{00000000-0005-0000-0000-0000181F0000}"/>
    <cellStyle name="Normal 82 2" xfId="2829" xr:uid="{00000000-0005-0000-0000-0000191F0000}"/>
    <cellStyle name="Normal 83" xfId="2830" xr:uid="{00000000-0005-0000-0000-00001A1F0000}"/>
    <cellStyle name="Normal 83 2" xfId="5918" xr:uid="{00000000-0005-0000-0000-00001B1F0000}"/>
    <cellStyle name="Normal 84" xfId="2831" xr:uid="{00000000-0005-0000-0000-00001C1F0000}"/>
    <cellStyle name="Normal 84 2" xfId="5919" xr:uid="{00000000-0005-0000-0000-00001D1F0000}"/>
    <cellStyle name="Normal 85" xfId="2832" xr:uid="{00000000-0005-0000-0000-00001E1F0000}"/>
    <cellStyle name="Normal 85 2" xfId="5920" xr:uid="{00000000-0005-0000-0000-00001F1F0000}"/>
    <cellStyle name="Normal 86" xfId="2833" xr:uid="{00000000-0005-0000-0000-0000201F0000}"/>
    <cellStyle name="Normal 86 2" xfId="5921" xr:uid="{00000000-0005-0000-0000-0000211F0000}"/>
    <cellStyle name="Normal 87" xfId="2834" xr:uid="{00000000-0005-0000-0000-0000221F0000}"/>
    <cellStyle name="Normal 87 2" xfId="5922" xr:uid="{00000000-0005-0000-0000-0000231F0000}"/>
    <cellStyle name="Normal 88" xfId="2835" xr:uid="{00000000-0005-0000-0000-0000241F0000}"/>
    <cellStyle name="Normal 88 2" xfId="5923" xr:uid="{00000000-0005-0000-0000-0000251F0000}"/>
    <cellStyle name="Normal 89" xfId="2836" xr:uid="{00000000-0005-0000-0000-0000261F0000}"/>
    <cellStyle name="Normal 89 2" xfId="5924" xr:uid="{00000000-0005-0000-0000-0000271F0000}"/>
    <cellStyle name="Normal 9" xfId="33" xr:uid="{00000000-0005-0000-0000-0000281F0000}"/>
    <cellStyle name="Normál 9" xfId="128" xr:uid="{00000000-0005-0000-0000-0000291F0000}"/>
    <cellStyle name="Normál 9 10" xfId="5925" xr:uid="{00000000-0005-0000-0000-00002A1F0000}"/>
    <cellStyle name="Normál 9 11" xfId="6784" xr:uid="{00000000-0005-0000-0000-00002B1F0000}"/>
    <cellStyle name="Normal 9 2" xfId="247" xr:uid="{00000000-0005-0000-0000-00002C1F0000}"/>
    <cellStyle name="Normál 9 2" xfId="248" xr:uid="{00000000-0005-0000-0000-00002D1F0000}"/>
    <cellStyle name="Normal 9 2 2" xfId="2837" xr:uid="{00000000-0005-0000-0000-00002E1F0000}"/>
    <cellStyle name="Normál 9 2 2" xfId="2838" xr:uid="{00000000-0005-0000-0000-00002F1F0000}"/>
    <cellStyle name="Normal 9 2 2 2" xfId="5926" xr:uid="{00000000-0005-0000-0000-0000301F0000}"/>
    <cellStyle name="Normal 9 2 2 3" xfId="5927" xr:uid="{00000000-0005-0000-0000-0000311F0000}"/>
    <cellStyle name="Normal 9 2 2 4" xfId="5928" xr:uid="{00000000-0005-0000-0000-0000321F0000}"/>
    <cellStyle name="Normal 9 2 2 5" xfId="5929" xr:uid="{00000000-0005-0000-0000-0000331F0000}"/>
    <cellStyle name="Normál 9 2 3" xfId="2839" xr:uid="{00000000-0005-0000-0000-0000341F0000}"/>
    <cellStyle name="Normál 9 2 3 2" xfId="5930" xr:uid="{00000000-0005-0000-0000-0000351F0000}"/>
    <cellStyle name="Normál 9 2 4" xfId="2840" xr:uid="{00000000-0005-0000-0000-0000361F0000}"/>
    <cellStyle name="Normál 9 2 4 2" xfId="5931" xr:uid="{00000000-0005-0000-0000-0000371F0000}"/>
    <cellStyle name="Normál 9 2 5" xfId="6946" xr:uid="{00000000-0005-0000-0000-0000381F0000}"/>
    <cellStyle name="Normal 9 3" xfId="2841" xr:uid="{00000000-0005-0000-0000-0000391F0000}"/>
    <cellStyle name="Normál 9 3" xfId="2842" xr:uid="{00000000-0005-0000-0000-00003A1F0000}"/>
    <cellStyle name="Normal 9 3 2" xfId="2843" xr:uid="{00000000-0005-0000-0000-00003B1F0000}"/>
    <cellStyle name="Normal 9 3 2 2" xfId="5932" xr:uid="{00000000-0005-0000-0000-00003C1F0000}"/>
    <cellStyle name="Normal 9 3 3" xfId="5933" xr:uid="{00000000-0005-0000-0000-00003D1F0000}"/>
    <cellStyle name="Normal 9 3 4" xfId="5934" xr:uid="{00000000-0005-0000-0000-00003E1F0000}"/>
    <cellStyle name="Normal 9 3 5" xfId="5935" xr:uid="{00000000-0005-0000-0000-00003F1F0000}"/>
    <cellStyle name="Normal 9 3 6" xfId="5936" xr:uid="{00000000-0005-0000-0000-0000401F0000}"/>
    <cellStyle name="Normal 9 4" xfId="2844" xr:uid="{00000000-0005-0000-0000-0000411F0000}"/>
    <cellStyle name="Normál 9 4" xfId="2845" xr:uid="{00000000-0005-0000-0000-0000421F0000}"/>
    <cellStyle name="Normal 9 4 2" xfId="5937" xr:uid="{00000000-0005-0000-0000-0000431F0000}"/>
    <cellStyle name="Normal 9 4 3" xfId="5938" xr:uid="{00000000-0005-0000-0000-0000441F0000}"/>
    <cellStyle name="Normal 9 4 4" xfId="5939" xr:uid="{00000000-0005-0000-0000-0000451F0000}"/>
    <cellStyle name="Normal 9 4 5" xfId="5940" xr:uid="{00000000-0005-0000-0000-0000461F0000}"/>
    <cellStyle name="Normal 9 5" xfId="2846" xr:uid="{00000000-0005-0000-0000-0000471F0000}"/>
    <cellStyle name="Normál 9 5" xfId="3294" xr:uid="{00000000-0005-0000-0000-0000481F0000}"/>
    <cellStyle name="Normal 9 6" xfId="2847" xr:uid="{00000000-0005-0000-0000-0000491F0000}"/>
    <cellStyle name="Normál 9 6" xfId="3295" xr:uid="{00000000-0005-0000-0000-00004A1F0000}"/>
    <cellStyle name="Normál 9 7" xfId="5941" xr:uid="{00000000-0005-0000-0000-00004B1F0000}"/>
    <cellStyle name="Normál 9 8" xfId="5942" xr:uid="{00000000-0005-0000-0000-00004C1F0000}"/>
    <cellStyle name="Normál 9 9" xfId="5943" xr:uid="{00000000-0005-0000-0000-00004D1F0000}"/>
    <cellStyle name="Normal 90" xfId="2848" xr:uid="{00000000-0005-0000-0000-00004E1F0000}"/>
    <cellStyle name="Normal 90 2" xfId="5944" xr:uid="{00000000-0005-0000-0000-00004F1F0000}"/>
    <cellStyle name="Normal 91" xfId="2849" xr:uid="{00000000-0005-0000-0000-0000501F0000}"/>
    <cellStyle name="Normal 91 2" xfId="5945" xr:uid="{00000000-0005-0000-0000-0000511F0000}"/>
    <cellStyle name="Normal 92" xfId="2850" xr:uid="{00000000-0005-0000-0000-0000521F0000}"/>
    <cellStyle name="Normal 92 2" xfId="5946" xr:uid="{00000000-0005-0000-0000-0000531F0000}"/>
    <cellStyle name="Normal 93" xfId="2851" xr:uid="{00000000-0005-0000-0000-0000541F0000}"/>
    <cellStyle name="Normal 93 2" xfId="5947" xr:uid="{00000000-0005-0000-0000-0000551F0000}"/>
    <cellStyle name="Normal 94" xfId="2852" xr:uid="{00000000-0005-0000-0000-0000561F0000}"/>
    <cellStyle name="Normal 94 2" xfId="5948" xr:uid="{00000000-0005-0000-0000-0000571F0000}"/>
    <cellStyle name="Normal 95" xfId="2853" xr:uid="{00000000-0005-0000-0000-0000581F0000}"/>
    <cellStyle name="Normal 95 2" xfId="5949" xr:uid="{00000000-0005-0000-0000-0000591F0000}"/>
    <cellStyle name="Normal 96" xfId="2854" xr:uid="{00000000-0005-0000-0000-00005A1F0000}"/>
    <cellStyle name="Normal 96 2" xfId="5950" xr:uid="{00000000-0005-0000-0000-00005B1F0000}"/>
    <cellStyle name="Normal 97" xfId="2855" xr:uid="{00000000-0005-0000-0000-00005C1F0000}"/>
    <cellStyle name="Normal 97 2" xfId="5951" xr:uid="{00000000-0005-0000-0000-00005D1F0000}"/>
    <cellStyle name="Normal 98" xfId="2856" xr:uid="{00000000-0005-0000-0000-00005E1F0000}"/>
    <cellStyle name="Normal 98 2" xfId="5952" xr:uid="{00000000-0005-0000-0000-00005F1F0000}"/>
    <cellStyle name="Normal 99" xfId="2857" xr:uid="{00000000-0005-0000-0000-0000601F0000}"/>
    <cellStyle name="Normal 99 2" xfId="5953" xr:uid="{00000000-0005-0000-0000-0000611F0000}"/>
    <cellStyle name="Normal Bold Text" xfId="2858" xr:uid="{00000000-0005-0000-0000-0000621F0000}"/>
    <cellStyle name="Normal Italic Text" xfId="2859" xr:uid="{00000000-0005-0000-0000-0000631F0000}"/>
    <cellStyle name="Normal Text" xfId="2860" xr:uid="{00000000-0005-0000-0000-0000641F0000}"/>
    <cellStyle name="normální_genreal_2004" xfId="2861" xr:uid="{00000000-0005-0000-0000-0000661F0000}"/>
    <cellStyle name="Normalny_31.Wsk. cen wybr.tow.i usł.kons" xfId="2862" xr:uid="{00000000-0005-0000-0000-0000671F0000}"/>
    <cellStyle name="Note 2" xfId="125" xr:uid="{00000000-0005-0000-0000-0000681F0000}"/>
    <cellStyle name="Note 2 2" xfId="7060" xr:uid="{00000000-0005-0000-0000-0000691F0000}"/>
    <cellStyle name="Note 2 3" xfId="6900" xr:uid="{00000000-0005-0000-0000-00006A1F0000}"/>
    <cellStyle name="Note 3" xfId="2863" xr:uid="{00000000-0005-0000-0000-00006B1F0000}"/>
    <cellStyle name="Note 3 10" xfId="6901" xr:uid="{00000000-0005-0000-0000-00006C1F0000}"/>
    <cellStyle name="Note 3 11" xfId="7191" xr:uid="{00000000-0005-0000-0000-00006D1F0000}"/>
    <cellStyle name="Note 3 12" xfId="9571" xr:uid="{00000000-0005-0000-0000-00006E1F0000}"/>
    <cellStyle name="Note 3 13" xfId="9596" xr:uid="{00000000-0005-0000-0000-00006F1F0000}"/>
    <cellStyle name="Note 3 2" xfId="2864" xr:uid="{00000000-0005-0000-0000-0000701F0000}"/>
    <cellStyle name="Note 3 2 10" xfId="9570" xr:uid="{00000000-0005-0000-0000-0000711F0000}"/>
    <cellStyle name="Note 3 2 11" xfId="10615" xr:uid="{00000000-0005-0000-0000-0000721F0000}"/>
    <cellStyle name="Note 3 2 2" xfId="3296" xr:uid="{00000000-0005-0000-0000-0000731F0000}"/>
    <cellStyle name="Note 3 2 2 2" xfId="5954" xr:uid="{00000000-0005-0000-0000-0000741F0000}"/>
    <cellStyle name="Note 3 2 2 2 2" xfId="8241" xr:uid="{00000000-0005-0000-0000-0000751F0000}"/>
    <cellStyle name="Note 3 2 2 2 3" xfId="9776" xr:uid="{00000000-0005-0000-0000-0000761F0000}"/>
    <cellStyle name="Note 3 2 2 3" xfId="5955" xr:uid="{00000000-0005-0000-0000-0000771F0000}"/>
    <cellStyle name="Note 3 2 2 3 2" xfId="8242" xr:uid="{00000000-0005-0000-0000-0000781F0000}"/>
    <cellStyle name="Note 3 2 2 3 3" xfId="9500" xr:uid="{00000000-0005-0000-0000-0000791F0000}"/>
    <cellStyle name="Note 3 2 2 4" xfId="5956" xr:uid="{00000000-0005-0000-0000-00007A1F0000}"/>
    <cellStyle name="Note 3 2 2 4 2" xfId="8243" xr:uid="{00000000-0005-0000-0000-00007B1F0000}"/>
    <cellStyle name="Note 3 2 2 4 3" xfId="10328" xr:uid="{00000000-0005-0000-0000-00007C1F0000}"/>
    <cellStyle name="Note 3 2 2 5" xfId="5957" xr:uid="{00000000-0005-0000-0000-00007D1F0000}"/>
    <cellStyle name="Note 3 2 2 5 2" xfId="8244" xr:uid="{00000000-0005-0000-0000-00007E1F0000}"/>
    <cellStyle name="Note 3 2 2 5 3" xfId="10329" xr:uid="{00000000-0005-0000-0000-00007F1F0000}"/>
    <cellStyle name="Note 3 2 2 6" xfId="7421" xr:uid="{00000000-0005-0000-0000-0000801F0000}"/>
    <cellStyle name="Note 3 2 2 7" xfId="11236" xr:uid="{00000000-0005-0000-0000-0000811F0000}"/>
    <cellStyle name="Note 3 2 3" xfId="3297" xr:uid="{00000000-0005-0000-0000-0000821F0000}"/>
    <cellStyle name="Note 3 2 3 2" xfId="5958" xr:uid="{00000000-0005-0000-0000-0000831F0000}"/>
    <cellStyle name="Note 3 2 3 2 2" xfId="8245" xr:uid="{00000000-0005-0000-0000-0000841F0000}"/>
    <cellStyle name="Note 3 2 3 2 3" xfId="10330" xr:uid="{00000000-0005-0000-0000-0000851F0000}"/>
    <cellStyle name="Note 3 2 3 3" xfId="5959" xr:uid="{00000000-0005-0000-0000-0000861F0000}"/>
    <cellStyle name="Note 3 2 3 3 2" xfId="8246" xr:uid="{00000000-0005-0000-0000-0000871F0000}"/>
    <cellStyle name="Note 3 2 3 3 3" xfId="10331" xr:uid="{00000000-0005-0000-0000-0000881F0000}"/>
    <cellStyle name="Note 3 2 3 4" xfId="5960" xr:uid="{00000000-0005-0000-0000-0000891F0000}"/>
    <cellStyle name="Note 3 2 3 4 2" xfId="8247" xr:uid="{00000000-0005-0000-0000-00008A1F0000}"/>
    <cellStyle name="Note 3 2 3 4 3" xfId="9777" xr:uid="{00000000-0005-0000-0000-00008B1F0000}"/>
    <cellStyle name="Note 3 2 3 5" xfId="5961" xr:uid="{00000000-0005-0000-0000-00008C1F0000}"/>
    <cellStyle name="Note 3 2 3 5 2" xfId="8248" xr:uid="{00000000-0005-0000-0000-00008D1F0000}"/>
    <cellStyle name="Note 3 2 3 5 3" xfId="10332" xr:uid="{00000000-0005-0000-0000-00008E1F0000}"/>
    <cellStyle name="Note 3 2 3 6" xfId="7422" xr:uid="{00000000-0005-0000-0000-00008F1F0000}"/>
    <cellStyle name="Note 3 2 3 7" xfId="10657" xr:uid="{00000000-0005-0000-0000-0000901F0000}"/>
    <cellStyle name="Note 3 2 4" xfId="5962" xr:uid="{00000000-0005-0000-0000-0000911F0000}"/>
    <cellStyle name="Note 3 2 4 2" xfId="8249" xr:uid="{00000000-0005-0000-0000-0000921F0000}"/>
    <cellStyle name="Note 3 2 4 3" xfId="9501" xr:uid="{00000000-0005-0000-0000-0000931F0000}"/>
    <cellStyle name="Note 3 2 5" xfId="5963" xr:uid="{00000000-0005-0000-0000-0000941F0000}"/>
    <cellStyle name="Note 3 2 5 2" xfId="8250" xr:uid="{00000000-0005-0000-0000-0000951F0000}"/>
    <cellStyle name="Note 3 2 5 3" xfId="10333" xr:uid="{00000000-0005-0000-0000-0000961F0000}"/>
    <cellStyle name="Note 3 2 6" xfId="5964" xr:uid="{00000000-0005-0000-0000-0000971F0000}"/>
    <cellStyle name="Note 3 2 6 2" xfId="8251" xr:uid="{00000000-0005-0000-0000-0000981F0000}"/>
    <cellStyle name="Note 3 2 6 3" xfId="10334" xr:uid="{00000000-0005-0000-0000-0000991F0000}"/>
    <cellStyle name="Note 3 2 7" xfId="5965" xr:uid="{00000000-0005-0000-0000-00009A1F0000}"/>
    <cellStyle name="Note 3 2 7 2" xfId="8252" xr:uid="{00000000-0005-0000-0000-00009B1F0000}"/>
    <cellStyle name="Note 3 2 7 3" xfId="10335" xr:uid="{00000000-0005-0000-0000-00009C1F0000}"/>
    <cellStyle name="Note 3 2 8" xfId="6928" xr:uid="{00000000-0005-0000-0000-00009D1F0000}"/>
    <cellStyle name="Note 3 2 9" xfId="7192" xr:uid="{00000000-0005-0000-0000-00009E1F0000}"/>
    <cellStyle name="Note 3 3" xfId="2865" xr:uid="{00000000-0005-0000-0000-00009F1F0000}"/>
    <cellStyle name="Note 3 3 10" xfId="9569" xr:uid="{00000000-0005-0000-0000-0000A01F0000}"/>
    <cellStyle name="Note 3 3 11" xfId="10616" xr:uid="{00000000-0005-0000-0000-0000A11F0000}"/>
    <cellStyle name="Note 3 3 2" xfId="3298" xr:uid="{00000000-0005-0000-0000-0000A21F0000}"/>
    <cellStyle name="Note 3 3 2 2" xfId="5966" xr:uid="{00000000-0005-0000-0000-0000A31F0000}"/>
    <cellStyle name="Note 3 3 2 2 2" xfId="8253" xr:uid="{00000000-0005-0000-0000-0000A41F0000}"/>
    <cellStyle name="Note 3 3 2 2 3" xfId="10336" xr:uid="{00000000-0005-0000-0000-0000A51F0000}"/>
    <cellStyle name="Note 3 3 2 3" xfId="5967" xr:uid="{00000000-0005-0000-0000-0000A61F0000}"/>
    <cellStyle name="Note 3 3 2 3 2" xfId="8254" xr:uid="{00000000-0005-0000-0000-0000A71F0000}"/>
    <cellStyle name="Note 3 3 2 3 3" xfId="11188" xr:uid="{00000000-0005-0000-0000-0000A81F0000}"/>
    <cellStyle name="Note 3 3 2 4" xfId="5968" xr:uid="{00000000-0005-0000-0000-0000A91F0000}"/>
    <cellStyle name="Note 3 3 2 4 2" xfId="8255" xr:uid="{00000000-0005-0000-0000-0000AA1F0000}"/>
    <cellStyle name="Note 3 3 2 4 3" xfId="10337" xr:uid="{00000000-0005-0000-0000-0000AB1F0000}"/>
    <cellStyle name="Note 3 3 2 5" xfId="5969" xr:uid="{00000000-0005-0000-0000-0000AC1F0000}"/>
    <cellStyle name="Note 3 3 2 5 2" xfId="8256" xr:uid="{00000000-0005-0000-0000-0000AD1F0000}"/>
    <cellStyle name="Note 3 3 2 5 3" xfId="9446" xr:uid="{00000000-0005-0000-0000-0000AE1F0000}"/>
    <cellStyle name="Note 3 3 2 6" xfId="7423" xr:uid="{00000000-0005-0000-0000-0000AF1F0000}"/>
    <cellStyle name="Note 3 3 2 7" xfId="11264" xr:uid="{00000000-0005-0000-0000-0000B01F0000}"/>
    <cellStyle name="Note 3 3 3" xfId="3299" xr:uid="{00000000-0005-0000-0000-0000B11F0000}"/>
    <cellStyle name="Note 3 3 3 2" xfId="5970" xr:uid="{00000000-0005-0000-0000-0000B21F0000}"/>
    <cellStyle name="Note 3 3 3 2 2" xfId="8257" xr:uid="{00000000-0005-0000-0000-0000B31F0000}"/>
    <cellStyle name="Note 3 3 3 2 3" xfId="9778" xr:uid="{00000000-0005-0000-0000-0000B41F0000}"/>
    <cellStyle name="Note 3 3 3 3" xfId="5971" xr:uid="{00000000-0005-0000-0000-0000B51F0000}"/>
    <cellStyle name="Note 3 3 3 3 2" xfId="8258" xr:uid="{00000000-0005-0000-0000-0000B61F0000}"/>
    <cellStyle name="Note 3 3 3 3 3" xfId="10338" xr:uid="{00000000-0005-0000-0000-0000B71F0000}"/>
    <cellStyle name="Note 3 3 3 4" xfId="5972" xr:uid="{00000000-0005-0000-0000-0000B81F0000}"/>
    <cellStyle name="Note 3 3 3 4 2" xfId="8259" xr:uid="{00000000-0005-0000-0000-0000B91F0000}"/>
    <cellStyle name="Note 3 3 3 4 3" xfId="10339" xr:uid="{00000000-0005-0000-0000-0000BA1F0000}"/>
    <cellStyle name="Note 3 3 3 5" xfId="5973" xr:uid="{00000000-0005-0000-0000-0000BB1F0000}"/>
    <cellStyle name="Note 3 3 3 5 2" xfId="8260" xr:uid="{00000000-0005-0000-0000-0000BC1F0000}"/>
    <cellStyle name="Note 3 3 3 5 3" xfId="10340" xr:uid="{00000000-0005-0000-0000-0000BD1F0000}"/>
    <cellStyle name="Note 3 3 3 6" xfId="7424" xr:uid="{00000000-0005-0000-0000-0000BE1F0000}"/>
    <cellStyle name="Note 3 3 3 7" xfId="10658" xr:uid="{00000000-0005-0000-0000-0000BF1F0000}"/>
    <cellStyle name="Note 3 3 4" xfId="5974" xr:uid="{00000000-0005-0000-0000-0000C01F0000}"/>
    <cellStyle name="Note 3 3 4 2" xfId="8261" xr:uid="{00000000-0005-0000-0000-0000C11F0000}"/>
    <cellStyle name="Note 3 3 4 3" xfId="9039" xr:uid="{00000000-0005-0000-0000-0000C21F0000}"/>
    <cellStyle name="Note 3 3 5" xfId="5975" xr:uid="{00000000-0005-0000-0000-0000C31F0000}"/>
    <cellStyle name="Note 3 3 5 2" xfId="8262" xr:uid="{00000000-0005-0000-0000-0000C41F0000}"/>
    <cellStyle name="Note 3 3 5 3" xfId="10341" xr:uid="{00000000-0005-0000-0000-0000C51F0000}"/>
    <cellStyle name="Note 3 3 6" xfId="5976" xr:uid="{00000000-0005-0000-0000-0000C61F0000}"/>
    <cellStyle name="Note 3 3 6 2" xfId="8263" xr:uid="{00000000-0005-0000-0000-0000C71F0000}"/>
    <cellStyle name="Note 3 3 6 3" xfId="9779" xr:uid="{00000000-0005-0000-0000-0000C81F0000}"/>
    <cellStyle name="Note 3 3 7" xfId="5977" xr:uid="{00000000-0005-0000-0000-0000C91F0000}"/>
    <cellStyle name="Note 3 3 7 2" xfId="8264" xr:uid="{00000000-0005-0000-0000-0000CA1F0000}"/>
    <cellStyle name="Note 3 3 7 3" xfId="10342" xr:uid="{00000000-0005-0000-0000-0000CB1F0000}"/>
    <cellStyle name="Note 3 3 8" xfId="6929" xr:uid="{00000000-0005-0000-0000-0000CC1F0000}"/>
    <cellStyle name="Note 3 3 9" xfId="7193" xr:uid="{00000000-0005-0000-0000-0000CD1F0000}"/>
    <cellStyle name="Note 3 4" xfId="3300" xr:uid="{00000000-0005-0000-0000-0000CE1F0000}"/>
    <cellStyle name="Note 3 4 2" xfId="5978" xr:uid="{00000000-0005-0000-0000-0000CF1F0000}"/>
    <cellStyle name="Note 3 4 2 2" xfId="8265" xr:uid="{00000000-0005-0000-0000-0000D01F0000}"/>
    <cellStyle name="Note 3 4 2 3" xfId="10343" xr:uid="{00000000-0005-0000-0000-0000D11F0000}"/>
    <cellStyle name="Note 3 4 3" xfId="5979" xr:uid="{00000000-0005-0000-0000-0000D21F0000}"/>
    <cellStyle name="Note 3 4 3 2" xfId="8266" xr:uid="{00000000-0005-0000-0000-0000D31F0000}"/>
    <cellStyle name="Note 3 4 3 3" xfId="9502" xr:uid="{00000000-0005-0000-0000-0000D41F0000}"/>
    <cellStyle name="Note 3 4 4" xfId="5980" xr:uid="{00000000-0005-0000-0000-0000D51F0000}"/>
    <cellStyle name="Note 3 4 4 2" xfId="8267" xr:uid="{00000000-0005-0000-0000-0000D61F0000}"/>
    <cellStyle name="Note 3 4 4 3" xfId="10344" xr:uid="{00000000-0005-0000-0000-0000D71F0000}"/>
    <cellStyle name="Note 3 4 5" xfId="5981" xr:uid="{00000000-0005-0000-0000-0000D81F0000}"/>
    <cellStyle name="Note 3 4 5 2" xfId="8268" xr:uid="{00000000-0005-0000-0000-0000D91F0000}"/>
    <cellStyle name="Note 3 4 5 3" xfId="10345" xr:uid="{00000000-0005-0000-0000-0000DA1F0000}"/>
    <cellStyle name="Note 3 4 6" xfId="7061" xr:uid="{00000000-0005-0000-0000-0000DB1F0000}"/>
    <cellStyle name="Note 3 4 7" xfId="7425" xr:uid="{00000000-0005-0000-0000-0000DC1F0000}"/>
    <cellStyle name="Note 3 4 8" xfId="10659" xr:uid="{00000000-0005-0000-0000-0000DD1F0000}"/>
    <cellStyle name="Note 3 5" xfId="3301" xr:uid="{00000000-0005-0000-0000-0000DE1F0000}"/>
    <cellStyle name="Note 3 5 2" xfId="5982" xr:uid="{00000000-0005-0000-0000-0000DF1F0000}"/>
    <cellStyle name="Note 3 5 2 2" xfId="8269" xr:uid="{00000000-0005-0000-0000-0000E01F0000}"/>
    <cellStyle name="Note 3 5 2 3" xfId="10346" xr:uid="{00000000-0005-0000-0000-0000E11F0000}"/>
    <cellStyle name="Note 3 5 3" xfId="5983" xr:uid="{00000000-0005-0000-0000-0000E21F0000}"/>
    <cellStyle name="Note 3 5 3 2" xfId="8270" xr:uid="{00000000-0005-0000-0000-0000E31F0000}"/>
    <cellStyle name="Note 3 5 3 3" xfId="10347" xr:uid="{00000000-0005-0000-0000-0000E41F0000}"/>
    <cellStyle name="Note 3 5 4" xfId="5984" xr:uid="{00000000-0005-0000-0000-0000E51F0000}"/>
    <cellStyle name="Note 3 5 4 2" xfId="8271" xr:uid="{00000000-0005-0000-0000-0000E61F0000}"/>
    <cellStyle name="Note 3 5 4 3" xfId="9780" xr:uid="{00000000-0005-0000-0000-0000E71F0000}"/>
    <cellStyle name="Note 3 5 5" xfId="5985" xr:uid="{00000000-0005-0000-0000-0000E81F0000}"/>
    <cellStyle name="Note 3 5 5 2" xfId="8272" xr:uid="{00000000-0005-0000-0000-0000E91F0000}"/>
    <cellStyle name="Note 3 5 5 3" xfId="10348" xr:uid="{00000000-0005-0000-0000-0000EA1F0000}"/>
    <cellStyle name="Note 3 5 6" xfId="7426" xr:uid="{00000000-0005-0000-0000-0000EB1F0000}"/>
    <cellStyle name="Note 3 5 7" xfId="9631" xr:uid="{00000000-0005-0000-0000-0000EC1F0000}"/>
    <cellStyle name="Note 3 6" xfId="5986" xr:uid="{00000000-0005-0000-0000-0000ED1F0000}"/>
    <cellStyle name="Note 3 6 2" xfId="8273" xr:uid="{00000000-0005-0000-0000-0000EE1F0000}"/>
    <cellStyle name="Note 3 6 3" xfId="9040" xr:uid="{00000000-0005-0000-0000-0000EF1F0000}"/>
    <cellStyle name="Note 3 7" xfId="5987" xr:uid="{00000000-0005-0000-0000-0000F01F0000}"/>
    <cellStyle name="Note 3 7 2" xfId="8274" xr:uid="{00000000-0005-0000-0000-0000F11F0000}"/>
    <cellStyle name="Note 3 7 3" xfId="10349" xr:uid="{00000000-0005-0000-0000-0000F21F0000}"/>
    <cellStyle name="Note 3 8" xfId="5988" xr:uid="{00000000-0005-0000-0000-0000F31F0000}"/>
    <cellStyle name="Note 3 8 2" xfId="8275" xr:uid="{00000000-0005-0000-0000-0000F41F0000}"/>
    <cellStyle name="Note 3 8 3" xfId="10350" xr:uid="{00000000-0005-0000-0000-0000F51F0000}"/>
    <cellStyle name="Note 3 9" xfId="5989" xr:uid="{00000000-0005-0000-0000-0000F61F0000}"/>
    <cellStyle name="Note 3 9 2" xfId="8276" xr:uid="{00000000-0005-0000-0000-0000F71F0000}"/>
    <cellStyle name="Note 3 9 3" xfId="10351" xr:uid="{00000000-0005-0000-0000-0000F81F0000}"/>
    <cellStyle name="Note 4" xfId="2866" xr:uid="{00000000-0005-0000-0000-0000F91F0000}"/>
    <cellStyle name="Note 4 10" xfId="10617" xr:uid="{00000000-0005-0000-0000-0000FA1F0000}"/>
    <cellStyle name="Note 4 2" xfId="3302" xr:uid="{00000000-0005-0000-0000-0000FB1F0000}"/>
    <cellStyle name="Note 4 2 2" xfId="5990" xr:uid="{00000000-0005-0000-0000-0000FC1F0000}"/>
    <cellStyle name="Note 4 2 2 2" xfId="8277" xr:uid="{00000000-0005-0000-0000-0000FD1F0000}"/>
    <cellStyle name="Note 4 2 2 3" xfId="9781" xr:uid="{00000000-0005-0000-0000-0000FE1F0000}"/>
    <cellStyle name="Note 4 2 3" xfId="5991" xr:uid="{00000000-0005-0000-0000-0000FF1F0000}"/>
    <cellStyle name="Note 4 2 3 2" xfId="8278" xr:uid="{00000000-0005-0000-0000-000000200000}"/>
    <cellStyle name="Note 4 2 3 3" xfId="9503" xr:uid="{00000000-0005-0000-0000-000001200000}"/>
    <cellStyle name="Note 4 2 4" xfId="5992" xr:uid="{00000000-0005-0000-0000-000002200000}"/>
    <cellStyle name="Note 4 2 4 2" xfId="8279" xr:uid="{00000000-0005-0000-0000-000003200000}"/>
    <cellStyle name="Note 4 2 4 3" xfId="10956" xr:uid="{00000000-0005-0000-0000-000004200000}"/>
    <cellStyle name="Note 4 2 5" xfId="5993" xr:uid="{00000000-0005-0000-0000-000005200000}"/>
    <cellStyle name="Note 4 2 5 2" xfId="8280" xr:uid="{00000000-0005-0000-0000-000006200000}"/>
    <cellStyle name="Note 4 2 5 3" xfId="10957" xr:uid="{00000000-0005-0000-0000-000007200000}"/>
    <cellStyle name="Note 4 2 6" xfId="7427" xr:uid="{00000000-0005-0000-0000-000008200000}"/>
    <cellStyle name="Note 4 2 7" xfId="10660" xr:uid="{00000000-0005-0000-0000-000009200000}"/>
    <cellStyle name="Note 4 3" xfId="3303" xr:uid="{00000000-0005-0000-0000-00000A200000}"/>
    <cellStyle name="Note 4 3 2" xfId="5994" xr:uid="{00000000-0005-0000-0000-00000B200000}"/>
    <cellStyle name="Note 4 3 2 2" xfId="8281" xr:uid="{00000000-0005-0000-0000-00000C200000}"/>
    <cellStyle name="Note 4 3 2 3" xfId="10958" xr:uid="{00000000-0005-0000-0000-00000D200000}"/>
    <cellStyle name="Note 4 3 3" xfId="5995" xr:uid="{00000000-0005-0000-0000-00000E200000}"/>
    <cellStyle name="Note 4 3 3 2" xfId="8282" xr:uid="{00000000-0005-0000-0000-00000F200000}"/>
    <cellStyle name="Note 4 3 3 3" xfId="10352" xr:uid="{00000000-0005-0000-0000-000010200000}"/>
    <cellStyle name="Note 4 3 4" xfId="5996" xr:uid="{00000000-0005-0000-0000-000011200000}"/>
    <cellStyle name="Note 4 3 4 2" xfId="8283" xr:uid="{00000000-0005-0000-0000-000012200000}"/>
    <cellStyle name="Note 4 3 4 3" xfId="10959" xr:uid="{00000000-0005-0000-0000-000013200000}"/>
    <cellStyle name="Note 4 3 5" xfId="5997" xr:uid="{00000000-0005-0000-0000-000014200000}"/>
    <cellStyle name="Note 4 3 5 2" xfId="8284" xr:uid="{00000000-0005-0000-0000-000015200000}"/>
    <cellStyle name="Note 4 3 5 3" xfId="10353" xr:uid="{00000000-0005-0000-0000-000016200000}"/>
    <cellStyle name="Note 4 3 6" xfId="7428" xr:uid="{00000000-0005-0000-0000-000017200000}"/>
    <cellStyle name="Note 4 3 7" xfId="9633" xr:uid="{00000000-0005-0000-0000-000018200000}"/>
    <cellStyle name="Note 4 4" xfId="5998" xr:uid="{00000000-0005-0000-0000-000019200000}"/>
    <cellStyle name="Note 4 4 2" xfId="8285" xr:uid="{00000000-0005-0000-0000-00001A200000}"/>
    <cellStyle name="Note 4 4 3" xfId="10960" xr:uid="{00000000-0005-0000-0000-00001B200000}"/>
    <cellStyle name="Note 4 5" xfId="5999" xr:uid="{00000000-0005-0000-0000-00001C200000}"/>
    <cellStyle name="Note 4 5 2" xfId="8286" xr:uid="{00000000-0005-0000-0000-00001D200000}"/>
    <cellStyle name="Note 4 5 3" xfId="10354" xr:uid="{00000000-0005-0000-0000-00001E200000}"/>
    <cellStyle name="Note 4 6" xfId="6000" xr:uid="{00000000-0005-0000-0000-00001F200000}"/>
    <cellStyle name="Note 4 6 2" xfId="8287" xr:uid="{00000000-0005-0000-0000-000020200000}"/>
    <cellStyle name="Note 4 6 3" xfId="10961" xr:uid="{00000000-0005-0000-0000-000021200000}"/>
    <cellStyle name="Note 4 7" xfId="6001" xr:uid="{00000000-0005-0000-0000-000022200000}"/>
    <cellStyle name="Note 4 7 2" xfId="8288" xr:uid="{00000000-0005-0000-0000-000023200000}"/>
    <cellStyle name="Note 4 7 3" xfId="10355" xr:uid="{00000000-0005-0000-0000-000024200000}"/>
    <cellStyle name="Note 4 8" xfId="7194" xr:uid="{00000000-0005-0000-0000-000025200000}"/>
    <cellStyle name="Note 4 9" xfId="9568" xr:uid="{00000000-0005-0000-0000-000026200000}"/>
    <cellStyle name="Notes" xfId="63" xr:uid="{00000000-0005-0000-0000-000027200000}"/>
    <cellStyle name="NumberCellStyle" xfId="2867" xr:uid="{00000000-0005-0000-0000-000028200000}"/>
    <cellStyle name="optionalExposure" xfId="2868" xr:uid="{00000000-0005-0000-0000-000029200000}"/>
    <cellStyle name="optionalExposure 2" xfId="2869" xr:uid="{00000000-0005-0000-0000-00002A200000}"/>
    <cellStyle name="optionalExposure 2 2" xfId="3304" xr:uid="{00000000-0005-0000-0000-00002B200000}"/>
    <cellStyle name="optionalExposure 2 2 2" xfId="6002" xr:uid="{00000000-0005-0000-0000-00002C200000}"/>
    <cellStyle name="optionalExposure 2 2 2 2" xfId="8289" xr:uid="{00000000-0005-0000-0000-00002D200000}"/>
    <cellStyle name="optionalExposure 2 2 2 3" xfId="10356" xr:uid="{00000000-0005-0000-0000-00002E200000}"/>
    <cellStyle name="optionalExposure 2 2 3" xfId="6003" xr:uid="{00000000-0005-0000-0000-00002F200000}"/>
    <cellStyle name="optionalExposure 2 2 3 2" xfId="8290" xr:uid="{00000000-0005-0000-0000-000030200000}"/>
    <cellStyle name="optionalExposure 2 2 3 3" xfId="9727" xr:uid="{00000000-0005-0000-0000-000031200000}"/>
    <cellStyle name="optionalExposure 2 2 4" xfId="6004" xr:uid="{00000000-0005-0000-0000-000032200000}"/>
    <cellStyle name="optionalExposure 2 2 4 2" xfId="8291" xr:uid="{00000000-0005-0000-0000-000033200000}"/>
    <cellStyle name="optionalExposure 2 2 4 3" xfId="11173" xr:uid="{00000000-0005-0000-0000-000034200000}"/>
    <cellStyle name="optionalExposure 2 2 5" xfId="6005" xr:uid="{00000000-0005-0000-0000-000035200000}"/>
    <cellStyle name="optionalExposure 2 2 5 2" xfId="8292" xr:uid="{00000000-0005-0000-0000-000036200000}"/>
    <cellStyle name="optionalExposure 2 2 5 3" xfId="9687" xr:uid="{00000000-0005-0000-0000-000037200000}"/>
    <cellStyle name="optionalExposure 2 2 6" xfId="7429" xr:uid="{00000000-0005-0000-0000-000038200000}"/>
    <cellStyle name="optionalExposure 2 2 7" xfId="9840" xr:uid="{00000000-0005-0000-0000-000039200000}"/>
    <cellStyle name="optionalExposure 2 3" xfId="3305" xr:uid="{00000000-0005-0000-0000-00003A200000}"/>
    <cellStyle name="optionalExposure 2 3 2" xfId="6006" xr:uid="{00000000-0005-0000-0000-00003B200000}"/>
    <cellStyle name="optionalExposure 2 3 2 2" xfId="8293" xr:uid="{00000000-0005-0000-0000-00003C200000}"/>
    <cellStyle name="optionalExposure 2 3 2 3" xfId="9900" xr:uid="{00000000-0005-0000-0000-00003D200000}"/>
    <cellStyle name="optionalExposure 2 3 3" xfId="6007" xr:uid="{00000000-0005-0000-0000-00003E200000}"/>
    <cellStyle name="optionalExposure 2 3 3 2" xfId="8294" xr:uid="{00000000-0005-0000-0000-00003F200000}"/>
    <cellStyle name="optionalExposure 2 3 3 3" xfId="10962" xr:uid="{00000000-0005-0000-0000-000040200000}"/>
    <cellStyle name="optionalExposure 2 3 4" xfId="6008" xr:uid="{00000000-0005-0000-0000-000041200000}"/>
    <cellStyle name="optionalExposure 2 3 4 2" xfId="8295" xr:uid="{00000000-0005-0000-0000-000042200000}"/>
    <cellStyle name="optionalExposure 2 3 4 3" xfId="10963" xr:uid="{00000000-0005-0000-0000-000043200000}"/>
    <cellStyle name="optionalExposure 2 3 5" xfId="6009" xr:uid="{00000000-0005-0000-0000-000044200000}"/>
    <cellStyle name="optionalExposure 2 3 5 2" xfId="8296" xr:uid="{00000000-0005-0000-0000-000045200000}"/>
    <cellStyle name="optionalExposure 2 3 5 3" xfId="11174" xr:uid="{00000000-0005-0000-0000-000046200000}"/>
    <cellStyle name="optionalExposure 2 3 6" xfId="7430" xr:uid="{00000000-0005-0000-0000-000047200000}"/>
    <cellStyle name="optionalExposure 2 3 7" xfId="10661" xr:uid="{00000000-0005-0000-0000-000048200000}"/>
    <cellStyle name="optionalExposure 2 4" xfId="6010" xr:uid="{00000000-0005-0000-0000-000049200000}"/>
    <cellStyle name="optionalExposure 2 4 2" xfId="8297" xr:uid="{00000000-0005-0000-0000-00004A200000}"/>
    <cellStyle name="optionalExposure 2 4 3" xfId="10357" xr:uid="{00000000-0005-0000-0000-00004B200000}"/>
    <cellStyle name="optionalExposure 2 5" xfId="6011" xr:uid="{00000000-0005-0000-0000-00004C200000}"/>
    <cellStyle name="optionalExposure 2 5 2" xfId="8298" xr:uid="{00000000-0005-0000-0000-00004D200000}"/>
    <cellStyle name="optionalExposure 2 5 3" xfId="9447" xr:uid="{00000000-0005-0000-0000-00004E200000}"/>
    <cellStyle name="optionalExposure 2 6" xfId="7196" xr:uid="{00000000-0005-0000-0000-00004F200000}"/>
    <cellStyle name="optionalExposure 2 7" xfId="9566" xr:uid="{00000000-0005-0000-0000-000050200000}"/>
    <cellStyle name="optionalExposure 3" xfId="2870" xr:uid="{00000000-0005-0000-0000-000051200000}"/>
    <cellStyle name="optionalExposure 3 2" xfId="3306" xr:uid="{00000000-0005-0000-0000-000052200000}"/>
    <cellStyle name="optionalExposure 3 2 2" xfId="6012" xr:uid="{00000000-0005-0000-0000-000053200000}"/>
    <cellStyle name="optionalExposure 3 2 2 2" xfId="8299" xr:uid="{00000000-0005-0000-0000-000054200000}"/>
    <cellStyle name="optionalExposure 3 2 2 3" xfId="9728" xr:uid="{00000000-0005-0000-0000-000055200000}"/>
    <cellStyle name="optionalExposure 3 2 3" xfId="6013" xr:uid="{00000000-0005-0000-0000-000056200000}"/>
    <cellStyle name="optionalExposure 3 2 3 2" xfId="8300" xr:uid="{00000000-0005-0000-0000-000057200000}"/>
    <cellStyle name="optionalExposure 3 2 3 3" xfId="11175" xr:uid="{00000000-0005-0000-0000-000058200000}"/>
    <cellStyle name="optionalExposure 3 2 4" xfId="6014" xr:uid="{00000000-0005-0000-0000-000059200000}"/>
    <cellStyle name="optionalExposure 3 2 4 2" xfId="8301" xr:uid="{00000000-0005-0000-0000-00005A200000}"/>
    <cellStyle name="optionalExposure 3 2 4 3" xfId="9448" xr:uid="{00000000-0005-0000-0000-00005B200000}"/>
    <cellStyle name="optionalExposure 3 2 5" xfId="6015" xr:uid="{00000000-0005-0000-0000-00005C200000}"/>
    <cellStyle name="optionalExposure 3 2 5 2" xfId="8302" xr:uid="{00000000-0005-0000-0000-00005D200000}"/>
    <cellStyle name="optionalExposure 3 2 5 3" xfId="9782" xr:uid="{00000000-0005-0000-0000-00005E200000}"/>
    <cellStyle name="optionalExposure 3 2 6" xfId="7431" xr:uid="{00000000-0005-0000-0000-00005F200000}"/>
    <cellStyle name="optionalExposure 3 2 7" xfId="10662" xr:uid="{00000000-0005-0000-0000-000060200000}"/>
    <cellStyle name="optionalExposure 3 3" xfId="3307" xr:uid="{00000000-0005-0000-0000-000061200000}"/>
    <cellStyle name="optionalExposure 3 3 2" xfId="6016" xr:uid="{00000000-0005-0000-0000-000062200000}"/>
    <cellStyle name="optionalExposure 3 3 2 2" xfId="8303" xr:uid="{00000000-0005-0000-0000-000063200000}"/>
    <cellStyle name="optionalExposure 3 3 2 3" xfId="9729" xr:uid="{00000000-0005-0000-0000-000064200000}"/>
    <cellStyle name="optionalExposure 3 3 3" xfId="6017" xr:uid="{00000000-0005-0000-0000-000065200000}"/>
    <cellStyle name="optionalExposure 3 3 3 2" xfId="8304" xr:uid="{00000000-0005-0000-0000-000066200000}"/>
    <cellStyle name="optionalExposure 3 3 3 3" xfId="9944" xr:uid="{00000000-0005-0000-0000-000067200000}"/>
    <cellStyle name="optionalExposure 3 3 4" xfId="6018" xr:uid="{00000000-0005-0000-0000-000068200000}"/>
    <cellStyle name="optionalExposure 3 3 4 2" xfId="8305" xr:uid="{00000000-0005-0000-0000-000069200000}"/>
    <cellStyle name="optionalExposure 3 3 4 3" xfId="10358" xr:uid="{00000000-0005-0000-0000-00006A200000}"/>
    <cellStyle name="optionalExposure 3 3 5" xfId="6019" xr:uid="{00000000-0005-0000-0000-00006B200000}"/>
    <cellStyle name="optionalExposure 3 3 5 2" xfId="8306" xr:uid="{00000000-0005-0000-0000-00006C200000}"/>
    <cellStyle name="optionalExposure 3 3 5 3" xfId="10359" xr:uid="{00000000-0005-0000-0000-00006D200000}"/>
    <cellStyle name="optionalExposure 3 3 6" xfId="7432" xr:uid="{00000000-0005-0000-0000-00006E200000}"/>
    <cellStyle name="optionalExposure 3 3 7" xfId="9841" xr:uid="{00000000-0005-0000-0000-00006F200000}"/>
    <cellStyle name="optionalExposure 3 4" xfId="6020" xr:uid="{00000000-0005-0000-0000-000070200000}"/>
    <cellStyle name="optionalExposure 3 4 2" xfId="8307" xr:uid="{00000000-0005-0000-0000-000071200000}"/>
    <cellStyle name="optionalExposure 3 4 3" xfId="9730" xr:uid="{00000000-0005-0000-0000-000072200000}"/>
    <cellStyle name="optionalExposure 3 5" xfId="6021" xr:uid="{00000000-0005-0000-0000-000073200000}"/>
    <cellStyle name="optionalExposure 3 5 2" xfId="8308" xr:uid="{00000000-0005-0000-0000-000074200000}"/>
    <cellStyle name="optionalExposure 3 5 3" xfId="11176" xr:uid="{00000000-0005-0000-0000-000075200000}"/>
    <cellStyle name="optionalExposure 3 6" xfId="7197" xr:uid="{00000000-0005-0000-0000-000076200000}"/>
    <cellStyle name="optionalExposure 3 7" xfId="9565" xr:uid="{00000000-0005-0000-0000-000077200000}"/>
    <cellStyle name="optionalExposure 4" xfId="3308" xr:uid="{00000000-0005-0000-0000-000078200000}"/>
    <cellStyle name="optionalExposure 4 2" xfId="6022" xr:uid="{00000000-0005-0000-0000-000079200000}"/>
    <cellStyle name="optionalExposure 4 2 2" xfId="8309" xr:uid="{00000000-0005-0000-0000-00007A200000}"/>
    <cellStyle name="optionalExposure 4 2 3" xfId="10360" xr:uid="{00000000-0005-0000-0000-00007B200000}"/>
    <cellStyle name="optionalExposure 4 3" xfId="6023" xr:uid="{00000000-0005-0000-0000-00007C200000}"/>
    <cellStyle name="optionalExposure 4 3 2" xfId="8310" xr:uid="{00000000-0005-0000-0000-00007D200000}"/>
    <cellStyle name="optionalExposure 4 3 3" xfId="10361" xr:uid="{00000000-0005-0000-0000-00007E200000}"/>
    <cellStyle name="optionalExposure 4 4" xfId="6024" xr:uid="{00000000-0005-0000-0000-00007F200000}"/>
    <cellStyle name="optionalExposure 4 4 2" xfId="8311" xr:uid="{00000000-0005-0000-0000-000080200000}"/>
    <cellStyle name="optionalExposure 4 4 3" xfId="9731" xr:uid="{00000000-0005-0000-0000-000081200000}"/>
    <cellStyle name="optionalExposure 4 5" xfId="6025" xr:uid="{00000000-0005-0000-0000-000082200000}"/>
    <cellStyle name="optionalExposure 4 5 2" xfId="8312" xr:uid="{00000000-0005-0000-0000-000083200000}"/>
    <cellStyle name="optionalExposure 4 5 3" xfId="11177" xr:uid="{00000000-0005-0000-0000-000084200000}"/>
    <cellStyle name="optionalExposure 4 6" xfId="7433" xr:uid="{00000000-0005-0000-0000-000085200000}"/>
    <cellStyle name="optionalExposure 4 7" xfId="10663" xr:uid="{00000000-0005-0000-0000-000086200000}"/>
    <cellStyle name="optionalExposure 5" xfId="3309" xr:uid="{00000000-0005-0000-0000-000087200000}"/>
    <cellStyle name="optionalExposure 5 2" xfId="6026" xr:uid="{00000000-0005-0000-0000-000088200000}"/>
    <cellStyle name="optionalExposure 5 2 2" xfId="8313" xr:uid="{00000000-0005-0000-0000-000089200000}"/>
    <cellStyle name="optionalExposure 5 2 3" xfId="9783" xr:uid="{00000000-0005-0000-0000-00008A200000}"/>
    <cellStyle name="optionalExposure 5 3" xfId="6027" xr:uid="{00000000-0005-0000-0000-00008B200000}"/>
    <cellStyle name="optionalExposure 5 3 2" xfId="8314" xr:uid="{00000000-0005-0000-0000-00008C200000}"/>
    <cellStyle name="optionalExposure 5 3 3" xfId="10362" xr:uid="{00000000-0005-0000-0000-00008D200000}"/>
    <cellStyle name="optionalExposure 5 4" xfId="6028" xr:uid="{00000000-0005-0000-0000-00008E200000}"/>
    <cellStyle name="optionalExposure 5 4 2" xfId="8315" xr:uid="{00000000-0005-0000-0000-00008F200000}"/>
    <cellStyle name="optionalExposure 5 4 3" xfId="9732" xr:uid="{00000000-0005-0000-0000-000090200000}"/>
    <cellStyle name="optionalExposure 5 5" xfId="6029" xr:uid="{00000000-0005-0000-0000-000091200000}"/>
    <cellStyle name="optionalExposure 5 5 2" xfId="8316" xr:uid="{00000000-0005-0000-0000-000092200000}"/>
    <cellStyle name="optionalExposure 5 5 3" xfId="11178" xr:uid="{00000000-0005-0000-0000-000093200000}"/>
    <cellStyle name="optionalExposure 5 6" xfId="7434" xr:uid="{00000000-0005-0000-0000-000094200000}"/>
    <cellStyle name="optionalExposure 5 7" xfId="10664" xr:uid="{00000000-0005-0000-0000-000095200000}"/>
    <cellStyle name="optionalExposure 6" xfId="6030" xr:uid="{00000000-0005-0000-0000-000096200000}"/>
    <cellStyle name="optionalExposure 6 2" xfId="8317" xr:uid="{00000000-0005-0000-0000-000097200000}"/>
    <cellStyle name="optionalExposure 6 3" xfId="10363" xr:uid="{00000000-0005-0000-0000-000098200000}"/>
    <cellStyle name="optionalExposure 7" xfId="6031" xr:uid="{00000000-0005-0000-0000-000099200000}"/>
    <cellStyle name="optionalExposure 7 2" xfId="8318" xr:uid="{00000000-0005-0000-0000-00009A200000}"/>
    <cellStyle name="optionalExposure 7 3" xfId="10364" xr:uid="{00000000-0005-0000-0000-00009B200000}"/>
    <cellStyle name="optionalExposure 8" xfId="7195" xr:uid="{00000000-0005-0000-0000-00009C200000}"/>
    <cellStyle name="optionalExposure 9" xfId="9567" xr:uid="{00000000-0005-0000-0000-00009D200000}"/>
    <cellStyle name="optionalMaturity" xfId="2871" xr:uid="{00000000-0005-0000-0000-00009E200000}"/>
    <cellStyle name="optionalMaturity 2" xfId="2872" xr:uid="{00000000-0005-0000-0000-00009F200000}"/>
    <cellStyle name="optionalMaturity 2 2" xfId="3310" xr:uid="{00000000-0005-0000-0000-0000A0200000}"/>
    <cellStyle name="optionalMaturity 2 2 2" xfId="6032" xr:uid="{00000000-0005-0000-0000-0000A1200000}"/>
    <cellStyle name="optionalMaturity 2 2 2 2" xfId="8319" xr:uid="{00000000-0005-0000-0000-0000A2200000}"/>
    <cellStyle name="optionalMaturity 2 2 2 3" xfId="9733" xr:uid="{00000000-0005-0000-0000-0000A3200000}"/>
    <cellStyle name="optionalMaturity 2 2 3" xfId="6033" xr:uid="{00000000-0005-0000-0000-0000A4200000}"/>
    <cellStyle name="optionalMaturity 2 2 3 2" xfId="8320" xr:uid="{00000000-0005-0000-0000-0000A5200000}"/>
    <cellStyle name="optionalMaturity 2 2 3 3" xfId="11179" xr:uid="{00000000-0005-0000-0000-0000A6200000}"/>
    <cellStyle name="optionalMaturity 2 2 4" xfId="6034" xr:uid="{00000000-0005-0000-0000-0000A7200000}"/>
    <cellStyle name="optionalMaturity 2 2 4 2" xfId="8321" xr:uid="{00000000-0005-0000-0000-0000A8200000}"/>
    <cellStyle name="optionalMaturity 2 2 4 3" xfId="10365" xr:uid="{00000000-0005-0000-0000-0000A9200000}"/>
    <cellStyle name="optionalMaturity 2 2 5" xfId="6035" xr:uid="{00000000-0005-0000-0000-0000AA200000}"/>
    <cellStyle name="optionalMaturity 2 2 5 2" xfId="8322" xr:uid="{00000000-0005-0000-0000-0000AB200000}"/>
    <cellStyle name="optionalMaturity 2 2 5 3" xfId="10366" xr:uid="{00000000-0005-0000-0000-0000AC200000}"/>
    <cellStyle name="optionalMaturity 2 2 6" xfId="7435" xr:uid="{00000000-0005-0000-0000-0000AD200000}"/>
    <cellStyle name="optionalMaturity 2 2 7" xfId="9724" xr:uid="{00000000-0005-0000-0000-0000AE200000}"/>
    <cellStyle name="optionalMaturity 2 3" xfId="3311" xr:uid="{00000000-0005-0000-0000-0000AF200000}"/>
    <cellStyle name="optionalMaturity 2 3 2" xfId="6036" xr:uid="{00000000-0005-0000-0000-0000B0200000}"/>
    <cellStyle name="optionalMaturity 2 3 2 2" xfId="8323" xr:uid="{00000000-0005-0000-0000-0000B1200000}"/>
    <cellStyle name="optionalMaturity 2 3 2 3" xfId="9734" xr:uid="{00000000-0005-0000-0000-0000B2200000}"/>
    <cellStyle name="optionalMaturity 2 3 3" xfId="6037" xr:uid="{00000000-0005-0000-0000-0000B3200000}"/>
    <cellStyle name="optionalMaturity 2 3 3 2" xfId="8324" xr:uid="{00000000-0005-0000-0000-0000B4200000}"/>
    <cellStyle name="optionalMaturity 2 3 3 3" xfId="9945" xr:uid="{00000000-0005-0000-0000-0000B5200000}"/>
    <cellStyle name="optionalMaturity 2 3 4" xfId="6038" xr:uid="{00000000-0005-0000-0000-0000B6200000}"/>
    <cellStyle name="optionalMaturity 2 3 4 2" xfId="8325" xr:uid="{00000000-0005-0000-0000-0000B7200000}"/>
    <cellStyle name="optionalMaturity 2 3 4 3" xfId="10367" xr:uid="{00000000-0005-0000-0000-0000B8200000}"/>
    <cellStyle name="optionalMaturity 2 3 5" xfId="6039" xr:uid="{00000000-0005-0000-0000-0000B9200000}"/>
    <cellStyle name="optionalMaturity 2 3 5 2" xfId="8326" xr:uid="{00000000-0005-0000-0000-0000BA200000}"/>
    <cellStyle name="optionalMaturity 2 3 5 3" xfId="9449" xr:uid="{00000000-0005-0000-0000-0000BB200000}"/>
    <cellStyle name="optionalMaturity 2 3 6" xfId="7436" xr:uid="{00000000-0005-0000-0000-0000BC200000}"/>
    <cellStyle name="optionalMaturity 2 3 7" xfId="9202" xr:uid="{00000000-0005-0000-0000-0000BD200000}"/>
    <cellStyle name="optionalMaturity 2 4" xfId="6040" xr:uid="{00000000-0005-0000-0000-0000BE200000}"/>
    <cellStyle name="optionalMaturity 2 4 2" xfId="8327" xr:uid="{00000000-0005-0000-0000-0000BF200000}"/>
    <cellStyle name="optionalMaturity 2 4 3" xfId="9735" xr:uid="{00000000-0005-0000-0000-0000C0200000}"/>
    <cellStyle name="optionalMaturity 2 5" xfId="6041" xr:uid="{00000000-0005-0000-0000-0000C1200000}"/>
    <cellStyle name="optionalMaturity 2 5 2" xfId="8328" xr:uid="{00000000-0005-0000-0000-0000C2200000}"/>
    <cellStyle name="optionalMaturity 2 5 3" xfId="11180" xr:uid="{00000000-0005-0000-0000-0000C3200000}"/>
    <cellStyle name="optionalMaturity 2 6" xfId="7199" xr:uid="{00000000-0005-0000-0000-0000C4200000}"/>
    <cellStyle name="optionalMaturity 2 7" xfId="9563" xr:uid="{00000000-0005-0000-0000-0000C5200000}"/>
    <cellStyle name="optionalMaturity 3" xfId="2873" xr:uid="{00000000-0005-0000-0000-0000C6200000}"/>
    <cellStyle name="optionalMaturity 3 2" xfId="3312" xr:uid="{00000000-0005-0000-0000-0000C7200000}"/>
    <cellStyle name="optionalMaturity 3 2 2" xfId="6042" xr:uid="{00000000-0005-0000-0000-0000C8200000}"/>
    <cellStyle name="optionalMaturity 3 2 2 2" xfId="8329" xr:uid="{00000000-0005-0000-0000-0000C9200000}"/>
    <cellStyle name="optionalMaturity 3 2 2 3" xfId="9784" xr:uid="{00000000-0005-0000-0000-0000CA200000}"/>
    <cellStyle name="optionalMaturity 3 2 3" xfId="6043" xr:uid="{00000000-0005-0000-0000-0000CB200000}"/>
    <cellStyle name="optionalMaturity 3 2 3 2" xfId="8330" xr:uid="{00000000-0005-0000-0000-0000CC200000}"/>
    <cellStyle name="optionalMaturity 3 2 3 3" xfId="10964" xr:uid="{00000000-0005-0000-0000-0000CD200000}"/>
    <cellStyle name="optionalMaturity 3 2 4" xfId="6044" xr:uid="{00000000-0005-0000-0000-0000CE200000}"/>
    <cellStyle name="optionalMaturity 3 2 4 2" xfId="8331" xr:uid="{00000000-0005-0000-0000-0000CF200000}"/>
    <cellStyle name="optionalMaturity 3 2 4 3" xfId="10368" xr:uid="{00000000-0005-0000-0000-0000D0200000}"/>
    <cellStyle name="optionalMaturity 3 2 5" xfId="6045" xr:uid="{00000000-0005-0000-0000-0000D1200000}"/>
    <cellStyle name="optionalMaturity 3 2 5 2" xfId="8332" xr:uid="{00000000-0005-0000-0000-0000D2200000}"/>
    <cellStyle name="optionalMaturity 3 2 5 3" xfId="10369" xr:uid="{00000000-0005-0000-0000-0000D3200000}"/>
    <cellStyle name="optionalMaturity 3 2 6" xfId="7437" xr:uid="{00000000-0005-0000-0000-0000D4200000}"/>
    <cellStyle name="optionalMaturity 3 2 7" xfId="10021" xr:uid="{00000000-0005-0000-0000-0000D5200000}"/>
    <cellStyle name="optionalMaturity 3 3" xfId="3313" xr:uid="{00000000-0005-0000-0000-0000D6200000}"/>
    <cellStyle name="optionalMaturity 3 3 2" xfId="6046" xr:uid="{00000000-0005-0000-0000-0000D7200000}"/>
    <cellStyle name="optionalMaturity 3 3 2 2" xfId="8333" xr:uid="{00000000-0005-0000-0000-0000D8200000}"/>
    <cellStyle name="optionalMaturity 3 3 2 3" xfId="9736" xr:uid="{00000000-0005-0000-0000-0000D9200000}"/>
    <cellStyle name="optionalMaturity 3 3 3" xfId="6047" xr:uid="{00000000-0005-0000-0000-0000DA200000}"/>
    <cellStyle name="optionalMaturity 3 3 3 2" xfId="8334" xr:uid="{00000000-0005-0000-0000-0000DB200000}"/>
    <cellStyle name="optionalMaturity 3 3 3 3" xfId="11181" xr:uid="{00000000-0005-0000-0000-0000DC200000}"/>
    <cellStyle name="optionalMaturity 3 3 4" xfId="6048" xr:uid="{00000000-0005-0000-0000-0000DD200000}"/>
    <cellStyle name="optionalMaturity 3 3 4 2" xfId="8335" xr:uid="{00000000-0005-0000-0000-0000DE200000}"/>
    <cellStyle name="optionalMaturity 3 3 4 3" xfId="10370" xr:uid="{00000000-0005-0000-0000-0000DF200000}"/>
    <cellStyle name="optionalMaturity 3 3 5" xfId="6049" xr:uid="{00000000-0005-0000-0000-0000E0200000}"/>
    <cellStyle name="optionalMaturity 3 3 5 2" xfId="8336" xr:uid="{00000000-0005-0000-0000-0000E1200000}"/>
    <cellStyle name="optionalMaturity 3 3 5 3" xfId="10371" xr:uid="{00000000-0005-0000-0000-0000E2200000}"/>
    <cellStyle name="optionalMaturity 3 3 6" xfId="7438" xr:uid="{00000000-0005-0000-0000-0000E3200000}"/>
    <cellStyle name="optionalMaturity 3 3 7" xfId="9203" xr:uid="{00000000-0005-0000-0000-0000E4200000}"/>
    <cellStyle name="optionalMaturity 3 4" xfId="6050" xr:uid="{00000000-0005-0000-0000-0000E5200000}"/>
    <cellStyle name="optionalMaturity 3 4 2" xfId="8337" xr:uid="{00000000-0005-0000-0000-0000E6200000}"/>
    <cellStyle name="optionalMaturity 3 4 3" xfId="9737" xr:uid="{00000000-0005-0000-0000-0000E7200000}"/>
    <cellStyle name="optionalMaturity 3 5" xfId="6051" xr:uid="{00000000-0005-0000-0000-0000E8200000}"/>
    <cellStyle name="optionalMaturity 3 5 2" xfId="8338" xr:uid="{00000000-0005-0000-0000-0000E9200000}"/>
    <cellStyle name="optionalMaturity 3 5 3" xfId="11182" xr:uid="{00000000-0005-0000-0000-0000EA200000}"/>
    <cellStyle name="optionalMaturity 3 6" xfId="7200" xr:uid="{00000000-0005-0000-0000-0000EB200000}"/>
    <cellStyle name="optionalMaturity 3 7" xfId="9562" xr:uid="{00000000-0005-0000-0000-0000EC200000}"/>
    <cellStyle name="optionalMaturity 4" xfId="3314" xr:uid="{00000000-0005-0000-0000-0000ED200000}"/>
    <cellStyle name="optionalMaturity 4 2" xfId="6052" xr:uid="{00000000-0005-0000-0000-0000EE200000}"/>
    <cellStyle name="optionalMaturity 4 2 2" xfId="8339" xr:uid="{00000000-0005-0000-0000-0000EF200000}"/>
    <cellStyle name="optionalMaturity 4 2 3" xfId="9785" xr:uid="{00000000-0005-0000-0000-0000F0200000}"/>
    <cellStyle name="optionalMaturity 4 3" xfId="6053" xr:uid="{00000000-0005-0000-0000-0000F1200000}"/>
    <cellStyle name="optionalMaturity 4 3 2" xfId="8340" xr:uid="{00000000-0005-0000-0000-0000F2200000}"/>
    <cellStyle name="optionalMaturity 4 3 3" xfId="10372" xr:uid="{00000000-0005-0000-0000-0000F3200000}"/>
    <cellStyle name="optionalMaturity 4 4" xfId="6054" xr:uid="{00000000-0005-0000-0000-0000F4200000}"/>
    <cellStyle name="optionalMaturity 4 4 2" xfId="8341" xr:uid="{00000000-0005-0000-0000-0000F5200000}"/>
    <cellStyle name="optionalMaturity 4 4 3" xfId="9738" xr:uid="{00000000-0005-0000-0000-0000F6200000}"/>
    <cellStyle name="optionalMaturity 4 5" xfId="6055" xr:uid="{00000000-0005-0000-0000-0000F7200000}"/>
    <cellStyle name="optionalMaturity 4 5 2" xfId="8342" xr:uid="{00000000-0005-0000-0000-0000F8200000}"/>
    <cellStyle name="optionalMaturity 4 5 3" xfId="11183" xr:uid="{00000000-0005-0000-0000-0000F9200000}"/>
    <cellStyle name="optionalMaturity 4 6" xfId="7439" xr:uid="{00000000-0005-0000-0000-0000FA200000}"/>
    <cellStyle name="optionalMaturity 4 7" xfId="10022" xr:uid="{00000000-0005-0000-0000-0000FB200000}"/>
    <cellStyle name="optionalMaturity 5" xfId="3315" xr:uid="{00000000-0005-0000-0000-0000FC200000}"/>
    <cellStyle name="optionalMaturity 5 2" xfId="6056" xr:uid="{00000000-0005-0000-0000-0000FD200000}"/>
    <cellStyle name="optionalMaturity 5 2 2" xfId="8343" xr:uid="{00000000-0005-0000-0000-0000FE200000}"/>
    <cellStyle name="optionalMaturity 5 2 3" xfId="10373" xr:uid="{00000000-0005-0000-0000-0000FF200000}"/>
    <cellStyle name="optionalMaturity 5 3" xfId="6057" xr:uid="{00000000-0005-0000-0000-000000210000}"/>
    <cellStyle name="optionalMaturity 5 3 2" xfId="8344" xr:uid="{00000000-0005-0000-0000-000001210000}"/>
    <cellStyle name="optionalMaturity 5 3 3" xfId="10374" xr:uid="{00000000-0005-0000-0000-000002210000}"/>
    <cellStyle name="optionalMaturity 5 4" xfId="6058" xr:uid="{00000000-0005-0000-0000-000003210000}"/>
    <cellStyle name="optionalMaturity 5 4 2" xfId="8345" xr:uid="{00000000-0005-0000-0000-000004210000}"/>
    <cellStyle name="optionalMaturity 5 4 3" xfId="9739" xr:uid="{00000000-0005-0000-0000-000005210000}"/>
    <cellStyle name="optionalMaturity 5 5" xfId="6059" xr:uid="{00000000-0005-0000-0000-000006210000}"/>
    <cellStyle name="optionalMaturity 5 5 2" xfId="8346" xr:uid="{00000000-0005-0000-0000-000007210000}"/>
    <cellStyle name="optionalMaturity 5 5 3" xfId="11184" xr:uid="{00000000-0005-0000-0000-000008210000}"/>
    <cellStyle name="optionalMaturity 5 6" xfId="7440" xr:uid="{00000000-0005-0000-0000-000009210000}"/>
    <cellStyle name="optionalMaturity 5 7" xfId="9204" xr:uid="{00000000-0005-0000-0000-00000A210000}"/>
    <cellStyle name="optionalMaturity 6" xfId="6060" xr:uid="{00000000-0005-0000-0000-00000B210000}"/>
    <cellStyle name="optionalMaturity 6 2" xfId="8347" xr:uid="{00000000-0005-0000-0000-00000C210000}"/>
    <cellStyle name="optionalMaturity 6 3" xfId="10375" xr:uid="{00000000-0005-0000-0000-00000D210000}"/>
    <cellStyle name="optionalMaturity 7" xfId="6061" xr:uid="{00000000-0005-0000-0000-00000E210000}"/>
    <cellStyle name="optionalMaturity 7 2" xfId="8348" xr:uid="{00000000-0005-0000-0000-00000F210000}"/>
    <cellStyle name="optionalMaturity 7 3" xfId="10376" xr:uid="{00000000-0005-0000-0000-000010210000}"/>
    <cellStyle name="optionalMaturity 8" xfId="7198" xr:uid="{00000000-0005-0000-0000-000011210000}"/>
    <cellStyle name="optionalMaturity 9" xfId="9564" xr:uid="{00000000-0005-0000-0000-000012210000}"/>
    <cellStyle name="optionalPD" xfId="2874" xr:uid="{00000000-0005-0000-0000-000013210000}"/>
    <cellStyle name="optionalPD 2" xfId="2875" xr:uid="{00000000-0005-0000-0000-000014210000}"/>
    <cellStyle name="optionalPD 2 2" xfId="3316" xr:uid="{00000000-0005-0000-0000-000015210000}"/>
    <cellStyle name="optionalPD 2 2 2" xfId="6062" xr:uid="{00000000-0005-0000-0000-000016210000}"/>
    <cellStyle name="optionalPD 2 2 2 2" xfId="8349" xr:uid="{00000000-0005-0000-0000-000017210000}"/>
    <cellStyle name="optionalPD 2 2 2 3" xfId="9017" xr:uid="{00000000-0005-0000-0000-000018210000}"/>
    <cellStyle name="optionalPD 2 2 3" xfId="6063" xr:uid="{00000000-0005-0000-0000-000019210000}"/>
    <cellStyle name="optionalPD 2 2 3 2" xfId="8350" xr:uid="{00000000-0005-0000-0000-00001A210000}"/>
    <cellStyle name="optionalPD 2 2 3 3" xfId="11185" xr:uid="{00000000-0005-0000-0000-00001B210000}"/>
    <cellStyle name="optionalPD 2 2 4" xfId="6064" xr:uid="{00000000-0005-0000-0000-00001C210000}"/>
    <cellStyle name="optionalPD 2 2 4 2" xfId="8351" xr:uid="{00000000-0005-0000-0000-00001D210000}"/>
    <cellStyle name="optionalPD 2 2 4 3" xfId="9750" xr:uid="{00000000-0005-0000-0000-00001E210000}"/>
    <cellStyle name="optionalPD 2 2 5" xfId="6065" xr:uid="{00000000-0005-0000-0000-00001F210000}"/>
    <cellStyle name="optionalPD 2 2 5 2" xfId="8352" xr:uid="{00000000-0005-0000-0000-000020210000}"/>
    <cellStyle name="optionalPD 2 2 5 3" xfId="10377" xr:uid="{00000000-0005-0000-0000-000021210000}"/>
    <cellStyle name="optionalPD 2 2 6" xfId="7441" xr:uid="{00000000-0005-0000-0000-000022210000}"/>
    <cellStyle name="optionalPD 2 2 7" xfId="10023" xr:uid="{00000000-0005-0000-0000-000023210000}"/>
    <cellStyle name="optionalPD 2 3" xfId="3317" xr:uid="{00000000-0005-0000-0000-000024210000}"/>
    <cellStyle name="optionalPD 2 3 2" xfId="6066" xr:uid="{00000000-0005-0000-0000-000025210000}"/>
    <cellStyle name="optionalPD 2 3 2 2" xfId="8353" xr:uid="{00000000-0005-0000-0000-000026210000}"/>
    <cellStyle name="optionalPD 2 3 2 3" xfId="9786" xr:uid="{00000000-0005-0000-0000-000027210000}"/>
    <cellStyle name="optionalPD 2 3 3" xfId="6067" xr:uid="{00000000-0005-0000-0000-000028210000}"/>
    <cellStyle name="optionalPD 2 3 3 2" xfId="8354" xr:uid="{00000000-0005-0000-0000-000029210000}"/>
    <cellStyle name="optionalPD 2 3 3 3" xfId="10378" xr:uid="{00000000-0005-0000-0000-00002A210000}"/>
    <cellStyle name="optionalPD 2 3 4" xfId="6068" xr:uid="{00000000-0005-0000-0000-00002B210000}"/>
    <cellStyle name="optionalPD 2 3 4 2" xfId="8355" xr:uid="{00000000-0005-0000-0000-00002C210000}"/>
    <cellStyle name="optionalPD 2 3 4 3" xfId="10379" xr:uid="{00000000-0005-0000-0000-00002D210000}"/>
    <cellStyle name="optionalPD 2 3 5" xfId="6069" xr:uid="{00000000-0005-0000-0000-00002E210000}"/>
    <cellStyle name="optionalPD 2 3 5 2" xfId="8356" xr:uid="{00000000-0005-0000-0000-00002F210000}"/>
    <cellStyle name="optionalPD 2 3 5 3" xfId="10380" xr:uid="{00000000-0005-0000-0000-000030210000}"/>
    <cellStyle name="optionalPD 2 3 6" xfId="7442" xr:uid="{00000000-0005-0000-0000-000031210000}"/>
    <cellStyle name="optionalPD 2 3 7" xfId="9205" xr:uid="{00000000-0005-0000-0000-000032210000}"/>
    <cellStyle name="optionalPD 2 4" xfId="6070" xr:uid="{00000000-0005-0000-0000-000033210000}"/>
    <cellStyle name="optionalPD 2 4 2" xfId="8357" xr:uid="{00000000-0005-0000-0000-000034210000}"/>
    <cellStyle name="optionalPD 2 4 3" xfId="10381" xr:uid="{00000000-0005-0000-0000-000035210000}"/>
    <cellStyle name="optionalPD 2 5" xfId="6071" xr:uid="{00000000-0005-0000-0000-000036210000}"/>
    <cellStyle name="optionalPD 2 5 2" xfId="8358" xr:uid="{00000000-0005-0000-0000-000037210000}"/>
    <cellStyle name="optionalPD 2 5 3" xfId="9504" xr:uid="{00000000-0005-0000-0000-000038210000}"/>
    <cellStyle name="optionalPD 2 6" xfId="7202" xr:uid="{00000000-0005-0000-0000-000039210000}"/>
    <cellStyle name="optionalPD 2 7" xfId="9560" xr:uid="{00000000-0005-0000-0000-00003A210000}"/>
    <cellStyle name="optionalPD 3" xfId="2876" xr:uid="{00000000-0005-0000-0000-00003B210000}"/>
    <cellStyle name="optionalPD 3 2" xfId="3318" xr:uid="{00000000-0005-0000-0000-00003C210000}"/>
    <cellStyle name="optionalPD 3 2 2" xfId="6072" xr:uid="{00000000-0005-0000-0000-00003D210000}"/>
    <cellStyle name="optionalPD 3 2 2 2" xfId="8359" xr:uid="{00000000-0005-0000-0000-00003E210000}"/>
    <cellStyle name="optionalPD 3 2 2 3" xfId="9787" xr:uid="{00000000-0005-0000-0000-00003F210000}"/>
    <cellStyle name="optionalPD 3 2 3" xfId="6073" xr:uid="{00000000-0005-0000-0000-000040210000}"/>
    <cellStyle name="optionalPD 3 2 3 2" xfId="8360" xr:uid="{00000000-0005-0000-0000-000041210000}"/>
    <cellStyle name="optionalPD 3 2 3 3" xfId="10382" xr:uid="{00000000-0005-0000-0000-000042210000}"/>
    <cellStyle name="optionalPD 3 2 4" xfId="6074" xr:uid="{00000000-0005-0000-0000-000043210000}"/>
    <cellStyle name="optionalPD 3 2 4 2" xfId="8361" xr:uid="{00000000-0005-0000-0000-000044210000}"/>
    <cellStyle name="optionalPD 3 2 4 3" xfId="10383" xr:uid="{00000000-0005-0000-0000-000045210000}"/>
    <cellStyle name="optionalPD 3 2 5" xfId="6075" xr:uid="{00000000-0005-0000-0000-000046210000}"/>
    <cellStyle name="optionalPD 3 2 5 2" xfId="8362" xr:uid="{00000000-0005-0000-0000-000047210000}"/>
    <cellStyle name="optionalPD 3 2 5 3" xfId="10384" xr:uid="{00000000-0005-0000-0000-000048210000}"/>
    <cellStyle name="optionalPD 3 2 6" xfId="7443" xr:uid="{00000000-0005-0000-0000-000049210000}"/>
    <cellStyle name="optionalPD 3 2 7" xfId="10024" xr:uid="{00000000-0005-0000-0000-00004A210000}"/>
    <cellStyle name="optionalPD 3 3" xfId="3319" xr:uid="{00000000-0005-0000-0000-00004B210000}"/>
    <cellStyle name="optionalPD 3 3 2" xfId="6076" xr:uid="{00000000-0005-0000-0000-00004C210000}"/>
    <cellStyle name="optionalPD 3 3 2 2" xfId="8363" xr:uid="{00000000-0005-0000-0000-00004D210000}"/>
    <cellStyle name="optionalPD 3 3 2 3" xfId="9823" xr:uid="{00000000-0005-0000-0000-00004E210000}"/>
    <cellStyle name="optionalPD 3 3 3" xfId="6077" xr:uid="{00000000-0005-0000-0000-00004F210000}"/>
    <cellStyle name="optionalPD 3 3 3 2" xfId="8364" xr:uid="{00000000-0005-0000-0000-000050210000}"/>
    <cellStyle name="optionalPD 3 3 3 3" xfId="10385" xr:uid="{00000000-0005-0000-0000-000051210000}"/>
    <cellStyle name="optionalPD 3 3 4" xfId="6078" xr:uid="{00000000-0005-0000-0000-000052210000}"/>
    <cellStyle name="optionalPD 3 3 4 2" xfId="8365" xr:uid="{00000000-0005-0000-0000-000053210000}"/>
    <cellStyle name="optionalPD 3 3 4 3" xfId="10386" xr:uid="{00000000-0005-0000-0000-000054210000}"/>
    <cellStyle name="optionalPD 3 3 5" xfId="6079" xr:uid="{00000000-0005-0000-0000-000055210000}"/>
    <cellStyle name="optionalPD 3 3 5 2" xfId="8366" xr:uid="{00000000-0005-0000-0000-000056210000}"/>
    <cellStyle name="optionalPD 3 3 5 3" xfId="10387" xr:uid="{00000000-0005-0000-0000-000057210000}"/>
    <cellStyle name="optionalPD 3 3 6" xfId="7444" xr:uid="{00000000-0005-0000-0000-000058210000}"/>
    <cellStyle name="optionalPD 3 3 7" xfId="10564" xr:uid="{00000000-0005-0000-0000-000059210000}"/>
    <cellStyle name="optionalPD 3 4" xfId="6080" xr:uid="{00000000-0005-0000-0000-00005A210000}"/>
    <cellStyle name="optionalPD 3 4 2" xfId="8367" xr:uid="{00000000-0005-0000-0000-00005B210000}"/>
    <cellStyle name="optionalPD 3 4 3" xfId="9450" xr:uid="{00000000-0005-0000-0000-00005C210000}"/>
    <cellStyle name="optionalPD 3 5" xfId="6081" xr:uid="{00000000-0005-0000-0000-00005D210000}"/>
    <cellStyle name="optionalPD 3 5 2" xfId="8368" xr:uid="{00000000-0005-0000-0000-00005E210000}"/>
    <cellStyle name="optionalPD 3 5 3" xfId="9451" xr:uid="{00000000-0005-0000-0000-00005F210000}"/>
    <cellStyle name="optionalPD 3 6" xfId="7203" xr:uid="{00000000-0005-0000-0000-000060210000}"/>
    <cellStyle name="optionalPD 3 7" xfId="10612" xr:uid="{00000000-0005-0000-0000-000061210000}"/>
    <cellStyle name="optionalPD 4" xfId="3320" xr:uid="{00000000-0005-0000-0000-000062210000}"/>
    <cellStyle name="optionalPD 4 2" xfId="6082" xr:uid="{00000000-0005-0000-0000-000063210000}"/>
    <cellStyle name="optionalPD 4 2 2" xfId="8369" xr:uid="{00000000-0005-0000-0000-000064210000}"/>
    <cellStyle name="optionalPD 4 2 3" xfId="9788" xr:uid="{00000000-0005-0000-0000-000065210000}"/>
    <cellStyle name="optionalPD 4 3" xfId="6083" xr:uid="{00000000-0005-0000-0000-000066210000}"/>
    <cellStyle name="optionalPD 4 3 2" xfId="8370" xr:uid="{00000000-0005-0000-0000-000067210000}"/>
    <cellStyle name="optionalPD 4 3 3" xfId="10585" xr:uid="{00000000-0005-0000-0000-000068210000}"/>
    <cellStyle name="optionalPD 4 4" xfId="6084" xr:uid="{00000000-0005-0000-0000-000069210000}"/>
    <cellStyle name="optionalPD 4 4 2" xfId="8371" xr:uid="{00000000-0005-0000-0000-00006A210000}"/>
    <cellStyle name="optionalPD 4 4 3" xfId="10388" xr:uid="{00000000-0005-0000-0000-00006B210000}"/>
    <cellStyle name="optionalPD 4 5" xfId="6085" xr:uid="{00000000-0005-0000-0000-00006C210000}"/>
    <cellStyle name="optionalPD 4 5 2" xfId="8372" xr:uid="{00000000-0005-0000-0000-00006D210000}"/>
    <cellStyle name="optionalPD 4 5 3" xfId="10389" xr:uid="{00000000-0005-0000-0000-00006E210000}"/>
    <cellStyle name="optionalPD 4 6" xfId="7445" xr:uid="{00000000-0005-0000-0000-00006F210000}"/>
    <cellStyle name="optionalPD 4 7" xfId="9206" xr:uid="{00000000-0005-0000-0000-000070210000}"/>
    <cellStyle name="optionalPD 5" xfId="3321" xr:uid="{00000000-0005-0000-0000-000071210000}"/>
    <cellStyle name="optionalPD 5 2" xfId="6086" xr:uid="{00000000-0005-0000-0000-000072210000}"/>
    <cellStyle name="optionalPD 5 2 2" xfId="8373" xr:uid="{00000000-0005-0000-0000-000073210000}"/>
    <cellStyle name="optionalPD 5 2 3" xfId="10390" xr:uid="{00000000-0005-0000-0000-000074210000}"/>
    <cellStyle name="optionalPD 5 3" xfId="6087" xr:uid="{00000000-0005-0000-0000-000075210000}"/>
    <cellStyle name="optionalPD 5 3 2" xfId="8374" xr:uid="{00000000-0005-0000-0000-000076210000}"/>
    <cellStyle name="optionalPD 5 3 3" xfId="10391" xr:uid="{00000000-0005-0000-0000-000077210000}"/>
    <cellStyle name="optionalPD 5 4" xfId="6088" xr:uid="{00000000-0005-0000-0000-000078210000}"/>
    <cellStyle name="optionalPD 5 4 2" xfId="8375" xr:uid="{00000000-0005-0000-0000-000079210000}"/>
    <cellStyle name="optionalPD 5 4 3" xfId="9824" xr:uid="{00000000-0005-0000-0000-00007A210000}"/>
    <cellStyle name="optionalPD 5 5" xfId="6089" xr:uid="{00000000-0005-0000-0000-00007B210000}"/>
    <cellStyle name="optionalPD 5 5 2" xfId="8376" xr:uid="{00000000-0005-0000-0000-00007C210000}"/>
    <cellStyle name="optionalPD 5 5 3" xfId="9789" xr:uid="{00000000-0005-0000-0000-00007D210000}"/>
    <cellStyle name="optionalPD 5 6" xfId="7446" xr:uid="{00000000-0005-0000-0000-00007E210000}"/>
    <cellStyle name="optionalPD 5 7" xfId="10025" xr:uid="{00000000-0005-0000-0000-00007F210000}"/>
    <cellStyle name="optionalPD 6" xfId="6090" xr:uid="{00000000-0005-0000-0000-000080210000}"/>
    <cellStyle name="optionalPD 6 2" xfId="8377" xr:uid="{00000000-0005-0000-0000-000081210000}"/>
    <cellStyle name="optionalPD 6 3" xfId="10392" xr:uid="{00000000-0005-0000-0000-000082210000}"/>
    <cellStyle name="optionalPD 7" xfId="6091" xr:uid="{00000000-0005-0000-0000-000083210000}"/>
    <cellStyle name="optionalPD 7 2" xfId="8378" xr:uid="{00000000-0005-0000-0000-000084210000}"/>
    <cellStyle name="optionalPD 7 3" xfId="10393" xr:uid="{00000000-0005-0000-0000-000085210000}"/>
    <cellStyle name="optionalPD 8" xfId="7201" xr:uid="{00000000-0005-0000-0000-000086210000}"/>
    <cellStyle name="optionalPD 9" xfId="9561" xr:uid="{00000000-0005-0000-0000-000087210000}"/>
    <cellStyle name="optionalPercentage" xfId="2877" xr:uid="{00000000-0005-0000-0000-000088210000}"/>
    <cellStyle name="optionalPercentage 2" xfId="2878" xr:uid="{00000000-0005-0000-0000-000089210000}"/>
    <cellStyle name="optionalPercentage 2 2" xfId="3322" xr:uid="{00000000-0005-0000-0000-00008A210000}"/>
    <cellStyle name="optionalPercentage 2 2 2" xfId="6092" xr:uid="{00000000-0005-0000-0000-00008B210000}"/>
    <cellStyle name="optionalPercentage 2 2 2 2" xfId="8379" xr:uid="{00000000-0005-0000-0000-00008C210000}"/>
    <cellStyle name="optionalPercentage 2 2 2 3" xfId="10394" xr:uid="{00000000-0005-0000-0000-00008D210000}"/>
    <cellStyle name="optionalPercentage 2 2 3" xfId="6093" xr:uid="{00000000-0005-0000-0000-00008E210000}"/>
    <cellStyle name="optionalPercentage 2 2 3 2" xfId="8380" xr:uid="{00000000-0005-0000-0000-00008F210000}"/>
    <cellStyle name="optionalPercentage 2 2 3 3" xfId="10395" xr:uid="{00000000-0005-0000-0000-000090210000}"/>
    <cellStyle name="optionalPercentage 2 2 4" xfId="6094" xr:uid="{00000000-0005-0000-0000-000091210000}"/>
    <cellStyle name="optionalPercentage 2 2 4 2" xfId="8381" xr:uid="{00000000-0005-0000-0000-000092210000}"/>
    <cellStyle name="optionalPercentage 2 2 4 3" xfId="10396" xr:uid="{00000000-0005-0000-0000-000093210000}"/>
    <cellStyle name="optionalPercentage 2 2 5" xfId="6095" xr:uid="{00000000-0005-0000-0000-000094210000}"/>
    <cellStyle name="optionalPercentage 2 2 5 2" xfId="8382" xr:uid="{00000000-0005-0000-0000-000095210000}"/>
    <cellStyle name="optionalPercentage 2 2 5 3" xfId="10586" xr:uid="{00000000-0005-0000-0000-000096210000}"/>
    <cellStyle name="optionalPercentage 2 2 6" xfId="7447" xr:uid="{00000000-0005-0000-0000-000097210000}"/>
    <cellStyle name="optionalPercentage 2 2 7" xfId="9207" xr:uid="{00000000-0005-0000-0000-000098210000}"/>
    <cellStyle name="optionalPercentage 2 3" xfId="3323" xr:uid="{00000000-0005-0000-0000-000099210000}"/>
    <cellStyle name="optionalPercentage 2 3 2" xfId="6096" xr:uid="{00000000-0005-0000-0000-00009A210000}"/>
    <cellStyle name="optionalPercentage 2 3 2 2" xfId="8383" xr:uid="{00000000-0005-0000-0000-00009B210000}"/>
    <cellStyle name="optionalPercentage 2 3 2 3" xfId="10397" xr:uid="{00000000-0005-0000-0000-00009C210000}"/>
    <cellStyle name="optionalPercentage 2 3 3" xfId="6097" xr:uid="{00000000-0005-0000-0000-00009D210000}"/>
    <cellStyle name="optionalPercentage 2 3 3 2" xfId="8384" xr:uid="{00000000-0005-0000-0000-00009E210000}"/>
    <cellStyle name="optionalPercentage 2 3 3 3" xfId="9452" xr:uid="{00000000-0005-0000-0000-00009F210000}"/>
    <cellStyle name="optionalPercentage 2 3 4" xfId="6098" xr:uid="{00000000-0005-0000-0000-0000A0210000}"/>
    <cellStyle name="optionalPercentage 2 3 4 2" xfId="8385" xr:uid="{00000000-0005-0000-0000-0000A1210000}"/>
    <cellStyle name="optionalPercentage 2 3 4 3" xfId="9790" xr:uid="{00000000-0005-0000-0000-0000A2210000}"/>
    <cellStyle name="optionalPercentage 2 3 5" xfId="6099" xr:uid="{00000000-0005-0000-0000-0000A3210000}"/>
    <cellStyle name="optionalPercentage 2 3 5 2" xfId="8386" xr:uid="{00000000-0005-0000-0000-0000A4210000}"/>
    <cellStyle name="optionalPercentage 2 3 5 3" xfId="10398" xr:uid="{00000000-0005-0000-0000-0000A5210000}"/>
    <cellStyle name="optionalPercentage 2 3 6" xfId="7448" xr:uid="{00000000-0005-0000-0000-0000A6210000}"/>
    <cellStyle name="optionalPercentage 2 3 7" xfId="10026" xr:uid="{00000000-0005-0000-0000-0000A7210000}"/>
    <cellStyle name="optionalPercentage 2 4" xfId="6100" xr:uid="{00000000-0005-0000-0000-0000A8210000}"/>
    <cellStyle name="optionalPercentage 2 4 2" xfId="8387" xr:uid="{00000000-0005-0000-0000-0000A9210000}"/>
    <cellStyle name="optionalPercentage 2 4 3" xfId="10587" xr:uid="{00000000-0005-0000-0000-0000AA210000}"/>
    <cellStyle name="optionalPercentage 2 5" xfId="6101" xr:uid="{00000000-0005-0000-0000-0000AB210000}"/>
    <cellStyle name="optionalPercentage 2 5 2" xfId="8388" xr:uid="{00000000-0005-0000-0000-0000AC210000}"/>
    <cellStyle name="optionalPercentage 2 5 3" xfId="9123" xr:uid="{00000000-0005-0000-0000-0000AD210000}"/>
    <cellStyle name="optionalPercentage 2 6" xfId="7205" xr:uid="{00000000-0005-0000-0000-0000AE210000}"/>
    <cellStyle name="optionalPercentage 2 7" xfId="10611" xr:uid="{00000000-0005-0000-0000-0000AF210000}"/>
    <cellStyle name="optionalPercentage 3" xfId="2879" xr:uid="{00000000-0005-0000-0000-0000B0210000}"/>
    <cellStyle name="optionalPercentage 3 2" xfId="3324" xr:uid="{00000000-0005-0000-0000-0000B1210000}"/>
    <cellStyle name="optionalPercentage 3 2 2" xfId="6102" xr:uid="{00000000-0005-0000-0000-0000B2210000}"/>
    <cellStyle name="optionalPercentage 3 2 2 2" xfId="8389" xr:uid="{00000000-0005-0000-0000-0000B3210000}"/>
    <cellStyle name="optionalPercentage 3 2 2 3" xfId="9072" xr:uid="{00000000-0005-0000-0000-0000B4210000}"/>
    <cellStyle name="optionalPercentage 3 2 3" xfId="6103" xr:uid="{00000000-0005-0000-0000-0000B5210000}"/>
    <cellStyle name="optionalPercentage 3 2 3 2" xfId="8390" xr:uid="{00000000-0005-0000-0000-0000B6210000}"/>
    <cellStyle name="optionalPercentage 3 2 3 3" xfId="10967" xr:uid="{00000000-0005-0000-0000-0000B7210000}"/>
    <cellStyle name="optionalPercentage 3 2 4" xfId="6104" xr:uid="{00000000-0005-0000-0000-0000B8210000}"/>
    <cellStyle name="optionalPercentage 3 2 4 2" xfId="8391" xr:uid="{00000000-0005-0000-0000-0000B9210000}"/>
    <cellStyle name="optionalPercentage 3 2 4 3" xfId="9974" xr:uid="{00000000-0005-0000-0000-0000BA210000}"/>
    <cellStyle name="optionalPercentage 3 2 5" xfId="6105" xr:uid="{00000000-0005-0000-0000-0000BB210000}"/>
    <cellStyle name="optionalPercentage 3 2 5 2" xfId="8392" xr:uid="{00000000-0005-0000-0000-0000BC210000}"/>
    <cellStyle name="optionalPercentage 3 2 5 3" xfId="9946" xr:uid="{00000000-0005-0000-0000-0000BD210000}"/>
    <cellStyle name="optionalPercentage 3 2 6" xfId="7449" xr:uid="{00000000-0005-0000-0000-0000BE210000}"/>
    <cellStyle name="optionalPercentage 3 2 7" xfId="9476" xr:uid="{00000000-0005-0000-0000-0000BF210000}"/>
    <cellStyle name="optionalPercentage 3 3" xfId="3325" xr:uid="{00000000-0005-0000-0000-0000C0210000}"/>
    <cellStyle name="optionalPercentage 3 3 2" xfId="6106" xr:uid="{00000000-0005-0000-0000-0000C1210000}"/>
    <cellStyle name="optionalPercentage 3 3 2 2" xfId="8393" xr:uid="{00000000-0005-0000-0000-0000C2210000}"/>
    <cellStyle name="optionalPercentage 3 3 2 3" xfId="10968" xr:uid="{00000000-0005-0000-0000-0000C3210000}"/>
    <cellStyle name="optionalPercentage 3 3 3" xfId="6107" xr:uid="{00000000-0005-0000-0000-0000C4210000}"/>
    <cellStyle name="optionalPercentage 3 3 3 2" xfId="8394" xr:uid="{00000000-0005-0000-0000-0000C5210000}"/>
    <cellStyle name="optionalPercentage 3 3 3 3" xfId="10969" xr:uid="{00000000-0005-0000-0000-0000C6210000}"/>
    <cellStyle name="optionalPercentage 3 3 4" xfId="6108" xr:uid="{00000000-0005-0000-0000-0000C7210000}"/>
    <cellStyle name="optionalPercentage 3 3 4 2" xfId="8395" xr:uid="{00000000-0005-0000-0000-0000C8210000}"/>
    <cellStyle name="optionalPercentage 3 3 4 3" xfId="10970" xr:uid="{00000000-0005-0000-0000-0000C9210000}"/>
    <cellStyle name="optionalPercentage 3 3 5" xfId="6109" xr:uid="{00000000-0005-0000-0000-0000CA210000}"/>
    <cellStyle name="optionalPercentage 3 3 5 2" xfId="8396" xr:uid="{00000000-0005-0000-0000-0000CB210000}"/>
    <cellStyle name="optionalPercentage 3 3 5 3" xfId="9124" xr:uid="{00000000-0005-0000-0000-0000CC210000}"/>
    <cellStyle name="optionalPercentage 3 3 6" xfId="7450" xr:uid="{00000000-0005-0000-0000-0000CD210000}"/>
    <cellStyle name="optionalPercentage 3 3 7" xfId="9208" xr:uid="{00000000-0005-0000-0000-0000CE210000}"/>
    <cellStyle name="optionalPercentage 3 4" xfId="6110" xr:uid="{00000000-0005-0000-0000-0000CF210000}"/>
    <cellStyle name="optionalPercentage 3 4 2" xfId="8397" xr:uid="{00000000-0005-0000-0000-0000D0210000}"/>
    <cellStyle name="optionalPercentage 3 4 3" xfId="9073" xr:uid="{00000000-0005-0000-0000-0000D1210000}"/>
    <cellStyle name="optionalPercentage 3 5" xfId="6111" xr:uid="{00000000-0005-0000-0000-0000D2210000}"/>
    <cellStyle name="optionalPercentage 3 5 2" xfId="8398" xr:uid="{00000000-0005-0000-0000-0000D3210000}"/>
    <cellStyle name="optionalPercentage 3 5 3" xfId="10971" xr:uid="{00000000-0005-0000-0000-0000D4210000}"/>
    <cellStyle name="optionalPercentage 3 6" xfId="7206" xr:uid="{00000000-0005-0000-0000-0000D5210000}"/>
    <cellStyle name="optionalPercentage 3 7" xfId="9558" xr:uid="{00000000-0005-0000-0000-0000D6210000}"/>
    <cellStyle name="optionalPercentage 4" xfId="3326" xr:uid="{00000000-0005-0000-0000-0000D7210000}"/>
    <cellStyle name="optionalPercentage 4 2" xfId="6112" xr:uid="{00000000-0005-0000-0000-0000D8210000}"/>
    <cellStyle name="optionalPercentage 4 2 2" xfId="8399" xr:uid="{00000000-0005-0000-0000-0000D9210000}"/>
    <cellStyle name="optionalPercentage 4 2 3" xfId="9975" xr:uid="{00000000-0005-0000-0000-0000DA210000}"/>
    <cellStyle name="optionalPercentage 4 3" xfId="6113" xr:uid="{00000000-0005-0000-0000-0000DB210000}"/>
    <cellStyle name="optionalPercentage 4 3 2" xfId="8400" xr:uid="{00000000-0005-0000-0000-0000DC210000}"/>
    <cellStyle name="optionalPercentage 4 3 3" xfId="9074" xr:uid="{00000000-0005-0000-0000-0000DD210000}"/>
    <cellStyle name="optionalPercentage 4 4" xfId="6114" xr:uid="{00000000-0005-0000-0000-0000DE210000}"/>
    <cellStyle name="optionalPercentage 4 4 2" xfId="8401" xr:uid="{00000000-0005-0000-0000-0000DF210000}"/>
    <cellStyle name="optionalPercentage 4 4 3" xfId="9688" xr:uid="{00000000-0005-0000-0000-0000E0210000}"/>
    <cellStyle name="optionalPercentage 4 5" xfId="6115" xr:uid="{00000000-0005-0000-0000-0000E1210000}"/>
    <cellStyle name="optionalPercentage 4 5 2" xfId="8402" xr:uid="{00000000-0005-0000-0000-0000E2210000}"/>
    <cellStyle name="optionalPercentage 4 5 3" xfId="9902" xr:uid="{00000000-0005-0000-0000-0000E3210000}"/>
    <cellStyle name="optionalPercentage 4 6" xfId="7451" xr:uid="{00000000-0005-0000-0000-0000E4210000}"/>
    <cellStyle name="optionalPercentage 4 7" xfId="10666" xr:uid="{00000000-0005-0000-0000-0000E5210000}"/>
    <cellStyle name="optionalPercentage 5" xfId="3327" xr:uid="{00000000-0005-0000-0000-0000E6210000}"/>
    <cellStyle name="optionalPercentage 5 2" xfId="6116" xr:uid="{00000000-0005-0000-0000-0000E7210000}"/>
    <cellStyle name="optionalPercentage 5 2 2" xfId="8403" xr:uid="{00000000-0005-0000-0000-0000E8210000}"/>
    <cellStyle name="optionalPercentage 5 2 3" xfId="9125" xr:uid="{00000000-0005-0000-0000-0000E9210000}"/>
    <cellStyle name="optionalPercentage 5 3" xfId="6117" xr:uid="{00000000-0005-0000-0000-0000EA210000}"/>
    <cellStyle name="optionalPercentage 5 3 2" xfId="8404" xr:uid="{00000000-0005-0000-0000-0000EB210000}"/>
    <cellStyle name="optionalPercentage 5 3 3" xfId="9075" xr:uid="{00000000-0005-0000-0000-0000EC210000}"/>
    <cellStyle name="optionalPercentage 5 4" xfId="6118" xr:uid="{00000000-0005-0000-0000-0000ED210000}"/>
    <cellStyle name="optionalPercentage 5 4 2" xfId="8405" xr:uid="{00000000-0005-0000-0000-0000EE210000}"/>
    <cellStyle name="optionalPercentage 5 4 3" xfId="10972" xr:uid="{00000000-0005-0000-0000-0000EF210000}"/>
    <cellStyle name="optionalPercentage 5 5" xfId="6119" xr:uid="{00000000-0005-0000-0000-0000F0210000}"/>
    <cellStyle name="optionalPercentage 5 5 2" xfId="8406" xr:uid="{00000000-0005-0000-0000-0000F1210000}"/>
    <cellStyle name="optionalPercentage 5 5 3" xfId="9976" xr:uid="{00000000-0005-0000-0000-0000F2210000}"/>
    <cellStyle name="optionalPercentage 5 6" xfId="7452" xr:uid="{00000000-0005-0000-0000-0000F3210000}"/>
    <cellStyle name="optionalPercentage 5 7" xfId="10027" xr:uid="{00000000-0005-0000-0000-0000F4210000}"/>
    <cellStyle name="optionalPercentage 6" xfId="6120" xr:uid="{00000000-0005-0000-0000-0000F5210000}"/>
    <cellStyle name="optionalPercentage 6 2" xfId="8407" xr:uid="{00000000-0005-0000-0000-0000F6210000}"/>
    <cellStyle name="optionalPercentage 6 3" xfId="11221" xr:uid="{00000000-0005-0000-0000-0000F7210000}"/>
    <cellStyle name="optionalPercentage 7" xfId="6121" xr:uid="{00000000-0005-0000-0000-0000F8210000}"/>
    <cellStyle name="optionalPercentage 7 2" xfId="8408" xr:uid="{00000000-0005-0000-0000-0000F9210000}"/>
    <cellStyle name="optionalPercentage 7 3" xfId="10973" xr:uid="{00000000-0005-0000-0000-0000FA210000}"/>
    <cellStyle name="optionalPercentage 8" xfId="7204" xr:uid="{00000000-0005-0000-0000-0000FB210000}"/>
    <cellStyle name="optionalPercentage 9" xfId="9559" xr:uid="{00000000-0005-0000-0000-0000FC210000}"/>
    <cellStyle name="optionalPercentageL" xfId="2880" xr:uid="{00000000-0005-0000-0000-0000FD210000}"/>
    <cellStyle name="optionalPercentageL 2" xfId="2881" xr:uid="{00000000-0005-0000-0000-0000FE210000}"/>
    <cellStyle name="optionalPercentageL 2 2" xfId="3328" xr:uid="{00000000-0005-0000-0000-0000FF210000}"/>
    <cellStyle name="optionalPercentageL 2 2 2" xfId="6122" xr:uid="{00000000-0005-0000-0000-000000220000}"/>
    <cellStyle name="optionalPercentageL 2 2 2 2" xfId="8409" xr:uid="{00000000-0005-0000-0000-000001220000}"/>
    <cellStyle name="optionalPercentageL 2 2 2 3" xfId="10974" xr:uid="{00000000-0005-0000-0000-000002220000}"/>
    <cellStyle name="optionalPercentageL 2 2 3" xfId="6123" xr:uid="{00000000-0005-0000-0000-000003220000}"/>
    <cellStyle name="optionalPercentageL 2 2 3 2" xfId="8410" xr:uid="{00000000-0005-0000-0000-000004220000}"/>
    <cellStyle name="optionalPercentageL 2 2 3 3" xfId="9126" xr:uid="{00000000-0005-0000-0000-000005220000}"/>
    <cellStyle name="optionalPercentageL 2 2 4" xfId="6124" xr:uid="{00000000-0005-0000-0000-000006220000}"/>
    <cellStyle name="optionalPercentageL 2 2 4 2" xfId="8411" xr:uid="{00000000-0005-0000-0000-000007220000}"/>
    <cellStyle name="optionalPercentageL 2 2 4 3" xfId="9076" xr:uid="{00000000-0005-0000-0000-000008220000}"/>
    <cellStyle name="optionalPercentageL 2 2 5" xfId="6125" xr:uid="{00000000-0005-0000-0000-000009220000}"/>
    <cellStyle name="optionalPercentageL 2 2 5 2" xfId="8412" xr:uid="{00000000-0005-0000-0000-00000A220000}"/>
    <cellStyle name="optionalPercentageL 2 2 5 3" xfId="10975" xr:uid="{00000000-0005-0000-0000-00000B220000}"/>
    <cellStyle name="optionalPercentageL 2 2 6" xfId="7453" xr:uid="{00000000-0005-0000-0000-00000C220000}"/>
    <cellStyle name="optionalPercentageL 2 2 7" xfId="10667" xr:uid="{00000000-0005-0000-0000-00000D220000}"/>
    <cellStyle name="optionalPercentageL 2 3" xfId="3329" xr:uid="{00000000-0005-0000-0000-00000E220000}"/>
    <cellStyle name="optionalPercentageL 2 3 2" xfId="6126" xr:uid="{00000000-0005-0000-0000-00000F220000}"/>
    <cellStyle name="optionalPercentageL 2 3 2 2" xfId="8413" xr:uid="{00000000-0005-0000-0000-000010220000}"/>
    <cellStyle name="optionalPercentageL 2 3 2 3" xfId="9127" xr:uid="{00000000-0005-0000-0000-000011220000}"/>
    <cellStyle name="optionalPercentageL 2 3 3" xfId="6127" xr:uid="{00000000-0005-0000-0000-000012220000}"/>
    <cellStyle name="optionalPercentageL 2 3 3 2" xfId="8414" xr:uid="{00000000-0005-0000-0000-000013220000}"/>
    <cellStyle name="optionalPercentageL 2 3 3 3" xfId="11232" xr:uid="{00000000-0005-0000-0000-000014220000}"/>
    <cellStyle name="optionalPercentageL 2 3 4" xfId="6128" xr:uid="{00000000-0005-0000-0000-000015220000}"/>
    <cellStyle name="optionalPercentageL 2 3 4 2" xfId="8415" xr:uid="{00000000-0005-0000-0000-000016220000}"/>
    <cellStyle name="optionalPercentageL 2 3 4 3" xfId="9903" xr:uid="{00000000-0005-0000-0000-000017220000}"/>
    <cellStyle name="optionalPercentageL 2 3 5" xfId="6129" xr:uid="{00000000-0005-0000-0000-000018220000}"/>
    <cellStyle name="optionalPercentageL 2 3 5 2" xfId="8416" xr:uid="{00000000-0005-0000-0000-000019220000}"/>
    <cellStyle name="optionalPercentageL 2 3 5 3" xfId="10976" xr:uid="{00000000-0005-0000-0000-00001A220000}"/>
    <cellStyle name="optionalPercentageL 2 3 6" xfId="7454" xr:uid="{00000000-0005-0000-0000-00001B220000}"/>
    <cellStyle name="optionalPercentageL 2 3 7" xfId="9209" xr:uid="{00000000-0005-0000-0000-00001C220000}"/>
    <cellStyle name="optionalPercentageL 2 4" xfId="6130" xr:uid="{00000000-0005-0000-0000-00001D220000}"/>
    <cellStyle name="optionalPercentageL 2 4 2" xfId="8417" xr:uid="{00000000-0005-0000-0000-00001E220000}"/>
    <cellStyle name="optionalPercentageL 2 4 3" xfId="10977" xr:uid="{00000000-0005-0000-0000-00001F220000}"/>
    <cellStyle name="optionalPercentageL 2 5" xfId="6131" xr:uid="{00000000-0005-0000-0000-000020220000}"/>
    <cellStyle name="optionalPercentageL 2 5 2" xfId="8418" xr:uid="{00000000-0005-0000-0000-000021220000}"/>
    <cellStyle name="optionalPercentageL 2 5 3" xfId="10978" xr:uid="{00000000-0005-0000-0000-000022220000}"/>
    <cellStyle name="optionalPercentageL 2 6" xfId="7208" xr:uid="{00000000-0005-0000-0000-000023220000}"/>
    <cellStyle name="optionalPercentageL 2 7" xfId="9557" xr:uid="{00000000-0005-0000-0000-000024220000}"/>
    <cellStyle name="optionalPercentageL 3" xfId="2882" xr:uid="{00000000-0005-0000-0000-000025220000}"/>
    <cellStyle name="optionalPercentageL 3 2" xfId="3330" xr:uid="{00000000-0005-0000-0000-000026220000}"/>
    <cellStyle name="optionalPercentageL 3 2 2" xfId="6132" xr:uid="{00000000-0005-0000-0000-000027220000}"/>
    <cellStyle name="optionalPercentageL 3 2 2 2" xfId="8419" xr:uid="{00000000-0005-0000-0000-000028220000}"/>
    <cellStyle name="optionalPercentageL 3 2 2 3" xfId="10979" xr:uid="{00000000-0005-0000-0000-000029220000}"/>
    <cellStyle name="optionalPercentageL 3 2 3" xfId="6133" xr:uid="{00000000-0005-0000-0000-00002A220000}"/>
    <cellStyle name="optionalPercentageL 3 2 3 2" xfId="8420" xr:uid="{00000000-0005-0000-0000-00002B220000}"/>
    <cellStyle name="optionalPercentageL 3 2 3 3" xfId="10399" xr:uid="{00000000-0005-0000-0000-00002C220000}"/>
    <cellStyle name="optionalPercentageL 3 2 4" xfId="6134" xr:uid="{00000000-0005-0000-0000-00002D220000}"/>
    <cellStyle name="optionalPercentageL 3 2 4 2" xfId="8421" xr:uid="{00000000-0005-0000-0000-00002E220000}"/>
    <cellStyle name="optionalPercentageL 3 2 4 3" xfId="10400" xr:uid="{00000000-0005-0000-0000-00002F220000}"/>
    <cellStyle name="optionalPercentageL 3 2 5" xfId="6135" xr:uid="{00000000-0005-0000-0000-000030220000}"/>
    <cellStyle name="optionalPercentageL 3 2 5 2" xfId="8422" xr:uid="{00000000-0005-0000-0000-000031220000}"/>
    <cellStyle name="optionalPercentageL 3 2 5 3" xfId="10401" xr:uid="{00000000-0005-0000-0000-000032220000}"/>
    <cellStyle name="optionalPercentageL 3 2 6" xfId="7455" xr:uid="{00000000-0005-0000-0000-000033220000}"/>
    <cellStyle name="optionalPercentageL 3 2 7" xfId="10668" xr:uid="{00000000-0005-0000-0000-000034220000}"/>
    <cellStyle name="optionalPercentageL 3 3" xfId="3331" xr:uid="{00000000-0005-0000-0000-000035220000}"/>
    <cellStyle name="optionalPercentageL 3 3 2" xfId="6136" xr:uid="{00000000-0005-0000-0000-000036220000}"/>
    <cellStyle name="optionalPercentageL 3 3 2 2" xfId="8423" xr:uid="{00000000-0005-0000-0000-000037220000}"/>
    <cellStyle name="optionalPercentageL 3 3 2 3" xfId="9791" xr:uid="{00000000-0005-0000-0000-000038220000}"/>
    <cellStyle name="optionalPercentageL 3 3 3" xfId="6137" xr:uid="{00000000-0005-0000-0000-000039220000}"/>
    <cellStyle name="optionalPercentageL 3 3 3 2" xfId="8424" xr:uid="{00000000-0005-0000-0000-00003A220000}"/>
    <cellStyle name="optionalPercentageL 3 3 3 3" xfId="10402" xr:uid="{00000000-0005-0000-0000-00003B220000}"/>
    <cellStyle name="optionalPercentageL 3 3 4" xfId="6138" xr:uid="{00000000-0005-0000-0000-00003C220000}"/>
    <cellStyle name="optionalPercentageL 3 3 4 2" xfId="8425" xr:uid="{00000000-0005-0000-0000-00003D220000}"/>
    <cellStyle name="optionalPercentageL 3 3 4 3" xfId="10403" xr:uid="{00000000-0005-0000-0000-00003E220000}"/>
    <cellStyle name="optionalPercentageL 3 3 5" xfId="6139" xr:uid="{00000000-0005-0000-0000-00003F220000}"/>
    <cellStyle name="optionalPercentageL 3 3 5 2" xfId="8426" xr:uid="{00000000-0005-0000-0000-000040220000}"/>
    <cellStyle name="optionalPercentageL 3 3 5 3" xfId="10588" xr:uid="{00000000-0005-0000-0000-000041220000}"/>
    <cellStyle name="optionalPercentageL 3 3 6" xfId="7456" xr:uid="{00000000-0005-0000-0000-000042220000}"/>
    <cellStyle name="optionalPercentageL 3 3 7" xfId="10028" xr:uid="{00000000-0005-0000-0000-000043220000}"/>
    <cellStyle name="optionalPercentageL 3 4" xfId="6140" xr:uid="{00000000-0005-0000-0000-000044220000}"/>
    <cellStyle name="optionalPercentageL 3 4 2" xfId="8427" xr:uid="{00000000-0005-0000-0000-000045220000}"/>
    <cellStyle name="optionalPercentageL 3 4 3" xfId="10404" xr:uid="{00000000-0005-0000-0000-000046220000}"/>
    <cellStyle name="optionalPercentageL 3 5" xfId="6141" xr:uid="{00000000-0005-0000-0000-000047220000}"/>
    <cellStyle name="optionalPercentageL 3 5 2" xfId="8428" xr:uid="{00000000-0005-0000-0000-000048220000}"/>
    <cellStyle name="optionalPercentageL 3 5 3" xfId="10405" xr:uid="{00000000-0005-0000-0000-000049220000}"/>
    <cellStyle name="optionalPercentageL 3 6" xfId="7209" xr:uid="{00000000-0005-0000-0000-00004A220000}"/>
    <cellStyle name="optionalPercentageL 3 7" xfId="10609" xr:uid="{00000000-0005-0000-0000-00004B220000}"/>
    <cellStyle name="optionalPercentageL 4" xfId="3332" xr:uid="{00000000-0005-0000-0000-00004C220000}"/>
    <cellStyle name="optionalPercentageL 4 2" xfId="6142" xr:uid="{00000000-0005-0000-0000-00004D220000}"/>
    <cellStyle name="optionalPercentageL 4 2 2" xfId="8429" xr:uid="{00000000-0005-0000-0000-00004E220000}"/>
    <cellStyle name="optionalPercentageL 4 2 3" xfId="10406" xr:uid="{00000000-0005-0000-0000-00004F220000}"/>
    <cellStyle name="optionalPercentageL 4 3" xfId="6143" xr:uid="{00000000-0005-0000-0000-000050220000}"/>
    <cellStyle name="optionalPercentageL 4 3 2" xfId="8430" xr:uid="{00000000-0005-0000-0000-000051220000}"/>
    <cellStyle name="optionalPercentageL 4 3 3" xfId="10407" xr:uid="{00000000-0005-0000-0000-000052220000}"/>
    <cellStyle name="optionalPercentageL 4 4" xfId="6144" xr:uid="{00000000-0005-0000-0000-000053220000}"/>
    <cellStyle name="optionalPercentageL 4 4 2" xfId="8431" xr:uid="{00000000-0005-0000-0000-000054220000}"/>
    <cellStyle name="optionalPercentageL 4 4 3" xfId="10589" xr:uid="{00000000-0005-0000-0000-000055220000}"/>
    <cellStyle name="optionalPercentageL 4 5" xfId="6145" xr:uid="{00000000-0005-0000-0000-000056220000}"/>
    <cellStyle name="optionalPercentageL 4 5 2" xfId="8432" xr:uid="{00000000-0005-0000-0000-000057220000}"/>
    <cellStyle name="optionalPercentageL 4 5 3" xfId="10981" xr:uid="{00000000-0005-0000-0000-000058220000}"/>
    <cellStyle name="optionalPercentageL 4 6" xfId="7457" xr:uid="{00000000-0005-0000-0000-000059220000}"/>
    <cellStyle name="optionalPercentageL 4 7" xfId="9842" xr:uid="{00000000-0005-0000-0000-00005A220000}"/>
    <cellStyle name="optionalPercentageL 5" xfId="3333" xr:uid="{00000000-0005-0000-0000-00005B220000}"/>
    <cellStyle name="optionalPercentageL 5 2" xfId="6146" xr:uid="{00000000-0005-0000-0000-00005C220000}"/>
    <cellStyle name="optionalPercentageL 5 2 2" xfId="8433" xr:uid="{00000000-0005-0000-0000-00005D220000}"/>
    <cellStyle name="optionalPercentageL 5 2 3" xfId="9689" xr:uid="{00000000-0005-0000-0000-00005E220000}"/>
    <cellStyle name="optionalPercentageL 5 3" xfId="6147" xr:uid="{00000000-0005-0000-0000-00005F220000}"/>
    <cellStyle name="optionalPercentageL 5 3 2" xfId="8434" xr:uid="{00000000-0005-0000-0000-000060220000}"/>
    <cellStyle name="optionalPercentageL 5 3 3" xfId="9128" xr:uid="{00000000-0005-0000-0000-000061220000}"/>
    <cellStyle name="optionalPercentageL 5 4" xfId="6148" xr:uid="{00000000-0005-0000-0000-000062220000}"/>
    <cellStyle name="optionalPercentageL 5 4 2" xfId="8435" xr:uid="{00000000-0005-0000-0000-000063220000}"/>
    <cellStyle name="optionalPercentageL 5 4 3" xfId="9077" xr:uid="{00000000-0005-0000-0000-000064220000}"/>
    <cellStyle name="optionalPercentageL 5 5" xfId="6149" xr:uid="{00000000-0005-0000-0000-000065220000}"/>
    <cellStyle name="optionalPercentageL 5 5 2" xfId="8436" xr:uid="{00000000-0005-0000-0000-000066220000}"/>
    <cellStyle name="optionalPercentageL 5 5 3" xfId="9058" xr:uid="{00000000-0005-0000-0000-000067220000}"/>
    <cellStyle name="optionalPercentageL 5 6" xfId="7458" xr:uid="{00000000-0005-0000-0000-000068220000}"/>
    <cellStyle name="optionalPercentageL 5 7" xfId="10669" xr:uid="{00000000-0005-0000-0000-000069220000}"/>
    <cellStyle name="optionalPercentageL 6" xfId="6150" xr:uid="{00000000-0005-0000-0000-00006A220000}"/>
    <cellStyle name="optionalPercentageL 6 2" xfId="8437" xr:uid="{00000000-0005-0000-0000-00006B220000}"/>
    <cellStyle name="optionalPercentageL 6 3" xfId="9792" xr:uid="{00000000-0005-0000-0000-00006C220000}"/>
    <cellStyle name="optionalPercentageL 7" xfId="6151" xr:uid="{00000000-0005-0000-0000-00006D220000}"/>
    <cellStyle name="optionalPercentageL 7 2" xfId="8438" xr:uid="{00000000-0005-0000-0000-00006E220000}"/>
    <cellStyle name="optionalPercentageL 7 3" xfId="10408" xr:uid="{00000000-0005-0000-0000-00006F220000}"/>
    <cellStyle name="optionalPercentageL 8" xfId="7207" xr:uid="{00000000-0005-0000-0000-000070220000}"/>
    <cellStyle name="optionalPercentageL 9" xfId="10610" xr:uid="{00000000-0005-0000-0000-000071220000}"/>
    <cellStyle name="optionalPercentageS" xfId="2883" xr:uid="{00000000-0005-0000-0000-000072220000}"/>
    <cellStyle name="optionalPercentageS 10" xfId="9556" xr:uid="{00000000-0005-0000-0000-000073220000}"/>
    <cellStyle name="optionalPercentageS 11" xfId="9021" xr:uid="{00000000-0005-0000-0000-000074220000}"/>
    <cellStyle name="optionalPercentageS 2" xfId="2884" xr:uid="{00000000-0005-0000-0000-000075220000}"/>
    <cellStyle name="optionalPercentageS 2 2" xfId="3334" xr:uid="{00000000-0005-0000-0000-000076220000}"/>
    <cellStyle name="optionalPercentageS 2 2 2" xfId="6152" xr:uid="{00000000-0005-0000-0000-000077220000}"/>
    <cellStyle name="optionalPercentageS 2 2 2 2" xfId="10409" xr:uid="{00000000-0005-0000-0000-000078220000}"/>
    <cellStyle name="optionalPercentageS 2 2 3" xfId="6153" xr:uid="{00000000-0005-0000-0000-000079220000}"/>
    <cellStyle name="optionalPercentageS 2 2 3 2" xfId="10410" xr:uid="{00000000-0005-0000-0000-00007A220000}"/>
    <cellStyle name="optionalPercentageS 2 2 4" xfId="6154" xr:uid="{00000000-0005-0000-0000-00007B220000}"/>
    <cellStyle name="optionalPercentageS 2 2 4 2" xfId="10411" xr:uid="{00000000-0005-0000-0000-00007C220000}"/>
    <cellStyle name="optionalPercentageS 2 2 5" xfId="6155" xr:uid="{00000000-0005-0000-0000-00007D220000}"/>
    <cellStyle name="optionalPercentageS 2 2 5 2" xfId="9793" xr:uid="{00000000-0005-0000-0000-00007E220000}"/>
    <cellStyle name="optionalPercentageS 2 2 6" xfId="9210" xr:uid="{00000000-0005-0000-0000-00007F220000}"/>
    <cellStyle name="optionalPercentageS 2 3" xfId="3335" xr:uid="{00000000-0005-0000-0000-000080220000}"/>
    <cellStyle name="optionalPercentageS 2 3 2" xfId="6156" xr:uid="{00000000-0005-0000-0000-000081220000}"/>
    <cellStyle name="optionalPercentageS 2 3 2 2" xfId="10590" xr:uid="{00000000-0005-0000-0000-000082220000}"/>
    <cellStyle name="optionalPercentageS 2 3 3" xfId="6157" xr:uid="{00000000-0005-0000-0000-000083220000}"/>
    <cellStyle name="optionalPercentageS 2 3 3 2" xfId="10412" xr:uid="{00000000-0005-0000-0000-000084220000}"/>
    <cellStyle name="optionalPercentageS 2 3 4" xfId="6158" xr:uid="{00000000-0005-0000-0000-000085220000}"/>
    <cellStyle name="optionalPercentageS 2 3 4 2" xfId="10413" xr:uid="{00000000-0005-0000-0000-000086220000}"/>
    <cellStyle name="optionalPercentageS 2 3 5" xfId="6159" xr:uid="{00000000-0005-0000-0000-000087220000}"/>
    <cellStyle name="optionalPercentageS 2 3 5 2" xfId="10414" xr:uid="{00000000-0005-0000-0000-000088220000}"/>
    <cellStyle name="optionalPercentageS 2 3 6" xfId="10029" xr:uid="{00000000-0005-0000-0000-000089220000}"/>
    <cellStyle name="optionalPercentageS 2 4" xfId="6160" xr:uid="{00000000-0005-0000-0000-00008A220000}"/>
    <cellStyle name="optionalPercentageS 2 4 2" xfId="10415" xr:uid="{00000000-0005-0000-0000-00008B220000}"/>
    <cellStyle name="optionalPercentageS 2 5" xfId="6161" xr:uid="{00000000-0005-0000-0000-00008C220000}"/>
    <cellStyle name="optionalPercentageS 2 5 2" xfId="11262" xr:uid="{00000000-0005-0000-0000-00008D220000}"/>
    <cellStyle name="optionalPercentageS 2 6" xfId="6162" xr:uid="{00000000-0005-0000-0000-00008E220000}"/>
    <cellStyle name="optionalPercentageS 2 6 2" xfId="10416" xr:uid="{00000000-0005-0000-0000-00008F220000}"/>
    <cellStyle name="optionalPercentageS 2 7" xfId="6163" xr:uid="{00000000-0005-0000-0000-000090220000}"/>
    <cellStyle name="optionalPercentageS 2 7 2" xfId="10417" xr:uid="{00000000-0005-0000-0000-000091220000}"/>
    <cellStyle name="optionalPercentageS 2 8" xfId="9070" xr:uid="{00000000-0005-0000-0000-000092220000}"/>
    <cellStyle name="optionalPercentageS 2 9" xfId="9597" xr:uid="{00000000-0005-0000-0000-000093220000}"/>
    <cellStyle name="optionalPercentageS 3" xfId="2885" xr:uid="{00000000-0005-0000-0000-000094220000}"/>
    <cellStyle name="optionalPercentageS 3 2" xfId="3336" xr:uid="{00000000-0005-0000-0000-000095220000}"/>
    <cellStyle name="optionalPercentageS 3 2 2" xfId="6164" xr:uid="{00000000-0005-0000-0000-000096220000}"/>
    <cellStyle name="optionalPercentageS 3 2 2 2" xfId="9453" xr:uid="{00000000-0005-0000-0000-000097220000}"/>
    <cellStyle name="optionalPercentageS 3 2 3" xfId="6165" xr:uid="{00000000-0005-0000-0000-000098220000}"/>
    <cellStyle name="optionalPercentageS 3 2 3 2" xfId="9454" xr:uid="{00000000-0005-0000-0000-000099220000}"/>
    <cellStyle name="optionalPercentageS 3 2 4" xfId="6166" xr:uid="{00000000-0005-0000-0000-00009A220000}"/>
    <cellStyle name="optionalPercentageS 3 2 4 2" xfId="9794" xr:uid="{00000000-0005-0000-0000-00009B220000}"/>
    <cellStyle name="optionalPercentageS 3 2 5" xfId="6167" xr:uid="{00000000-0005-0000-0000-00009C220000}"/>
    <cellStyle name="optionalPercentageS 3 2 5 2" xfId="10418" xr:uid="{00000000-0005-0000-0000-00009D220000}"/>
    <cellStyle name="optionalPercentageS 3 2 6" xfId="9211" xr:uid="{00000000-0005-0000-0000-00009E220000}"/>
    <cellStyle name="optionalPercentageS 3 3" xfId="3337" xr:uid="{00000000-0005-0000-0000-00009F220000}"/>
    <cellStyle name="optionalPercentageS 3 3 2" xfId="6168" xr:uid="{00000000-0005-0000-0000-0000A0220000}"/>
    <cellStyle name="optionalPercentageS 3 3 2 2" xfId="9041" xr:uid="{00000000-0005-0000-0000-0000A1220000}"/>
    <cellStyle name="optionalPercentageS 3 3 3" xfId="6169" xr:uid="{00000000-0005-0000-0000-0000A2220000}"/>
    <cellStyle name="optionalPercentageS 3 3 3 2" xfId="10419" xr:uid="{00000000-0005-0000-0000-0000A3220000}"/>
    <cellStyle name="optionalPercentageS 3 3 4" xfId="6170" xr:uid="{00000000-0005-0000-0000-0000A4220000}"/>
    <cellStyle name="optionalPercentageS 3 3 4 2" xfId="10420" xr:uid="{00000000-0005-0000-0000-0000A5220000}"/>
    <cellStyle name="optionalPercentageS 3 3 5" xfId="6171" xr:uid="{00000000-0005-0000-0000-0000A6220000}"/>
    <cellStyle name="optionalPercentageS 3 3 5 2" xfId="10421" xr:uid="{00000000-0005-0000-0000-0000A7220000}"/>
    <cellStyle name="optionalPercentageS 3 3 6" xfId="10030" xr:uid="{00000000-0005-0000-0000-0000A8220000}"/>
    <cellStyle name="optionalPercentageS 3 4" xfId="6172" xr:uid="{00000000-0005-0000-0000-0000A9220000}"/>
    <cellStyle name="optionalPercentageS 3 4 2" xfId="9795" xr:uid="{00000000-0005-0000-0000-0000AA220000}"/>
    <cellStyle name="optionalPercentageS 3 5" xfId="6173" xr:uid="{00000000-0005-0000-0000-0000AB220000}"/>
    <cellStyle name="optionalPercentageS 3 5 2" xfId="9505" xr:uid="{00000000-0005-0000-0000-0000AC220000}"/>
    <cellStyle name="optionalPercentageS 3 6" xfId="6174" xr:uid="{00000000-0005-0000-0000-0000AD220000}"/>
    <cellStyle name="optionalPercentageS 3 6 2" xfId="11223" xr:uid="{00000000-0005-0000-0000-0000AE220000}"/>
    <cellStyle name="optionalPercentageS 3 7" xfId="6175" xr:uid="{00000000-0005-0000-0000-0000AF220000}"/>
    <cellStyle name="optionalPercentageS 3 7 2" xfId="10422" xr:uid="{00000000-0005-0000-0000-0000B0220000}"/>
    <cellStyle name="optionalPercentageS 3 8" xfId="9555" xr:uid="{00000000-0005-0000-0000-0000B1220000}"/>
    <cellStyle name="optionalPercentageS 3 9" xfId="9598" xr:uid="{00000000-0005-0000-0000-0000B2220000}"/>
    <cellStyle name="optionalPercentageS 4" xfId="3338" xr:uid="{00000000-0005-0000-0000-0000B3220000}"/>
    <cellStyle name="optionalPercentageS 4 2" xfId="6176" xr:uid="{00000000-0005-0000-0000-0000B4220000}"/>
    <cellStyle name="optionalPercentageS 4 2 2" xfId="10423" xr:uid="{00000000-0005-0000-0000-0000B5220000}"/>
    <cellStyle name="optionalPercentageS 4 3" xfId="6177" xr:uid="{00000000-0005-0000-0000-0000B6220000}"/>
    <cellStyle name="optionalPercentageS 4 3 2" xfId="10424" xr:uid="{00000000-0005-0000-0000-0000B7220000}"/>
    <cellStyle name="optionalPercentageS 4 4" xfId="6178" xr:uid="{00000000-0005-0000-0000-0000B8220000}"/>
    <cellStyle name="optionalPercentageS 4 4 2" xfId="10425" xr:uid="{00000000-0005-0000-0000-0000B9220000}"/>
    <cellStyle name="optionalPercentageS 4 5" xfId="6179" xr:uid="{00000000-0005-0000-0000-0000BA220000}"/>
    <cellStyle name="optionalPercentageS 4 5 2" xfId="10426" xr:uid="{00000000-0005-0000-0000-0000BB220000}"/>
    <cellStyle name="optionalPercentageS 4 6" xfId="9212" xr:uid="{00000000-0005-0000-0000-0000BC220000}"/>
    <cellStyle name="optionalPercentageS 5" xfId="3339" xr:uid="{00000000-0005-0000-0000-0000BD220000}"/>
    <cellStyle name="optionalPercentageS 5 2" xfId="6180" xr:uid="{00000000-0005-0000-0000-0000BE220000}"/>
    <cellStyle name="optionalPercentageS 5 2 2" xfId="10427" xr:uid="{00000000-0005-0000-0000-0000BF220000}"/>
    <cellStyle name="optionalPercentageS 5 3" xfId="6181" xr:uid="{00000000-0005-0000-0000-0000C0220000}"/>
    <cellStyle name="optionalPercentageS 5 3 2" xfId="9042" xr:uid="{00000000-0005-0000-0000-0000C1220000}"/>
    <cellStyle name="optionalPercentageS 5 4" xfId="6182" xr:uid="{00000000-0005-0000-0000-0000C2220000}"/>
    <cellStyle name="optionalPercentageS 5 4 2" xfId="9455" xr:uid="{00000000-0005-0000-0000-0000C3220000}"/>
    <cellStyle name="optionalPercentageS 5 5" xfId="6183" xr:uid="{00000000-0005-0000-0000-0000C4220000}"/>
    <cellStyle name="optionalPercentageS 5 5 2" xfId="9796" xr:uid="{00000000-0005-0000-0000-0000C5220000}"/>
    <cellStyle name="optionalPercentageS 5 6" xfId="10031" xr:uid="{00000000-0005-0000-0000-0000C6220000}"/>
    <cellStyle name="optionalPercentageS 6" xfId="6184" xr:uid="{00000000-0005-0000-0000-0000C7220000}"/>
    <cellStyle name="optionalPercentageS 6 2" xfId="10428" xr:uid="{00000000-0005-0000-0000-0000C8220000}"/>
    <cellStyle name="optionalPercentageS 7" xfId="6185" xr:uid="{00000000-0005-0000-0000-0000C9220000}"/>
    <cellStyle name="optionalPercentageS 7 2" xfId="10429" xr:uid="{00000000-0005-0000-0000-0000CA220000}"/>
    <cellStyle name="optionalPercentageS 8" xfId="6186" xr:uid="{00000000-0005-0000-0000-0000CB220000}"/>
    <cellStyle name="optionalPercentageS 8 2" xfId="9506" xr:uid="{00000000-0005-0000-0000-0000CC220000}"/>
    <cellStyle name="optionalPercentageS 9" xfId="6187" xr:uid="{00000000-0005-0000-0000-0000CD220000}"/>
    <cellStyle name="optionalPercentageS 9 2" xfId="9078" xr:uid="{00000000-0005-0000-0000-0000CE220000}"/>
    <cellStyle name="optionalSelection" xfId="2886" xr:uid="{00000000-0005-0000-0000-0000CF220000}"/>
    <cellStyle name="optionalSelection 2" xfId="2887" xr:uid="{00000000-0005-0000-0000-0000D0220000}"/>
    <cellStyle name="optionalSelection 2 2" xfId="3340" xr:uid="{00000000-0005-0000-0000-0000D1220000}"/>
    <cellStyle name="optionalSelection 2 2 2" xfId="6188" xr:uid="{00000000-0005-0000-0000-0000D2220000}"/>
    <cellStyle name="optionalSelection 2 2 2 2" xfId="8439" xr:uid="{00000000-0005-0000-0000-0000D3220000}"/>
    <cellStyle name="optionalSelection 2 2 2 3" xfId="10430" xr:uid="{00000000-0005-0000-0000-0000D4220000}"/>
    <cellStyle name="optionalSelection 2 2 3" xfId="6189" xr:uid="{00000000-0005-0000-0000-0000D5220000}"/>
    <cellStyle name="optionalSelection 2 2 3 2" xfId="8440" xr:uid="{00000000-0005-0000-0000-0000D6220000}"/>
    <cellStyle name="optionalSelection 2 2 3 3" xfId="10431" xr:uid="{00000000-0005-0000-0000-0000D7220000}"/>
    <cellStyle name="optionalSelection 2 2 4" xfId="6190" xr:uid="{00000000-0005-0000-0000-0000D8220000}"/>
    <cellStyle name="optionalSelection 2 2 4 2" xfId="8441" xr:uid="{00000000-0005-0000-0000-0000D9220000}"/>
    <cellStyle name="optionalSelection 2 2 4 3" xfId="9797" xr:uid="{00000000-0005-0000-0000-0000DA220000}"/>
    <cellStyle name="optionalSelection 2 2 5" xfId="6191" xr:uid="{00000000-0005-0000-0000-0000DB220000}"/>
    <cellStyle name="optionalSelection 2 2 5 2" xfId="8442" xr:uid="{00000000-0005-0000-0000-0000DC220000}"/>
    <cellStyle name="optionalSelection 2 2 5 3" xfId="10432" xr:uid="{00000000-0005-0000-0000-0000DD220000}"/>
    <cellStyle name="optionalSelection 2 2 6" xfId="7459" xr:uid="{00000000-0005-0000-0000-0000DE220000}"/>
    <cellStyle name="optionalSelection 2 2 7" xfId="9477" xr:uid="{00000000-0005-0000-0000-0000DF220000}"/>
    <cellStyle name="optionalSelection 2 3" xfId="3341" xr:uid="{00000000-0005-0000-0000-0000E0220000}"/>
    <cellStyle name="optionalSelection 2 3 2" xfId="6192" xr:uid="{00000000-0005-0000-0000-0000E1220000}"/>
    <cellStyle name="optionalSelection 2 3 2 2" xfId="8443" xr:uid="{00000000-0005-0000-0000-0000E2220000}"/>
    <cellStyle name="optionalSelection 2 3 2 3" xfId="10433" xr:uid="{00000000-0005-0000-0000-0000E3220000}"/>
    <cellStyle name="optionalSelection 2 3 3" xfId="6193" xr:uid="{00000000-0005-0000-0000-0000E4220000}"/>
    <cellStyle name="optionalSelection 2 3 3 2" xfId="8444" xr:uid="{00000000-0005-0000-0000-0000E5220000}"/>
    <cellStyle name="optionalSelection 2 3 3 3" xfId="10434" xr:uid="{00000000-0005-0000-0000-0000E6220000}"/>
    <cellStyle name="optionalSelection 2 3 4" xfId="6194" xr:uid="{00000000-0005-0000-0000-0000E7220000}"/>
    <cellStyle name="optionalSelection 2 3 4 2" xfId="8445" xr:uid="{00000000-0005-0000-0000-0000E8220000}"/>
    <cellStyle name="optionalSelection 2 3 4 3" xfId="9507" xr:uid="{00000000-0005-0000-0000-0000E9220000}"/>
    <cellStyle name="optionalSelection 2 3 5" xfId="6195" xr:uid="{00000000-0005-0000-0000-0000EA220000}"/>
    <cellStyle name="optionalSelection 2 3 5 2" xfId="8446" xr:uid="{00000000-0005-0000-0000-0000EB220000}"/>
    <cellStyle name="optionalSelection 2 3 5 3" xfId="10435" xr:uid="{00000000-0005-0000-0000-0000EC220000}"/>
    <cellStyle name="optionalSelection 2 3 6" xfId="7460" xr:uid="{00000000-0005-0000-0000-0000ED220000}"/>
    <cellStyle name="optionalSelection 2 3 7" xfId="9213" xr:uid="{00000000-0005-0000-0000-0000EE220000}"/>
    <cellStyle name="optionalSelection 2 4" xfId="6196" xr:uid="{00000000-0005-0000-0000-0000EF220000}"/>
    <cellStyle name="optionalSelection 2 4 2" xfId="8447" xr:uid="{00000000-0005-0000-0000-0000F0220000}"/>
    <cellStyle name="optionalSelection 2 4 3" xfId="10436" xr:uid="{00000000-0005-0000-0000-0000F1220000}"/>
    <cellStyle name="optionalSelection 2 5" xfId="6197" xr:uid="{00000000-0005-0000-0000-0000F2220000}"/>
    <cellStyle name="optionalSelection 2 5 2" xfId="8448" xr:uid="{00000000-0005-0000-0000-0000F3220000}"/>
    <cellStyle name="optionalSelection 2 5 3" xfId="10437" xr:uid="{00000000-0005-0000-0000-0000F4220000}"/>
    <cellStyle name="optionalSelection 2 6" xfId="7211" xr:uid="{00000000-0005-0000-0000-0000F5220000}"/>
    <cellStyle name="optionalSelection 2 7" xfId="9553" xr:uid="{00000000-0005-0000-0000-0000F6220000}"/>
    <cellStyle name="optionalSelection 3" xfId="2888" xr:uid="{00000000-0005-0000-0000-0000F7220000}"/>
    <cellStyle name="optionalSelection 3 2" xfId="3342" xr:uid="{00000000-0005-0000-0000-0000F8220000}"/>
    <cellStyle name="optionalSelection 3 2 2" xfId="6198" xr:uid="{00000000-0005-0000-0000-0000F9220000}"/>
    <cellStyle name="optionalSelection 3 2 2 2" xfId="8449" xr:uid="{00000000-0005-0000-0000-0000FA220000}"/>
    <cellStyle name="optionalSelection 3 2 2 3" xfId="9798" xr:uid="{00000000-0005-0000-0000-0000FB220000}"/>
    <cellStyle name="optionalSelection 3 2 3" xfId="6199" xr:uid="{00000000-0005-0000-0000-0000FC220000}"/>
    <cellStyle name="optionalSelection 3 2 3 2" xfId="8450" xr:uid="{00000000-0005-0000-0000-0000FD220000}"/>
    <cellStyle name="optionalSelection 3 2 3 3" xfId="9825" xr:uid="{00000000-0005-0000-0000-0000FE220000}"/>
    <cellStyle name="optionalSelection 3 2 4" xfId="6200" xr:uid="{00000000-0005-0000-0000-0000FF220000}"/>
    <cellStyle name="optionalSelection 3 2 4 2" xfId="8451" xr:uid="{00000000-0005-0000-0000-000000230000}"/>
    <cellStyle name="optionalSelection 3 2 4 3" xfId="9741" xr:uid="{00000000-0005-0000-0000-000001230000}"/>
    <cellStyle name="optionalSelection 3 2 5" xfId="6201" xr:uid="{00000000-0005-0000-0000-000002230000}"/>
    <cellStyle name="optionalSelection 3 2 5 2" xfId="8452" xr:uid="{00000000-0005-0000-0000-000003230000}"/>
    <cellStyle name="optionalSelection 3 2 5 3" xfId="10438" xr:uid="{00000000-0005-0000-0000-000004230000}"/>
    <cellStyle name="optionalSelection 3 2 6" xfId="7461" xr:uid="{00000000-0005-0000-0000-000005230000}"/>
    <cellStyle name="optionalSelection 3 2 7" xfId="10032" xr:uid="{00000000-0005-0000-0000-000006230000}"/>
    <cellStyle name="optionalSelection 3 3" xfId="3343" xr:uid="{00000000-0005-0000-0000-000007230000}"/>
    <cellStyle name="optionalSelection 3 3 2" xfId="6202" xr:uid="{00000000-0005-0000-0000-000008230000}"/>
    <cellStyle name="optionalSelection 3 3 2 2" xfId="8453" xr:uid="{00000000-0005-0000-0000-000009230000}"/>
    <cellStyle name="optionalSelection 3 3 2 3" xfId="10439" xr:uid="{00000000-0005-0000-0000-00000A230000}"/>
    <cellStyle name="optionalSelection 3 3 3" xfId="6203" xr:uid="{00000000-0005-0000-0000-00000B230000}"/>
    <cellStyle name="optionalSelection 3 3 3 2" xfId="8454" xr:uid="{00000000-0005-0000-0000-00000C230000}"/>
    <cellStyle name="optionalSelection 3 3 3 3" xfId="10440" xr:uid="{00000000-0005-0000-0000-00000D230000}"/>
    <cellStyle name="optionalSelection 3 3 4" xfId="6204" xr:uid="{00000000-0005-0000-0000-00000E230000}"/>
    <cellStyle name="optionalSelection 3 3 4 2" xfId="8455" xr:uid="{00000000-0005-0000-0000-00000F230000}"/>
    <cellStyle name="optionalSelection 3 3 4 3" xfId="10441" xr:uid="{00000000-0005-0000-0000-000010230000}"/>
    <cellStyle name="optionalSelection 3 3 5" xfId="6205" xr:uid="{00000000-0005-0000-0000-000011230000}"/>
    <cellStyle name="optionalSelection 3 3 5 2" xfId="8456" xr:uid="{00000000-0005-0000-0000-000012230000}"/>
    <cellStyle name="optionalSelection 3 3 5 3" xfId="9799" xr:uid="{00000000-0005-0000-0000-000013230000}"/>
    <cellStyle name="optionalSelection 3 3 6" xfId="7462" xr:uid="{00000000-0005-0000-0000-000014230000}"/>
    <cellStyle name="optionalSelection 3 3 7" xfId="9214" xr:uid="{00000000-0005-0000-0000-000015230000}"/>
    <cellStyle name="optionalSelection 3 4" xfId="6206" xr:uid="{00000000-0005-0000-0000-000016230000}"/>
    <cellStyle name="optionalSelection 3 4 2" xfId="8457" xr:uid="{00000000-0005-0000-0000-000017230000}"/>
    <cellStyle name="optionalSelection 3 4 3" xfId="10442" xr:uid="{00000000-0005-0000-0000-000018230000}"/>
    <cellStyle name="optionalSelection 3 5" xfId="6207" xr:uid="{00000000-0005-0000-0000-000019230000}"/>
    <cellStyle name="optionalSelection 3 5 2" xfId="8458" xr:uid="{00000000-0005-0000-0000-00001A230000}"/>
    <cellStyle name="optionalSelection 3 5 3" xfId="10591" xr:uid="{00000000-0005-0000-0000-00001B230000}"/>
    <cellStyle name="optionalSelection 3 6" xfId="7212" xr:uid="{00000000-0005-0000-0000-00001C230000}"/>
    <cellStyle name="optionalSelection 3 7" xfId="9552" xr:uid="{00000000-0005-0000-0000-00001D230000}"/>
    <cellStyle name="optionalSelection 4" xfId="3344" xr:uid="{00000000-0005-0000-0000-00001E230000}"/>
    <cellStyle name="optionalSelection 4 2" xfId="6208" xr:uid="{00000000-0005-0000-0000-00001F230000}"/>
    <cellStyle name="optionalSelection 4 2 2" xfId="8459" xr:uid="{00000000-0005-0000-0000-000020230000}"/>
    <cellStyle name="optionalSelection 4 2 3" xfId="10443" xr:uid="{00000000-0005-0000-0000-000021230000}"/>
    <cellStyle name="optionalSelection 4 3" xfId="6209" xr:uid="{00000000-0005-0000-0000-000022230000}"/>
    <cellStyle name="optionalSelection 4 3 2" xfId="8460" xr:uid="{00000000-0005-0000-0000-000023230000}"/>
    <cellStyle name="optionalSelection 4 3 3" xfId="10444" xr:uid="{00000000-0005-0000-0000-000024230000}"/>
    <cellStyle name="optionalSelection 4 4" xfId="6210" xr:uid="{00000000-0005-0000-0000-000025230000}"/>
    <cellStyle name="optionalSelection 4 4 2" xfId="8461" xr:uid="{00000000-0005-0000-0000-000026230000}"/>
    <cellStyle name="optionalSelection 4 4 3" xfId="10445" xr:uid="{00000000-0005-0000-0000-000027230000}"/>
    <cellStyle name="optionalSelection 4 5" xfId="6211" xr:uid="{00000000-0005-0000-0000-000028230000}"/>
    <cellStyle name="optionalSelection 4 5 2" xfId="8462" xr:uid="{00000000-0005-0000-0000-000029230000}"/>
    <cellStyle name="optionalSelection 4 5 3" xfId="10446" xr:uid="{00000000-0005-0000-0000-00002A230000}"/>
    <cellStyle name="optionalSelection 4 6" xfId="7463" xr:uid="{00000000-0005-0000-0000-00002B230000}"/>
    <cellStyle name="optionalSelection 4 7" xfId="10033" xr:uid="{00000000-0005-0000-0000-00002C230000}"/>
    <cellStyle name="optionalSelection 5" xfId="3345" xr:uid="{00000000-0005-0000-0000-00002D230000}"/>
    <cellStyle name="optionalSelection 5 2" xfId="6212" xr:uid="{00000000-0005-0000-0000-00002E230000}"/>
    <cellStyle name="optionalSelection 5 2 2" xfId="8463" xr:uid="{00000000-0005-0000-0000-00002F230000}"/>
    <cellStyle name="optionalSelection 5 2 3" xfId="9826" xr:uid="{00000000-0005-0000-0000-000030230000}"/>
    <cellStyle name="optionalSelection 5 3" xfId="6213" xr:uid="{00000000-0005-0000-0000-000031230000}"/>
    <cellStyle name="optionalSelection 5 3 2" xfId="8464" xr:uid="{00000000-0005-0000-0000-000032230000}"/>
    <cellStyle name="optionalSelection 5 3 3" xfId="10447" xr:uid="{00000000-0005-0000-0000-000033230000}"/>
    <cellStyle name="optionalSelection 5 4" xfId="6214" xr:uid="{00000000-0005-0000-0000-000034230000}"/>
    <cellStyle name="optionalSelection 5 4 2" xfId="8465" xr:uid="{00000000-0005-0000-0000-000035230000}"/>
    <cellStyle name="optionalSelection 5 4 3" xfId="9456" xr:uid="{00000000-0005-0000-0000-000036230000}"/>
    <cellStyle name="optionalSelection 5 5" xfId="6215" xr:uid="{00000000-0005-0000-0000-000037230000}"/>
    <cellStyle name="optionalSelection 5 5 2" xfId="8466" xr:uid="{00000000-0005-0000-0000-000038230000}"/>
    <cellStyle name="optionalSelection 5 5 3" xfId="9457" xr:uid="{00000000-0005-0000-0000-000039230000}"/>
    <cellStyle name="optionalSelection 5 6" xfId="7464" xr:uid="{00000000-0005-0000-0000-00003A230000}"/>
    <cellStyle name="optionalSelection 5 7" xfId="9478" xr:uid="{00000000-0005-0000-0000-00003B230000}"/>
    <cellStyle name="optionalSelection 6" xfId="6216" xr:uid="{00000000-0005-0000-0000-00003C230000}"/>
    <cellStyle name="optionalSelection 6 2" xfId="8467" xr:uid="{00000000-0005-0000-0000-00003D230000}"/>
    <cellStyle name="optionalSelection 6 3" xfId="9800" xr:uid="{00000000-0005-0000-0000-00003E230000}"/>
    <cellStyle name="optionalSelection 7" xfId="6217" xr:uid="{00000000-0005-0000-0000-00003F230000}"/>
    <cellStyle name="optionalSelection 7 2" xfId="8468" xr:uid="{00000000-0005-0000-0000-000040230000}"/>
    <cellStyle name="optionalSelection 7 3" xfId="10448" xr:uid="{00000000-0005-0000-0000-000041230000}"/>
    <cellStyle name="optionalSelection 8" xfId="7210" xr:uid="{00000000-0005-0000-0000-000042230000}"/>
    <cellStyle name="optionalSelection 9" xfId="9554" xr:uid="{00000000-0005-0000-0000-000043230000}"/>
    <cellStyle name="optionalText" xfId="2889" xr:uid="{00000000-0005-0000-0000-000044230000}"/>
    <cellStyle name="optionalText 2" xfId="2890" xr:uid="{00000000-0005-0000-0000-000045230000}"/>
    <cellStyle name="optionalText 2 2" xfId="3346" xr:uid="{00000000-0005-0000-0000-000046230000}"/>
    <cellStyle name="optionalText 2 2 2" xfId="6218" xr:uid="{00000000-0005-0000-0000-000047230000}"/>
    <cellStyle name="optionalText 2 2 2 2" xfId="8469" xr:uid="{00000000-0005-0000-0000-000048230000}"/>
    <cellStyle name="optionalText 2 2 2 3" xfId="10449" xr:uid="{00000000-0005-0000-0000-000049230000}"/>
    <cellStyle name="optionalText 2 2 3" xfId="6219" xr:uid="{00000000-0005-0000-0000-00004A230000}"/>
    <cellStyle name="optionalText 2 2 3 2" xfId="8470" xr:uid="{00000000-0005-0000-0000-00004B230000}"/>
    <cellStyle name="optionalText 2 2 3 3" xfId="10592" xr:uid="{00000000-0005-0000-0000-00004C230000}"/>
    <cellStyle name="optionalText 2 2 4" xfId="6220" xr:uid="{00000000-0005-0000-0000-00004D230000}"/>
    <cellStyle name="optionalText 2 2 4 2" xfId="8471" xr:uid="{00000000-0005-0000-0000-00004E230000}"/>
    <cellStyle name="optionalText 2 2 4 3" xfId="10450" xr:uid="{00000000-0005-0000-0000-00004F230000}"/>
    <cellStyle name="optionalText 2 2 5" xfId="6221" xr:uid="{00000000-0005-0000-0000-000050230000}"/>
    <cellStyle name="optionalText 2 2 5 2" xfId="8472" xr:uid="{00000000-0005-0000-0000-000051230000}"/>
    <cellStyle name="optionalText 2 2 5 3" xfId="10451" xr:uid="{00000000-0005-0000-0000-000052230000}"/>
    <cellStyle name="optionalText 2 2 6" xfId="7465" xr:uid="{00000000-0005-0000-0000-000053230000}"/>
    <cellStyle name="optionalText 2 2 7" xfId="9215" xr:uid="{00000000-0005-0000-0000-000054230000}"/>
    <cellStyle name="optionalText 2 3" xfId="3347" xr:uid="{00000000-0005-0000-0000-000055230000}"/>
    <cellStyle name="optionalText 2 3 2" xfId="6222" xr:uid="{00000000-0005-0000-0000-000056230000}"/>
    <cellStyle name="optionalText 2 3 2 2" xfId="8473" xr:uid="{00000000-0005-0000-0000-000057230000}"/>
    <cellStyle name="optionalText 2 3 2 3" xfId="9801" xr:uid="{00000000-0005-0000-0000-000058230000}"/>
    <cellStyle name="optionalText 2 3 3" xfId="6223" xr:uid="{00000000-0005-0000-0000-000059230000}"/>
    <cellStyle name="optionalText 2 3 3 2" xfId="8474" xr:uid="{00000000-0005-0000-0000-00005A230000}"/>
    <cellStyle name="optionalText 2 3 3 3" xfId="10452" xr:uid="{00000000-0005-0000-0000-00005B230000}"/>
    <cellStyle name="optionalText 2 3 4" xfId="6224" xr:uid="{00000000-0005-0000-0000-00005C230000}"/>
    <cellStyle name="optionalText 2 3 4 2" xfId="8475" xr:uid="{00000000-0005-0000-0000-00005D230000}"/>
    <cellStyle name="optionalText 2 3 4 3" xfId="10593" xr:uid="{00000000-0005-0000-0000-00005E230000}"/>
    <cellStyle name="optionalText 2 3 5" xfId="6225" xr:uid="{00000000-0005-0000-0000-00005F230000}"/>
    <cellStyle name="optionalText 2 3 5 2" xfId="8476" xr:uid="{00000000-0005-0000-0000-000060230000}"/>
    <cellStyle name="optionalText 2 3 5 3" xfId="10453" xr:uid="{00000000-0005-0000-0000-000061230000}"/>
    <cellStyle name="optionalText 2 3 6" xfId="7466" xr:uid="{00000000-0005-0000-0000-000062230000}"/>
    <cellStyle name="optionalText 2 3 7" xfId="10034" xr:uid="{00000000-0005-0000-0000-000063230000}"/>
    <cellStyle name="optionalText 2 4" xfId="6226" xr:uid="{00000000-0005-0000-0000-000064230000}"/>
    <cellStyle name="optionalText 2 4 2" xfId="8477" xr:uid="{00000000-0005-0000-0000-000065230000}"/>
    <cellStyle name="optionalText 2 4 3" xfId="10454" xr:uid="{00000000-0005-0000-0000-000066230000}"/>
    <cellStyle name="optionalText 2 5" xfId="6227" xr:uid="{00000000-0005-0000-0000-000067230000}"/>
    <cellStyle name="optionalText 2 5 2" xfId="8478" xr:uid="{00000000-0005-0000-0000-000068230000}"/>
    <cellStyle name="optionalText 2 5 3" xfId="10455" xr:uid="{00000000-0005-0000-0000-000069230000}"/>
    <cellStyle name="optionalText 2 6" xfId="7214" xr:uid="{00000000-0005-0000-0000-00006A230000}"/>
    <cellStyle name="optionalText 2 7" xfId="10608" xr:uid="{00000000-0005-0000-0000-00006B230000}"/>
    <cellStyle name="optionalText 3" xfId="2891" xr:uid="{00000000-0005-0000-0000-00006C230000}"/>
    <cellStyle name="optionalText 3 2" xfId="3348" xr:uid="{00000000-0005-0000-0000-00006D230000}"/>
    <cellStyle name="optionalText 3 2 2" xfId="6228" xr:uid="{00000000-0005-0000-0000-00006E230000}"/>
    <cellStyle name="optionalText 3 2 2 2" xfId="8479" xr:uid="{00000000-0005-0000-0000-00006F230000}"/>
    <cellStyle name="optionalText 3 2 2 3" xfId="10456" xr:uid="{00000000-0005-0000-0000-000070230000}"/>
    <cellStyle name="optionalText 3 2 3" xfId="6229" xr:uid="{00000000-0005-0000-0000-000071230000}"/>
    <cellStyle name="optionalText 3 2 3 2" xfId="8480" xr:uid="{00000000-0005-0000-0000-000072230000}"/>
    <cellStyle name="optionalText 3 2 3 3" xfId="10457" xr:uid="{00000000-0005-0000-0000-000073230000}"/>
    <cellStyle name="optionalText 3 2 4" xfId="6230" xr:uid="{00000000-0005-0000-0000-000074230000}"/>
    <cellStyle name="optionalText 3 2 4 2" xfId="8481" xr:uid="{00000000-0005-0000-0000-000075230000}"/>
    <cellStyle name="optionalText 3 2 4 3" xfId="10458" xr:uid="{00000000-0005-0000-0000-000076230000}"/>
    <cellStyle name="optionalText 3 2 5" xfId="6231" xr:uid="{00000000-0005-0000-0000-000077230000}"/>
    <cellStyle name="optionalText 3 2 5 2" xfId="8482" xr:uid="{00000000-0005-0000-0000-000078230000}"/>
    <cellStyle name="optionalText 3 2 5 3" xfId="10594" xr:uid="{00000000-0005-0000-0000-000079230000}"/>
    <cellStyle name="optionalText 3 2 6" xfId="7467" xr:uid="{00000000-0005-0000-0000-00007A230000}"/>
    <cellStyle name="optionalText 3 2 7" xfId="9216" xr:uid="{00000000-0005-0000-0000-00007B230000}"/>
    <cellStyle name="optionalText 3 3" xfId="3349" xr:uid="{00000000-0005-0000-0000-00007C230000}"/>
    <cellStyle name="optionalText 3 3 2" xfId="6232" xr:uid="{00000000-0005-0000-0000-00007D230000}"/>
    <cellStyle name="optionalText 3 3 2 2" xfId="8483" xr:uid="{00000000-0005-0000-0000-00007E230000}"/>
    <cellStyle name="optionalText 3 3 2 3" xfId="10459" xr:uid="{00000000-0005-0000-0000-00007F230000}"/>
    <cellStyle name="optionalText 3 3 3" xfId="6233" xr:uid="{00000000-0005-0000-0000-000080230000}"/>
    <cellStyle name="optionalText 3 3 3 2" xfId="8484" xr:uid="{00000000-0005-0000-0000-000081230000}"/>
    <cellStyle name="optionalText 3 3 3 3" xfId="9458" xr:uid="{00000000-0005-0000-0000-000082230000}"/>
    <cellStyle name="optionalText 3 3 4" xfId="6234" xr:uid="{00000000-0005-0000-0000-000083230000}"/>
    <cellStyle name="optionalText 3 3 4 2" xfId="8485" xr:uid="{00000000-0005-0000-0000-000084230000}"/>
    <cellStyle name="optionalText 3 3 4 3" xfId="9802" xr:uid="{00000000-0005-0000-0000-000085230000}"/>
    <cellStyle name="optionalText 3 3 5" xfId="6235" xr:uid="{00000000-0005-0000-0000-000086230000}"/>
    <cellStyle name="optionalText 3 3 5 2" xfId="8486" xr:uid="{00000000-0005-0000-0000-000087230000}"/>
    <cellStyle name="optionalText 3 3 5 3" xfId="10460" xr:uid="{00000000-0005-0000-0000-000088230000}"/>
    <cellStyle name="optionalText 3 3 6" xfId="7468" xr:uid="{00000000-0005-0000-0000-000089230000}"/>
    <cellStyle name="optionalText 3 3 7" xfId="10035" xr:uid="{00000000-0005-0000-0000-00008A230000}"/>
    <cellStyle name="optionalText 3 4" xfId="6236" xr:uid="{00000000-0005-0000-0000-00008B230000}"/>
    <cellStyle name="optionalText 3 4 2" xfId="8487" xr:uid="{00000000-0005-0000-0000-00008C230000}"/>
    <cellStyle name="optionalText 3 4 3" xfId="10595" xr:uid="{00000000-0005-0000-0000-00008D230000}"/>
    <cellStyle name="optionalText 3 5" xfId="6237" xr:uid="{00000000-0005-0000-0000-00008E230000}"/>
    <cellStyle name="optionalText 3 5 2" xfId="8488" xr:uid="{00000000-0005-0000-0000-00008F230000}"/>
    <cellStyle name="optionalText 3 5 3" xfId="9129" xr:uid="{00000000-0005-0000-0000-000090230000}"/>
    <cellStyle name="optionalText 3 6" xfId="7215" xr:uid="{00000000-0005-0000-0000-000091230000}"/>
    <cellStyle name="optionalText 3 7" xfId="9550" xr:uid="{00000000-0005-0000-0000-000092230000}"/>
    <cellStyle name="optionalText 4" xfId="3350" xr:uid="{00000000-0005-0000-0000-000093230000}"/>
    <cellStyle name="optionalText 4 2" xfId="6238" xr:uid="{00000000-0005-0000-0000-000094230000}"/>
    <cellStyle name="optionalText 4 2 2" xfId="8489" xr:uid="{00000000-0005-0000-0000-000095230000}"/>
    <cellStyle name="optionalText 4 2 3" xfId="10461" xr:uid="{00000000-0005-0000-0000-000096230000}"/>
    <cellStyle name="optionalText 4 3" xfId="6239" xr:uid="{00000000-0005-0000-0000-000097230000}"/>
    <cellStyle name="optionalText 4 3 2" xfId="8490" xr:uid="{00000000-0005-0000-0000-000098230000}"/>
    <cellStyle name="optionalText 4 3 3" xfId="10462" xr:uid="{00000000-0005-0000-0000-000099230000}"/>
    <cellStyle name="optionalText 4 4" xfId="6240" xr:uid="{00000000-0005-0000-0000-00009A230000}"/>
    <cellStyle name="optionalText 4 4 2" xfId="8491" xr:uid="{00000000-0005-0000-0000-00009B230000}"/>
    <cellStyle name="optionalText 4 4 3" xfId="10463" xr:uid="{00000000-0005-0000-0000-00009C230000}"/>
    <cellStyle name="optionalText 4 5" xfId="6241" xr:uid="{00000000-0005-0000-0000-00009D230000}"/>
    <cellStyle name="optionalText 4 5 2" xfId="8492" xr:uid="{00000000-0005-0000-0000-00009E230000}"/>
    <cellStyle name="optionalText 4 5 3" xfId="9803" xr:uid="{00000000-0005-0000-0000-00009F230000}"/>
    <cellStyle name="optionalText 4 6" xfId="7469" xr:uid="{00000000-0005-0000-0000-0000A0230000}"/>
    <cellStyle name="optionalText 4 7" xfId="9217" xr:uid="{00000000-0005-0000-0000-0000A1230000}"/>
    <cellStyle name="optionalText 5" xfId="3351" xr:uid="{00000000-0005-0000-0000-0000A2230000}"/>
    <cellStyle name="optionalText 5 2" xfId="6242" xr:uid="{00000000-0005-0000-0000-0000A3230000}"/>
    <cellStyle name="optionalText 5 2 2" xfId="8493" xr:uid="{00000000-0005-0000-0000-0000A4230000}"/>
    <cellStyle name="optionalText 5 2 3" xfId="10464" xr:uid="{00000000-0005-0000-0000-0000A5230000}"/>
    <cellStyle name="optionalText 5 3" xfId="6243" xr:uid="{00000000-0005-0000-0000-0000A6230000}"/>
    <cellStyle name="optionalText 5 3 2" xfId="8494" xr:uid="{00000000-0005-0000-0000-0000A7230000}"/>
    <cellStyle name="optionalText 5 3 3" xfId="10465" xr:uid="{00000000-0005-0000-0000-0000A8230000}"/>
    <cellStyle name="optionalText 5 4" xfId="6244" xr:uid="{00000000-0005-0000-0000-0000A9230000}"/>
    <cellStyle name="optionalText 5 4 2" xfId="8495" xr:uid="{00000000-0005-0000-0000-0000AA230000}"/>
    <cellStyle name="optionalText 5 4 3" xfId="10596" xr:uid="{00000000-0005-0000-0000-0000AB230000}"/>
    <cellStyle name="optionalText 5 5" xfId="6245" xr:uid="{00000000-0005-0000-0000-0000AC230000}"/>
    <cellStyle name="optionalText 5 5 2" xfId="8496" xr:uid="{00000000-0005-0000-0000-0000AD230000}"/>
    <cellStyle name="optionalText 5 5 3" xfId="9079" xr:uid="{00000000-0005-0000-0000-0000AE230000}"/>
    <cellStyle name="optionalText 5 6" xfId="7470" xr:uid="{00000000-0005-0000-0000-0000AF230000}"/>
    <cellStyle name="optionalText 5 7" xfId="10036" xr:uid="{00000000-0005-0000-0000-0000B0230000}"/>
    <cellStyle name="optionalText 6" xfId="6246" xr:uid="{00000000-0005-0000-0000-0000B1230000}"/>
    <cellStyle name="optionalText 6 2" xfId="8497" xr:uid="{00000000-0005-0000-0000-0000B2230000}"/>
    <cellStyle name="optionalText 6 3" xfId="10466" xr:uid="{00000000-0005-0000-0000-0000B3230000}"/>
    <cellStyle name="optionalText 7" xfId="6247" xr:uid="{00000000-0005-0000-0000-0000B4230000}"/>
    <cellStyle name="optionalText 7 2" xfId="8498" xr:uid="{00000000-0005-0000-0000-0000B5230000}"/>
    <cellStyle name="optionalText 7 3" xfId="10467" xr:uid="{00000000-0005-0000-0000-0000B6230000}"/>
    <cellStyle name="optionalText 8" xfId="7213" xr:uid="{00000000-0005-0000-0000-0000B7230000}"/>
    <cellStyle name="optionalText 9" xfId="9551" xr:uid="{00000000-0005-0000-0000-0000B8230000}"/>
    <cellStyle name="Output 2" xfId="249" xr:uid="{00000000-0005-0000-0000-0000B9230000}"/>
    <cellStyle name="Output 2 2" xfId="2892" xr:uid="{00000000-0005-0000-0000-0000BA230000}"/>
    <cellStyle name="Output 2 2 2" xfId="3352" xr:uid="{00000000-0005-0000-0000-0000BB230000}"/>
    <cellStyle name="Output 2 2 2 2" xfId="6248" xr:uid="{00000000-0005-0000-0000-0000BC230000}"/>
    <cellStyle name="Output 2 2 2 2 2" xfId="8499" xr:uid="{00000000-0005-0000-0000-0000BD230000}"/>
    <cellStyle name="Output 2 2 2 2 3" xfId="10468" xr:uid="{00000000-0005-0000-0000-0000BE230000}"/>
    <cellStyle name="Output 2 2 2 3" xfId="6249" xr:uid="{00000000-0005-0000-0000-0000BF230000}"/>
    <cellStyle name="Output 2 2 2 3 2" xfId="8500" xr:uid="{00000000-0005-0000-0000-0000C0230000}"/>
    <cellStyle name="Output 2 2 2 3 3" xfId="10469" xr:uid="{00000000-0005-0000-0000-0000C1230000}"/>
    <cellStyle name="Output 2 2 2 4" xfId="6250" xr:uid="{00000000-0005-0000-0000-0000C2230000}"/>
    <cellStyle name="Output 2 2 2 4 2" xfId="8501" xr:uid="{00000000-0005-0000-0000-0000C3230000}"/>
    <cellStyle name="Output 2 2 2 4 3" xfId="9044" xr:uid="{00000000-0005-0000-0000-0000C4230000}"/>
    <cellStyle name="Output 2 2 2 5" xfId="6251" xr:uid="{00000000-0005-0000-0000-0000C5230000}"/>
    <cellStyle name="Output 2 2 2 5 2" xfId="8502" xr:uid="{00000000-0005-0000-0000-0000C6230000}"/>
    <cellStyle name="Output 2 2 2 5 3" xfId="11237" xr:uid="{00000000-0005-0000-0000-0000C7230000}"/>
    <cellStyle name="Output 2 2 2 6" xfId="7471" xr:uid="{00000000-0005-0000-0000-0000C8230000}"/>
    <cellStyle name="Output 2 2 2 7" xfId="11189" xr:uid="{00000000-0005-0000-0000-0000C9230000}"/>
    <cellStyle name="Output 2 2 3" xfId="6252" xr:uid="{00000000-0005-0000-0000-0000CA230000}"/>
    <cellStyle name="Output 2 2 3 2" xfId="8503" xr:uid="{00000000-0005-0000-0000-0000CB230000}"/>
    <cellStyle name="Output 2 2 3 3" xfId="10470" xr:uid="{00000000-0005-0000-0000-0000CC230000}"/>
    <cellStyle name="Output 2 2 4" xfId="6253" xr:uid="{00000000-0005-0000-0000-0000CD230000}"/>
    <cellStyle name="Output 2 2 4 2" xfId="8504" xr:uid="{00000000-0005-0000-0000-0000CE230000}"/>
    <cellStyle name="Output 2 2 4 3" xfId="10471" xr:uid="{00000000-0005-0000-0000-0000CF230000}"/>
    <cellStyle name="Output 2 2 5" xfId="7062" xr:uid="{00000000-0005-0000-0000-0000D0230000}"/>
    <cellStyle name="Output 2 2 6" xfId="7216" xr:uid="{00000000-0005-0000-0000-0000D1230000}"/>
    <cellStyle name="Output 2 2 7" xfId="10607" xr:uid="{00000000-0005-0000-0000-0000D2230000}"/>
    <cellStyle name="Output 2 3" xfId="2893" xr:uid="{00000000-0005-0000-0000-0000D3230000}"/>
    <cellStyle name="Output 2 3 2" xfId="3353" xr:uid="{00000000-0005-0000-0000-0000D4230000}"/>
    <cellStyle name="Output 2 3 2 2" xfId="6254" xr:uid="{00000000-0005-0000-0000-0000D5230000}"/>
    <cellStyle name="Output 2 3 2 2 2" xfId="8505" xr:uid="{00000000-0005-0000-0000-0000D6230000}"/>
    <cellStyle name="Output 2 3 2 2 3" xfId="9804" xr:uid="{00000000-0005-0000-0000-0000D7230000}"/>
    <cellStyle name="Output 2 3 2 3" xfId="6255" xr:uid="{00000000-0005-0000-0000-0000D8230000}"/>
    <cellStyle name="Output 2 3 2 3 2" xfId="8506" xr:uid="{00000000-0005-0000-0000-0000D9230000}"/>
    <cellStyle name="Output 2 3 2 3 3" xfId="10472" xr:uid="{00000000-0005-0000-0000-0000DA230000}"/>
    <cellStyle name="Output 2 3 2 4" xfId="6256" xr:uid="{00000000-0005-0000-0000-0000DB230000}"/>
    <cellStyle name="Output 2 3 2 4 2" xfId="8507" xr:uid="{00000000-0005-0000-0000-0000DC230000}"/>
    <cellStyle name="Output 2 3 2 4 3" xfId="10473" xr:uid="{00000000-0005-0000-0000-0000DD230000}"/>
    <cellStyle name="Output 2 3 2 5" xfId="6257" xr:uid="{00000000-0005-0000-0000-0000DE230000}"/>
    <cellStyle name="Output 2 3 2 5 2" xfId="8508" xr:uid="{00000000-0005-0000-0000-0000DF230000}"/>
    <cellStyle name="Output 2 3 2 5 3" xfId="10474" xr:uid="{00000000-0005-0000-0000-0000E0230000}"/>
    <cellStyle name="Output 2 3 2 6" xfId="7472" xr:uid="{00000000-0005-0000-0000-0000E1230000}"/>
    <cellStyle name="Output 2 3 2 7" xfId="9218" xr:uid="{00000000-0005-0000-0000-0000E2230000}"/>
    <cellStyle name="Output 2 3 3" xfId="6258" xr:uid="{00000000-0005-0000-0000-0000E3230000}"/>
    <cellStyle name="Output 2 3 3 2" xfId="8509" xr:uid="{00000000-0005-0000-0000-0000E4230000}"/>
    <cellStyle name="Output 2 3 3 3" xfId="9508" xr:uid="{00000000-0005-0000-0000-0000E5230000}"/>
    <cellStyle name="Output 2 3 4" xfId="6259" xr:uid="{00000000-0005-0000-0000-0000E6230000}"/>
    <cellStyle name="Output 2 3 4 2" xfId="8510" xr:uid="{00000000-0005-0000-0000-0000E7230000}"/>
    <cellStyle name="Output 2 3 4 3" xfId="10475" xr:uid="{00000000-0005-0000-0000-0000E8230000}"/>
    <cellStyle name="Output 2 3 5" xfId="7217" xr:uid="{00000000-0005-0000-0000-0000E9230000}"/>
    <cellStyle name="Output 2 3 6" xfId="9549" xr:uid="{00000000-0005-0000-0000-0000EA230000}"/>
    <cellStyle name="Output 2 4" xfId="3354" xr:uid="{00000000-0005-0000-0000-0000EB230000}"/>
    <cellStyle name="Output 2 4 2" xfId="6260" xr:uid="{00000000-0005-0000-0000-0000EC230000}"/>
    <cellStyle name="Output 2 4 2 2" xfId="8511" xr:uid="{00000000-0005-0000-0000-0000ED230000}"/>
    <cellStyle name="Output 2 4 2 3" xfId="9805" xr:uid="{00000000-0005-0000-0000-0000EE230000}"/>
    <cellStyle name="Output 2 4 3" xfId="6261" xr:uid="{00000000-0005-0000-0000-0000EF230000}"/>
    <cellStyle name="Output 2 4 3 2" xfId="8512" xr:uid="{00000000-0005-0000-0000-0000F0230000}"/>
    <cellStyle name="Output 2 4 3 3" xfId="10476" xr:uid="{00000000-0005-0000-0000-0000F1230000}"/>
    <cellStyle name="Output 2 4 4" xfId="6262" xr:uid="{00000000-0005-0000-0000-0000F2230000}"/>
    <cellStyle name="Output 2 4 4 2" xfId="8513" xr:uid="{00000000-0005-0000-0000-0000F3230000}"/>
    <cellStyle name="Output 2 4 4 3" xfId="10477" xr:uid="{00000000-0005-0000-0000-0000F4230000}"/>
    <cellStyle name="Output 2 4 5" xfId="6263" xr:uid="{00000000-0005-0000-0000-0000F5230000}"/>
    <cellStyle name="Output 2 4 5 2" xfId="8514" xr:uid="{00000000-0005-0000-0000-0000F6230000}"/>
    <cellStyle name="Output 2 4 5 3" xfId="9827" xr:uid="{00000000-0005-0000-0000-0000F7230000}"/>
    <cellStyle name="Output 2 4 6" xfId="7473" xr:uid="{00000000-0005-0000-0000-0000F8230000}"/>
    <cellStyle name="Output 2 4 7" xfId="10037" xr:uid="{00000000-0005-0000-0000-0000F9230000}"/>
    <cellStyle name="Output 2 5" xfId="6264" xr:uid="{00000000-0005-0000-0000-0000FA230000}"/>
    <cellStyle name="Output 2 5 2" xfId="8515" xr:uid="{00000000-0005-0000-0000-0000FB230000}"/>
    <cellStyle name="Output 2 5 3" xfId="9080" xr:uid="{00000000-0005-0000-0000-0000FC230000}"/>
    <cellStyle name="Output 2 6" xfId="6265" xr:uid="{00000000-0005-0000-0000-0000FD230000}"/>
    <cellStyle name="Output 2 6 2" xfId="8516" xr:uid="{00000000-0005-0000-0000-0000FE230000}"/>
    <cellStyle name="Output 2 6 3" xfId="10987" xr:uid="{00000000-0005-0000-0000-0000FF230000}"/>
    <cellStyle name="Output 2 7" xfId="6902" xr:uid="{00000000-0005-0000-0000-000000240000}"/>
    <cellStyle name="Output 2 8" xfId="7107" xr:uid="{00000000-0005-0000-0000-000001240000}"/>
    <cellStyle name="Output 2 9" xfId="9718" xr:uid="{00000000-0005-0000-0000-000002240000}"/>
    <cellStyle name="Output 3" xfId="2894" xr:uid="{00000000-0005-0000-0000-000003240000}"/>
    <cellStyle name="Output 3 2" xfId="2895" xr:uid="{00000000-0005-0000-0000-000004240000}"/>
    <cellStyle name="Output 3 2 2" xfId="3355" xr:uid="{00000000-0005-0000-0000-000005240000}"/>
    <cellStyle name="Output 3 2 2 2" xfId="6266" xr:uid="{00000000-0005-0000-0000-000006240000}"/>
    <cellStyle name="Output 3 2 2 2 2" xfId="8517" xr:uid="{00000000-0005-0000-0000-000007240000}"/>
    <cellStyle name="Output 3 2 2 2 3" xfId="10989" xr:uid="{00000000-0005-0000-0000-000008240000}"/>
    <cellStyle name="Output 3 2 2 3" xfId="6267" xr:uid="{00000000-0005-0000-0000-000009240000}"/>
    <cellStyle name="Output 3 2 2 3 2" xfId="8518" xr:uid="{00000000-0005-0000-0000-00000A240000}"/>
    <cellStyle name="Output 3 2 2 3 3" xfId="10990" xr:uid="{00000000-0005-0000-0000-00000B240000}"/>
    <cellStyle name="Output 3 2 2 4" xfId="6268" xr:uid="{00000000-0005-0000-0000-00000C240000}"/>
    <cellStyle name="Output 3 2 2 4 2" xfId="8519" xr:uid="{00000000-0005-0000-0000-00000D240000}"/>
    <cellStyle name="Output 3 2 2 4 3" xfId="9130" xr:uid="{00000000-0005-0000-0000-00000E240000}"/>
    <cellStyle name="Output 3 2 2 5" xfId="6269" xr:uid="{00000000-0005-0000-0000-00000F240000}"/>
    <cellStyle name="Output 3 2 2 5 2" xfId="8520" xr:uid="{00000000-0005-0000-0000-000010240000}"/>
    <cellStyle name="Output 3 2 2 5 3" xfId="9947" xr:uid="{00000000-0005-0000-0000-000011240000}"/>
    <cellStyle name="Output 3 2 2 6" xfId="7474" xr:uid="{00000000-0005-0000-0000-000012240000}"/>
    <cellStyle name="Output 3 2 2 7" xfId="9219" xr:uid="{00000000-0005-0000-0000-000013240000}"/>
    <cellStyle name="Output 3 2 3" xfId="6270" xr:uid="{00000000-0005-0000-0000-000014240000}"/>
    <cellStyle name="Output 3 2 3 2" xfId="8521" xr:uid="{00000000-0005-0000-0000-000015240000}"/>
    <cellStyle name="Output 3 2 3 3" xfId="10991" xr:uid="{00000000-0005-0000-0000-000016240000}"/>
    <cellStyle name="Output 3 2 4" xfId="6271" xr:uid="{00000000-0005-0000-0000-000017240000}"/>
    <cellStyle name="Output 3 2 4 2" xfId="8522" xr:uid="{00000000-0005-0000-0000-000018240000}"/>
    <cellStyle name="Output 3 2 4 3" xfId="9018" xr:uid="{00000000-0005-0000-0000-000019240000}"/>
    <cellStyle name="Output 3 2 5" xfId="7219" xr:uid="{00000000-0005-0000-0000-00001A240000}"/>
    <cellStyle name="Output 3 2 6" xfId="9548" xr:uid="{00000000-0005-0000-0000-00001B240000}"/>
    <cellStyle name="Output 3 3" xfId="2896" xr:uid="{00000000-0005-0000-0000-00001C240000}"/>
    <cellStyle name="Output 3 3 2" xfId="3356" xr:uid="{00000000-0005-0000-0000-00001D240000}"/>
    <cellStyle name="Output 3 3 2 2" xfId="6272" xr:uid="{00000000-0005-0000-0000-00001E240000}"/>
    <cellStyle name="Output 3 3 2 2 2" xfId="8523" xr:uid="{00000000-0005-0000-0000-00001F240000}"/>
    <cellStyle name="Output 3 3 2 2 3" xfId="10478" xr:uid="{00000000-0005-0000-0000-000020240000}"/>
    <cellStyle name="Output 3 3 2 3" xfId="6273" xr:uid="{00000000-0005-0000-0000-000021240000}"/>
    <cellStyle name="Output 3 3 2 3 2" xfId="8524" xr:uid="{00000000-0005-0000-0000-000022240000}"/>
    <cellStyle name="Output 3 3 2 3 3" xfId="10479" xr:uid="{00000000-0005-0000-0000-000023240000}"/>
    <cellStyle name="Output 3 3 2 4" xfId="6274" xr:uid="{00000000-0005-0000-0000-000024240000}"/>
    <cellStyle name="Output 3 3 2 4 2" xfId="8525" xr:uid="{00000000-0005-0000-0000-000025240000}"/>
    <cellStyle name="Output 3 3 2 4 3" xfId="10480" xr:uid="{00000000-0005-0000-0000-000026240000}"/>
    <cellStyle name="Output 3 3 2 5" xfId="6275" xr:uid="{00000000-0005-0000-0000-000027240000}"/>
    <cellStyle name="Output 3 3 2 5 2" xfId="8526" xr:uid="{00000000-0005-0000-0000-000028240000}"/>
    <cellStyle name="Output 3 3 2 5 3" xfId="10481" xr:uid="{00000000-0005-0000-0000-000029240000}"/>
    <cellStyle name="Output 3 3 2 6" xfId="7475" xr:uid="{00000000-0005-0000-0000-00002A240000}"/>
    <cellStyle name="Output 3 3 2 7" xfId="10038" xr:uid="{00000000-0005-0000-0000-00002B240000}"/>
    <cellStyle name="Output 3 3 3" xfId="6276" xr:uid="{00000000-0005-0000-0000-00002C240000}"/>
    <cellStyle name="Output 3 3 3 2" xfId="8527" xr:uid="{00000000-0005-0000-0000-00002D240000}"/>
    <cellStyle name="Output 3 3 3 3" xfId="10482" xr:uid="{00000000-0005-0000-0000-00002E240000}"/>
    <cellStyle name="Output 3 3 4" xfId="6277" xr:uid="{00000000-0005-0000-0000-00002F240000}"/>
    <cellStyle name="Output 3 3 4 2" xfId="8528" xr:uid="{00000000-0005-0000-0000-000030240000}"/>
    <cellStyle name="Output 3 3 4 3" xfId="10483" xr:uid="{00000000-0005-0000-0000-000031240000}"/>
    <cellStyle name="Output 3 3 5" xfId="7220" xr:uid="{00000000-0005-0000-0000-000032240000}"/>
    <cellStyle name="Output 3 3 6" xfId="10605" xr:uid="{00000000-0005-0000-0000-000033240000}"/>
    <cellStyle name="Output 3 4" xfId="3357" xr:uid="{00000000-0005-0000-0000-000034240000}"/>
    <cellStyle name="Output 3 4 2" xfId="6278" xr:uid="{00000000-0005-0000-0000-000035240000}"/>
    <cellStyle name="Output 3 4 2 2" xfId="8529" xr:uid="{00000000-0005-0000-0000-000036240000}"/>
    <cellStyle name="Output 3 4 2 3" xfId="10597" xr:uid="{00000000-0005-0000-0000-000037240000}"/>
    <cellStyle name="Output 3 4 3" xfId="6279" xr:uid="{00000000-0005-0000-0000-000038240000}"/>
    <cellStyle name="Output 3 4 3 2" xfId="8530" xr:uid="{00000000-0005-0000-0000-000039240000}"/>
    <cellStyle name="Output 3 4 3 3" xfId="9459" xr:uid="{00000000-0005-0000-0000-00003A240000}"/>
    <cellStyle name="Output 3 4 4" xfId="6280" xr:uid="{00000000-0005-0000-0000-00003B240000}"/>
    <cellStyle name="Output 3 4 4 2" xfId="8531" xr:uid="{00000000-0005-0000-0000-00003C240000}"/>
    <cellStyle name="Output 3 4 4 3" xfId="9460" xr:uid="{00000000-0005-0000-0000-00003D240000}"/>
    <cellStyle name="Output 3 4 5" xfId="6281" xr:uid="{00000000-0005-0000-0000-00003E240000}"/>
    <cellStyle name="Output 3 4 5 2" xfId="8532" xr:uid="{00000000-0005-0000-0000-00003F240000}"/>
    <cellStyle name="Output 3 4 5 3" xfId="9806" xr:uid="{00000000-0005-0000-0000-000040240000}"/>
    <cellStyle name="Output 3 4 6" xfId="7476" xr:uid="{00000000-0005-0000-0000-000041240000}"/>
    <cellStyle name="Output 3 4 7" xfId="10565" xr:uid="{00000000-0005-0000-0000-000042240000}"/>
    <cellStyle name="Output 3 5" xfId="6282" xr:uid="{00000000-0005-0000-0000-000043240000}"/>
    <cellStyle name="Output 3 5 2" xfId="8533" xr:uid="{00000000-0005-0000-0000-000044240000}"/>
    <cellStyle name="Output 3 5 3" xfId="10484" xr:uid="{00000000-0005-0000-0000-000045240000}"/>
    <cellStyle name="Output 3 6" xfId="6283" xr:uid="{00000000-0005-0000-0000-000046240000}"/>
    <cellStyle name="Output 3 6 2" xfId="8534" xr:uid="{00000000-0005-0000-0000-000047240000}"/>
    <cellStyle name="Output 3 6 3" xfId="10598" xr:uid="{00000000-0005-0000-0000-000048240000}"/>
    <cellStyle name="Output 3 7" xfId="7218" xr:uid="{00000000-0005-0000-0000-000049240000}"/>
    <cellStyle name="Output 3 8" xfId="10606" xr:uid="{00000000-0005-0000-0000-00004A240000}"/>
    <cellStyle name="Output 4" xfId="2897" xr:uid="{00000000-0005-0000-0000-00004B240000}"/>
    <cellStyle name="Output 4 2" xfId="3358" xr:uid="{00000000-0005-0000-0000-00004C240000}"/>
    <cellStyle name="Output 4 2 2" xfId="6284" xr:uid="{00000000-0005-0000-0000-00004D240000}"/>
    <cellStyle name="Output 4 2 2 2" xfId="8535" xr:uid="{00000000-0005-0000-0000-00004E240000}"/>
    <cellStyle name="Output 4 2 2 3" xfId="11186" xr:uid="{00000000-0005-0000-0000-00004F240000}"/>
    <cellStyle name="Output 4 2 3" xfId="6285" xr:uid="{00000000-0005-0000-0000-000050240000}"/>
    <cellStyle name="Output 4 2 3 2" xfId="8536" xr:uid="{00000000-0005-0000-0000-000051240000}"/>
    <cellStyle name="Output 4 2 3 3" xfId="9690" xr:uid="{00000000-0005-0000-0000-000052240000}"/>
    <cellStyle name="Output 4 2 4" xfId="6286" xr:uid="{00000000-0005-0000-0000-000053240000}"/>
    <cellStyle name="Output 4 2 4 2" xfId="8537" xr:uid="{00000000-0005-0000-0000-000054240000}"/>
    <cellStyle name="Output 4 2 4 3" xfId="9906" xr:uid="{00000000-0005-0000-0000-000055240000}"/>
    <cellStyle name="Output 4 2 5" xfId="6287" xr:uid="{00000000-0005-0000-0000-000056240000}"/>
    <cellStyle name="Output 4 2 5 2" xfId="8538" xr:uid="{00000000-0005-0000-0000-000057240000}"/>
    <cellStyle name="Output 4 2 5 3" xfId="10992" xr:uid="{00000000-0005-0000-0000-000058240000}"/>
    <cellStyle name="Output 4 2 6" xfId="7477" xr:uid="{00000000-0005-0000-0000-000059240000}"/>
    <cellStyle name="Output 4 2 7" xfId="9220" xr:uid="{00000000-0005-0000-0000-00005A240000}"/>
    <cellStyle name="Output 4 3" xfId="6288" xr:uid="{00000000-0005-0000-0000-00005B240000}"/>
    <cellStyle name="Output 4 3 2" xfId="8539" xr:uid="{00000000-0005-0000-0000-00005C240000}"/>
    <cellStyle name="Output 4 3 3" xfId="9131" xr:uid="{00000000-0005-0000-0000-00005D240000}"/>
    <cellStyle name="Output 4 4" xfId="6289" xr:uid="{00000000-0005-0000-0000-00005E240000}"/>
    <cellStyle name="Output 4 4 2" xfId="8540" xr:uid="{00000000-0005-0000-0000-00005F240000}"/>
    <cellStyle name="Output 4 4 3" xfId="11192" xr:uid="{00000000-0005-0000-0000-000060240000}"/>
    <cellStyle name="Output 4 5" xfId="7221" xr:uid="{00000000-0005-0000-0000-000061240000}"/>
    <cellStyle name="Output 4 6" xfId="9547" xr:uid="{00000000-0005-0000-0000-000062240000}"/>
    <cellStyle name="Összesen 2" xfId="2898" xr:uid="{00000000-0005-0000-0000-000063240000}"/>
    <cellStyle name="Összesen 2 10" xfId="7222" xr:uid="{00000000-0005-0000-0000-000064240000}"/>
    <cellStyle name="Összesen 2 11" xfId="9069" xr:uid="{00000000-0005-0000-0000-000065240000}"/>
    <cellStyle name="Összesen 2 12" xfId="10618" xr:uid="{00000000-0005-0000-0000-000066240000}"/>
    <cellStyle name="Összesen 2 2" xfId="2899" xr:uid="{00000000-0005-0000-0000-000067240000}"/>
    <cellStyle name="Összesen 2 2 2" xfId="7063" xr:uid="{00000000-0005-0000-0000-000068240000}"/>
    <cellStyle name="Összesen 2 3" xfId="3359" xr:uid="{00000000-0005-0000-0000-000069240000}"/>
    <cellStyle name="Összesen 2 3 2" xfId="6290" xr:uid="{00000000-0005-0000-0000-00006A240000}"/>
    <cellStyle name="Összesen 2 3 2 2" xfId="8541" xr:uid="{00000000-0005-0000-0000-00006B240000}"/>
    <cellStyle name="Összesen 2 3 2 3" xfId="10993" xr:uid="{00000000-0005-0000-0000-00006C240000}"/>
    <cellStyle name="Összesen 2 3 3" xfId="6291" xr:uid="{00000000-0005-0000-0000-00006D240000}"/>
    <cellStyle name="Összesen 2 3 3 2" xfId="8542" xr:uid="{00000000-0005-0000-0000-00006E240000}"/>
    <cellStyle name="Összesen 2 3 3 3" xfId="9059" xr:uid="{00000000-0005-0000-0000-00006F240000}"/>
    <cellStyle name="Összesen 2 3 4" xfId="6292" xr:uid="{00000000-0005-0000-0000-000070240000}"/>
    <cellStyle name="Összesen 2 3 4 2" xfId="8543" xr:uid="{00000000-0005-0000-0000-000071240000}"/>
    <cellStyle name="Összesen 2 3 4 3" xfId="10994" xr:uid="{00000000-0005-0000-0000-000072240000}"/>
    <cellStyle name="Összesen 2 3 5" xfId="6293" xr:uid="{00000000-0005-0000-0000-000073240000}"/>
    <cellStyle name="Összesen 2 3 5 2" xfId="8544" xr:uid="{00000000-0005-0000-0000-000074240000}"/>
    <cellStyle name="Összesen 2 3 5 3" xfId="10995" xr:uid="{00000000-0005-0000-0000-000075240000}"/>
    <cellStyle name="Összesen 2 3 6" xfId="7478" xr:uid="{00000000-0005-0000-0000-000076240000}"/>
    <cellStyle name="Összesen 2 3 7" xfId="10039" xr:uid="{00000000-0005-0000-0000-000077240000}"/>
    <cellStyle name="Összesen 2 4" xfId="3360" xr:uid="{00000000-0005-0000-0000-000078240000}"/>
    <cellStyle name="Összesen 2 4 2" xfId="6294" xr:uid="{00000000-0005-0000-0000-000079240000}"/>
    <cellStyle name="Összesen 2 4 2 2" xfId="8545" xr:uid="{00000000-0005-0000-0000-00007A240000}"/>
    <cellStyle name="Összesen 2 4 2 3" xfId="9132" xr:uid="{00000000-0005-0000-0000-00007B240000}"/>
    <cellStyle name="Összesen 2 4 3" xfId="6295" xr:uid="{00000000-0005-0000-0000-00007C240000}"/>
    <cellStyle name="Összesen 2 4 3 2" xfId="8546" xr:uid="{00000000-0005-0000-0000-00007D240000}"/>
    <cellStyle name="Összesen 2 4 3 3" xfId="9081" xr:uid="{00000000-0005-0000-0000-00007E240000}"/>
    <cellStyle name="Összesen 2 4 4" xfId="6296" xr:uid="{00000000-0005-0000-0000-00007F240000}"/>
    <cellStyle name="Összesen 2 4 4 2" xfId="8547" xr:uid="{00000000-0005-0000-0000-000080240000}"/>
    <cellStyle name="Összesen 2 4 4 3" xfId="9060" xr:uid="{00000000-0005-0000-0000-000081240000}"/>
    <cellStyle name="Összesen 2 4 5" xfId="6297" xr:uid="{00000000-0005-0000-0000-000082240000}"/>
    <cellStyle name="Összesen 2 4 5 2" xfId="8548" xr:uid="{00000000-0005-0000-0000-000083240000}"/>
    <cellStyle name="Összesen 2 4 5 3" xfId="9907" xr:uid="{00000000-0005-0000-0000-000084240000}"/>
    <cellStyle name="Összesen 2 4 6" xfId="7479" xr:uid="{00000000-0005-0000-0000-000085240000}"/>
    <cellStyle name="Összesen 2 4 7" xfId="9221" xr:uid="{00000000-0005-0000-0000-000086240000}"/>
    <cellStyle name="Összesen 2 5" xfId="6298" xr:uid="{00000000-0005-0000-0000-000087240000}"/>
    <cellStyle name="Összesen 2 5 2" xfId="8549" xr:uid="{00000000-0005-0000-0000-000088240000}"/>
    <cellStyle name="Összesen 2 5 3" xfId="10996" xr:uid="{00000000-0005-0000-0000-000089240000}"/>
    <cellStyle name="Összesen 2 6" xfId="6299" xr:uid="{00000000-0005-0000-0000-00008A240000}"/>
    <cellStyle name="Összesen 2 6 2" xfId="8550" xr:uid="{00000000-0005-0000-0000-00008B240000}"/>
    <cellStyle name="Összesen 2 6 3" xfId="9133" xr:uid="{00000000-0005-0000-0000-00008C240000}"/>
    <cellStyle name="Összesen 2 7" xfId="6300" xr:uid="{00000000-0005-0000-0000-00008D240000}"/>
    <cellStyle name="Összesen 2 7 2" xfId="8551" xr:uid="{00000000-0005-0000-0000-00008E240000}"/>
    <cellStyle name="Összesen 2 7 3" xfId="11233" xr:uid="{00000000-0005-0000-0000-00008F240000}"/>
    <cellStyle name="Összesen 2 8" xfId="6301" xr:uid="{00000000-0005-0000-0000-000090240000}"/>
    <cellStyle name="Összesen 2 8 2" xfId="8552" xr:uid="{00000000-0005-0000-0000-000091240000}"/>
    <cellStyle name="Összesen 2 8 3" xfId="10997" xr:uid="{00000000-0005-0000-0000-000092240000}"/>
    <cellStyle name="Összesen 2 9" xfId="6903" xr:uid="{00000000-0005-0000-0000-000093240000}"/>
    <cellStyle name="Összesen 3" xfId="2900" xr:uid="{00000000-0005-0000-0000-000094240000}"/>
    <cellStyle name="Összesen 3 10" xfId="9546" xr:uid="{00000000-0005-0000-0000-000095240000}"/>
    <cellStyle name="Összesen 3 11" xfId="10619" xr:uid="{00000000-0005-0000-0000-000096240000}"/>
    <cellStyle name="Összesen 3 2" xfId="3361" xr:uid="{00000000-0005-0000-0000-000097240000}"/>
    <cellStyle name="Összesen 3 2 2" xfId="6302" xr:uid="{00000000-0005-0000-0000-000098240000}"/>
    <cellStyle name="Összesen 3 2 2 2" xfId="8553" xr:uid="{00000000-0005-0000-0000-000099240000}"/>
    <cellStyle name="Összesen 3 2 2 3" xfId="9061" xr:uid="{00000000-0005-0000-0000-00009A240000}"/>
    <cellStyle name="Összesen 3 2 3" xfId="6303" xr:uid="{00000000-0005-0000-0000-00009B240000}"/>
    <cellStyle name="Összesen 3 2 3 2" xfId="8554" xr:uid="{00000000-0005-0000-0000-00009C240000}"/>
    <cellStyle name="Összesen 3 2 3 3" xfId="10998" xr:uid="{00000000-0005-0000-0000-00009D240000}"/>
    <cellStyle name="Összesen 3 2 4" xfId="6304" xr:uid="{00000000-0005-0000-0000-00009E240000}"/>
    <cellStyle name="Összesen 3 2 4 2" xfId="8555" xr:uid="{00000000-0005-0000-0000-00009F240000}"/>
    <cellStyle name="Összesen 3 2 4 3" xfId="10999" xr:uid="{00000000-0005-0000-0000-0000A0240000}"/>
    <cellStyle name="Összesen 3 2 5" xfId="6305" xr:uid="{00000000-0005-0000-0000-0000A1240000}"/>
    <cellStyle name="Összesen 3 2 5 2" xfId="8556" xr:uid="{00000000-0005-0000-0000-0000A2240000}"/>
    <cellStyle name="Összesen 3 2 5 3" xfId="9977" xr:uid="{00000000-0005-0000-0000-0000A3240000}"/>
    <cellStyle name="Összesen 3 2 6" xfId="7064" xr:uid="{00000000-0005-0000-0000-0000A4240000}"/>
    <cellStyle name="Összesen 3 2 7" xfId="7480" xr:uid="{00000000-0005-0000-0000-0000A5240000}"/>
    <cellStyle name="Összesen 3 2 8" xfId="10040" xr:uid="{00000000-0005-0000-0000-0000A6240000}"/>
    <cellStyle name="Összesen 3 3" xfId="3362" xr:uid="{00000000-0005-0000-0000-0000A7240000}"/>
    <cellStyle name="Összesen 3 3 2" xfId="6306" xr:uid="{00000000-0005-0000-0000-0000A8240000}"/>
    <cellStyle name="Összesen 3 3 2 2" xfId="8557" xr:uid="{00000000-0005-0000-0000-0000A9240000}"/>
    <cellStyle name="Összesen 3 3 2 3" xfId="11193" xr:uid="{00000000-0005-0000-0000-0000AA240000}"/>
    <cellStyle name="Összesen 3 3 3" xfId="6307" xr:uid="{00000000-0005-0000-0000-0000AB240000}"/>
    <cellStyle name="Összesen 3 3 3 2" xfId="8558" xr:uid="{00000000-0005-0000-0000-0000AC240000}"/>
    <cellStyle name="Összesen 3 3 3 3" xfId="11000" xr:uid="{00000000-0005-0000-0000-0000AD240000}"/>
    <cellStyle name="Összesen 3 3 4" xfId="6308" xr:uid="{00000000-0005-0000-0000-0000AE240000}"/>
    <cellStyle name="Összesen 3 3 4 2" xfId="8559" xr:uid="{00000000-0005-0000-0000-0000AF240000}"/>
    <cellStyle name="Összesen 3 3 4 3" xfId="9062" xr:uid="{00000000-0005-0000-0000-0000B0240000}"/>
    <cellStyle name="Összesen 3 3 5" xfId="6309" xr:uid="{00000000-0005-0000-0000-0000B1240000}"/>
    <cellStyle name="Összesen 3 3 5 2" xfId="8560" xr:uid="{00000000-0005-0000-0000-0000B2240000}"/>
    <cellStyle name="Összesen 3 3 5 3" xfId="11001" xr:uid="{00000000-0005-0000-0000-0000B3240000}"/>
    <cellStyle name="Összesen 3 3 6" xfId="7481" xr:uid="{00000000-0005-0000-0000-0000B4240000}"/>
    <cellStyle name="Összesen 3 3 7" xfId="9222" xr:uid="{00000000-0005-0000-0000-0000B5240000}"/>
    <cellStyle name="Összesen 3 4" xfId="6310" xr:uid="{00000000-0005-0000-0000-0000B6240000}"/>
    <cellStyle name="Összesen 3 4 2" xfId="8561" xr:uid="{00000000-0005-0000-0000-0000B7240000}"/>
    <cellStyle name="Összesen 3 4 3" xfId="9691" xr:uid="{00000000-0005-0000-0000-0000B8240000}"/>
    <cellStyle name="Összesen 3 5" xfId="6311" xr:uid="{00000000-0005-0000-0000-0000B9240000}"/>
    <cellStyle name="Összesen 3 5 2" xfId="8562" xr:uid="{00000000-0005-0000-0000-0000BA240000}"/>
    <cellStyle name="Összesen 3 5 3" xfId="11197" xr:uid="{00000000-0005-0000-0000-0000BB240000}"/>
    <cellStyle name="Összesen 3 6" xfId="6312" xr:uid="{00000000-0005-0000-0000-0000BC240000}"/>
    <cellStyle name="Összesen 3 6 2" xfId="8563" xr:uid="{00000000-0005-0000-0000-0000BD240000}"/>
    <cellStyle name="Összesen 3 6 3" xfId="9082" xr:uid="{00000000-0005-0000-0000-0000BE240000}"/>
    <cellStyle name="Összesen 3 7" xfId="6313" xr:uid="{00000000-0005-0000-0000-0000BF240000}"/>
    <cellStyle name="Összesen 3 7 2" xfId="8564" xr:uid="{00000000-0005-0000-0000-0000C0240000}"/>
    <cellStyle name="Összesen 3 7 3" xfId="9908" xr:uid="{00000000-0005-0000-0000-0000C1240000}"/>
    <cellStyle name="Összesen 3 8" xfId="6904" xr:uid="{00000000-0005-0000-0000-0000C2240000}"/>
    <cellStyle name="Összesen 3 9" xfId="7223" xr:uid="{00000000-0005-0000-0000-0000C3240000}"/>
    <cellStyle name="Összesen 4" xfId="2901" xr:uid="{00000000-0005-0000-0000-0000C4240000}"/>
    <cellStyle name="Összesen 4 10" xfId="10620" xr:uid="{00000000-0005-0000-0000-0000C5240000}"/>
    <cellStyle name="Összesen 4 2" xfId="3363" xr:uid="{00000000-0005-0000-0000-0000C6240000}"/>
    <cellStyle name="Összesen 4 2 2" xfId="6314" xr:uid="{00000000-0005-0000-0000-0000C7240000}"/>
    <cellStyle name="Összesen 4 2 2 2" xfId="8565" xr:uid="{00000000-0005-0000-0000-0000C8240000}"/>
    <cellStyle name="Összesen 4 2 2 3" xfId="9751" xr:uid="{00000000-0005-0000-0000-0000C9240000}"/>
    <cellStyle name="Összesen 4 2 3" xfId="6315" xr:uid="{00000000-0005-0000-0000-0000CA240000}"/>
    <cellStyle name="Összesen 4 2 3 2" xfId="8566" xr:uid="{00000000-0005-0000-0000-0000CB240000}"/>
    <cellStyle name="Összesen 4 2 3 3" xfId="11002" xr:uid="{00000000-0005-0000-0000-0000CC240000}"/>
    <cellStyle name="Összesen 4 2 4" xfId="6316" xr:uid="{00000000-0005-0000-0000-0000CD240000}"/>
    <cellStyle name="Összesen 4 2 4 2" xfId="8567" xr:uid="{00000000-0005-0000-0000-0000CE240000}"/>
    <cellStyle name="Összesen 4 2 4 3" xfId="11003" xr:uid="{00000000-0005-0000-0000-0000CF240000}"/>
    <cellStyle name="Összesen 4 2 5" xfId="6317" xr:uid="{00000000-0005-0000-0000-0000D0240000}"/>
    <cellStyle name="Összesen 4 2 5 2" xfId="8568" xr:uid="{00000000-0005-0000-0000-0000D1240000}"/>
    <cellStyle name="Összesen 4 2 5 3" xfId="9134" xr:uid="{00000000-0005-0000-0000-0000D2240000}"/>
    <cellStyle name="Összesen 4 2 6" xfId="7482" xr:uid="{00000000-0005-0000-0000-0000D3240000}"/>
    <cellStyle name="Összesen 4 2 7" xfId="10041" xr:uid="{00000000-0005-0000-0000-0000D4240000}"/>
    <cellStyle name="Összesen 4 3" xfId="3364" xr:uid="{00000000-0005-0000-0000-0000D5240000}"/>
    <cellStyle name="Összesen 4 3 2" xfId="6318" xr:uid="{00000000-0005-0000-0000-0000D6240000}"/>
    <cellStyle name="Összesen 4 3 2 2" xfId="8569" xr:uid="{00000000-0005-0000-0000-0000D7240000}"/>
    <cellStyle name="Összesen 4 3 2 3" xfId="9948" xr:uid="{00000000-0005-0000-0000-0000D8240000}"/>
    <cellStyle name="Összesen 4 3 3" xfId="6319" xr:uid="{00000000-0005-0000-0000-0000D9240000}"/>
    <cellStyle name="Összesen 4 3 3 2" xfId="8570" xr:uid="{00000000-0005-0000-0000-0000DA240000}"/>
    <cellStyle name="Összesen 4 3 3 3" xfId="11004" xr:uid="{00000000-0005-0000-0000-0000DB240000}"/>
    <cellStyle name="Összesen 4 3 4" xfId="6320" xr:uid="{00000000-0005-0000-0000-0000DC240000}"/>
    <cellStyle name="Összesen 4 3 4 2" xfId="8571" xr:uid="{00000000-0005-0000-0000-0000DD240000}"/>
    <cellStyle name="Összesen 4 3 4 3" xfId="9063" xr:uid="{00000000-0005-0000-0000-0000DE240000}"/>
    <cellStyle name="Összesen 4 3 5" xfId="6321" xr:uid="{00000000-0005-0000-0000-0000DF240000}"/>
    <cellStyle name="Összesen 4 3 5 2" xfId="8572" xr:uid="{00000000-0005-0000-0000-0000E0240000}"/>
    <cellStyle name="Összesen 4 3 5 3" xfId="11005" xr:uid="{00000000-0005-0000-0000-0000E1240000}"/>
    <cellStyle name="Összesen 4 3 6" xfId="7483" xr:uid="{00000000-0005-0000-0000-0000E2240000}"/>
    <cellStyle name="Összesen 4 3 7" xfId="9479" xr:uid="{00000000-0005-0000-0000-0000E3240000}"/>
    <cellStyle name="Összesen 4 4" xfId="6322" xr:uid="{00000000-0005-0000-0000-0000E4240000}"/>
    <cellStyle name="Összesen 4 4 2" xfId="8573" xr:uid="{00000000-0005-0000-0000-0000E5240000}"/>
    <cellStyle name="Összesen 4 4 3" xfId="9909" xr:uid="{00000000-0005-0000-0000-0000E6240000}"/>
    <cellStyle name="Összesen 4 5" xfId="6323" xr:uid="{00000000-0005-0000-0000-0000E7240000}"/>
    <cellStyle name="Összesen 4 5 2" xfId="8574" xr:uid="{00000000-0005-0000-0000-0000E8240000}"/>
    <cellStyle name="Összesen 4 5 3" xfId="11238" xr:uid="{00000000-0005-0000-0000-0000E9240000}"/>
    <cellStyle name="Összesen 4 6" xfId="6324" xr:uid="{00000000-0005-0000-0000-0000EA240000}"/>
    <cellStyle name="Összesen 4 6 2" xfId="8575" xr:uid="{00000000-0005-0000-0000-0000EB240000}"/>
    <cellStyle name="Összesen 4 6 3" xfId="9083" xr:uid="{00000000-0005-0000-0000-0000EC240000}"/>
    <cellStyle name="Összesen 4 7" xfId="6325" xr:uid="{00000000-0005-0000-0000-0000ED240000}"/>
    <cellStyle name="Összesen 4 7 2" xfId="8576" xr:uid="{00000000-0005-0000-0000-0000EE240000}"/>
    <cellStyle name="Összesen 4 7 3" xfId="11006" xr:uid="{00000000-0005-0000-0000-0000EF240000}"/>
    <cellStyle name="Összesen 4 8" xfId="7224" xr:uid="{00000000-0005-0000-0000-0000F0240000}"/>
    <cellStyle name="Összesen 4 9" xfId="9545" xr:uid="{00000000-0005-0000-0000-0000F1240000}"/>
    <cellStyle name="Pénznem 2" xfId="2902" xr:uid="{00000000-0005-0000-0000-0000F2240000}"/>
    <cellStyle name="Pénznem 2 2" xfId="6326" xr:uid="{00000000-0005-0000-0000-0000F3240000}"/>
    <cellStyle name="Percent (0 dp)" xfId="2903" xr:uid="{00000000-0005-0000-0000-0000F4240000}"/>
    <cellStyle name="Percent (1 dp)" xfId="2904" xr:uid="{00000000-0005-0000-0000-0000F5240000}"/>
    <cellStyle name="Percent (2 dp)" xfId="2905" xr:uid="{00000000-0005-0000-0000-0000F6240000}"/>
    <cellStyle name="Percent [2]" xfId="2906" xr:uid="{00000000-0005-0000-0000-0000F7240000}"/>
    <cellStyle name="Percent 10" xfId="250" xr:uid="{00000000-0005-0000-0000-0000F8240000}"/>
    <cellStyle name="Percent 10 2" xfId="251" xr:uid="{00000000-0005-0000-0000-0000F9240000}"/>
    <cellStyle name="Percent 11" xfId="252" xr:uid="{00000000-0005-0000-0000-0000FA240000}"/>
    <cellStyle name="Percent 11 2" xfId="253" xr:uid="{00000000-0005-0000-0000-0000FB240000}"/>
    <cellStyle name="Percent 11 2 2" xfId="3365" xr:uid="{00000000-0005-0000-0000-0000FC240000}"/>
    <cellStyle name="Percent 11 2 2 2" xfId="6327" xr:uid="{00000000-0005-0000-0000-0000FD240000}"/>
    <cellStyle name="Percent 11 2 3" xfId="6328" xr:uid="{00000000-0005-0000-0000-0000FE240000}"/>
    <cellStyle name="Percent 11 3" xfId="3366" xr:uid="{00000000-0005-0000-0000-0000FF240000}"/>
    <cellStyle name="Percent 11 3 2" xfId="6329" xr:uid="{00000000-0005-0000-0000-000000250000}"/>
    <cellStyle name="Percent 11 4" xfId="6330" xr:uid="{00000000-0005-0000-0000-000001250000}"/>
    <cellStyle name="Percent 12" xfId="254" xr:uid="{00000000-0005-0000-0000-000002250000}"/>
    <cellStyle name="Percent 12 2" xfId="3367" xr:uid="{00000000-0005-0000-0000-000003250000}"/>
    <cellStyle name="Percent 12 2 2" xfId="6331" xr:uid="{00000000-0005-0000-0000-000004250000}"/>
    <cellStyle name="Percent 12 3" xfId="6332" xr:uid="{00000000-0005-0000-0000-000005250000}"/>
    <cellStyle name="Percent 13" xfId="2907" xr:uid="{00000000-0005-0000-0000-000006250000}"/>
    <cellStyle name="Percent 13 2" xfId="2908" xr:uid="{00000000-0005-0000-0000-000007250000}"/>
    <cellStyle name="Percent 13 2 2" xfId="3368" xr:uid="{00000000-0005-0000-0000-000008250000}"/>
    <cellStyle name="Percent 13 2 2 2" xfId="6333" xr:uid="{00000000-0005-0000-0000-000009250000}"/>
    <cellStyle name="Percent 13 2 3" xfId="6334" xr:uid="{00000000-0005-0000-0000-00000A250000}"/>
    <cellStyle name="Percent 13 3" xfId="3369" xr:uid="{00000000-0005-0000-0000-00000B250000}"/>
    <cellStyle name="Percent 13 3 2" xfId="6335" xr:uid="{00000000-0005-0000-0000-00000C250000}"/>
    <cellStyle name="Percent 13 4" xfId="6336" xr:uid="{00000000-0005-0000-0000-00000D250000}"/>
    <cellStyle name="Percent 14" xfId="2909" xr:uid="{00000000-0005-0000-0000-00000E250000}"/>
    <cellStyle name="Percent 2" xfId="26" xr:uid="{00000000-0005-0000-0000-00000F250000}"/>
    <cellStyle name="Percent 2 2" xfId="255" xr:uid="{00000000-0005-0000-0000-000010250000}"/>
    <cellStyle name="Percent 2 3" xfId="131" xr:uid="{00000000-0005-0000-0000-000011250000}"/>
    <cellStyle name="Percent 2 4" xfId="256" xr:uid="{00000000-0005-0000-0000-000012250000}"/>
    <cellStyle name="Percent 2 5" xfId="2910" xr:uid="{00000000-0005-0000-0000-000013250000}"/>
    <cellStyle name="Percent 3" xfId="34" xr:uid="{00000000-0005-0000-0000-000014250000}"/>
    <cellStyle name="Percent 3 2" xfId="2911" xr:uid="{00000000-0005-0000-0000-000015250000}"/>
    <cellStyle name="Percent 3 3" xfId="2912" xr:uid="{00000000-0005-0000-0000-000016250000}"/>
    <cellStyle name="Percent 3 4" xfId="2913" xr:uid="{00000000-0005-0000-0000-000017250000}"/>
    <cellStyle name="Percent 4" xfId="35" xr:uid="{00000000-0005-0000-0000-000018250000}"/>
    <cellStyle name="Percent 5" xfId="64" xr:uid="{00000000-0005-0000-0000-000019250000}"/>
    <cellStyle name="Percent 5 2" xfId="6337" xr:uid="{00000000-0005-0000-0000-00001A250000}"/>
    <cellStyle name="Percent 6" xfId="65" xr:uid="{00000000-0005-0000-0000-00001B250000}"/>
    <cellStyle name="Percent 6 2" xfId="7090" xr:uid="{00000000-0005-0000-0000-00001C250000}"/>
    <cellStyle name="Percent 7" xfId="257" xr:uid="{00000000-0005-0000-0000-00001D250000}"/>
    <cellStyle name="Percent 7 2" xfId="2914" xr:uid="{00000000-0005-0000-0000-00001E250000}"/>
    <cellStyle name="Percent 7 2 2" xfId="6338" xr:uid="{00000000-0005-0000-0000-00001F250000}"/>
    <cellStyle name="Percent 7 3" xfId="6339" xr:uid="{00000000-0005-0000-0000-000020250000}"/>
    <cellStyle name="Percent 8" xfId="258" xr:uid="{00000000-0005-0000-0000-000021250000}"/>
    <cellStyle name="Percent 9" xfId="259" xr:uid="{00000000-0005-0000-0000-000022250000}"/>
    <cellStyle name="Percent 9 2" xfId="260" xr:uid="{00000000-0005-0000-0000-000023250000}"/>
    <cellStyle name="Percent 9 2 2" xfId="3370" xr:uid="{00000000-0005-0000-0000-000024250000}"/>
    <cellStyle name="Percent 9 2 2 2" xfId="6340" xr:uid="{00000000-0005-0000-0000-000025250000}"/>
    <cellStyle name="Percent 9 2 3" xfId="6341" xr:uid="{00000000-0005-0000-0000-000026250000}"/>
    <cellStyle name="Percent 9 3" xfId="3371" xr:uid="{00000000-0005-0000-0000-000027250000}"/>
    <cellStyle name="Percent 9 3 2" xfId="6342" xr:uid="{00000000-0005-0000-0000-000028250000}"/>
    <cellStyle name="Percent 9 4" xfId="6343" xr:uid="{00000000-0005-0000-0000-000029250000}"/>
    <cellStyle name="Percentage of" xfId="2915" xr:uid="{00000000-0005-0000-0000-00002A250000}"/>
    <cellStyle name="Publication_style" xfId="2916" xr:uid="{00000000-0005-0000-0000-00002B250000}"/>
    <cellStyle name="Refdb standard" xfId="2917" xr:uid="{00000000-0005-0000-0000-00002C250000}"/>
    <cellStyle name="ro1" xfId="2918" xr:uid="{00000000-0005-0000-0000-00002D250000}"/>
    <cellStyle name="RO1COLS" xfId="2919" xr:uid="{00000000-0005-0000-0000-00002E250000}"/>
    <cellStyle name="Rossz 2" xfId="2920" xr:uid="{00000000-0005-0000-0000-00002F250000}"/>
    <cellStyle name="Rossz 2 2" xfId="2921" xr:uid="{00000000-0005-0000-0000-000030250000}"/>
    <cellStyle name="Rossz 2 2 2" xfId="7065" xr:uid="{00000000-0005-0000-0000-000031250000}"/>
    <cellStyle name="Rossz 2 3" xfId="6905" xr:uid="{00000000-0005-0000-0000-000032250000}"/>
    <cellStyle name="Rossz 3" xfId="2922" xr:uid="{00000000-0005-0000-0000-000033250000}"/>
    <cellStyle name="Rossz 3 2" xfId="7066" xr:uid="{00000000-0005-0000-0000-000034250000}"/>
    <cellStyle name="Rossz 3 3" xfId="6906" xr:uid="{00000000-0005-0000-0000-000035250000}"/>
    <cellStyle name="Row Header" xfId="2923" xr:uid="{00000000-0005-0000-0000-000036250000}"/>
    <cellStyle name="rowStyleStringLeft" xfId="2924" xr:uid="{00000000-0005-0000-0000-000037250000}"/>
    <cellStyle name="semestre" xfId="66" xr:uid="{00000000-0005-0000-0000-000038250000}"/>
    <cellStyle name="Semleges 2" xfId="2925" xr:uid="{00000000-0005-0000-0000-000039250000}"/>
    <cellStyle name="Semleges 2 2" xfId="2926" xr:uid="{00000000-0005-0000-0000-00003A250000}"/>
    <cellStyle name="Semleges 2 2 2" xfId="7067" xr:uid="{00000000-0005-0000-0000-00003B250000}"/>
    <cellStyle name="Semleges 2 3" xfId="6907" xr:uid="{00000000-0005-0000-0000-00003C250000}"/>
    <cellStyle name="Semleges 3" xfId="2927" xr:uid="{00000000-0005-0000-0000-00003D250000}"/>
    <cellStyle name="Semleges 3 2" xfId="7068" xr:uid="{00000000-0005-0000-0000-00003E250000}"/>
    <cellStyle name="Semleges 3 3" xfId="6908" xr:uid="{00000000-0005-0000-0000-00003F250000}"/>
    <cellStyle name="SFTables" xfId="2928" xr:uid="{00000000-0005-0000-0000-000040250000}"/>
    <cellStyle name="showCheck" xfId="2929" xr:uid="{00000000-0005-0000-0000-000041250000}"/>
    <cellStyle name="showCheck 2" xfId="3372" xr:uid="{00000000-0005-0000-0000-000042250000}"/>
    <cellStyle name="showCheck 2 2" xfId="6344" xr:uid="{00000000-0005-0000-0000-000043250000}"/>
    <cellStyle name="showCheck 2 2 2" xfId="8577" xr:uid="{00000000-0005-0000-0000-000044250000}"/>
    <cellStyle name="showCheck 2 2 3" xfId="9742" xr:uid="{00000000-0005-0000-0000-000045250000}"/>
    <cellStyle name="showCheck 2 3" xfId="6345" xr:uid="{00000000-0005-0000-0000-000046250000}"/>
    <cellStyle name="showCheck 2 3 2" xfId="8578" xr:uid="{00000000-0005-0000-0000-000047250000}"/>
    <cellStyle name="showCheck 2 3 3" xfId="11007" xr:uid="{00000000-0005-0000-0000-000048250000}"/>
    <cellStyle name="showCheck 2 4" xfId="6346" xr:uid="{00000000-0005-0000-0000-000049250000}"/>
    <cellStyle name="showCheck 2 4 2" xfId="8579" xr:uid="{00000000-0005-0000-0000-00004A250000}"/>
    <cellStyle name="showCheck 2 4 3" xfId="11008" xr:uid="{00000000-0005-0000-0000-00004B250000}"/>
    <cellStyle name="showCheck 2 5" xfId="6347" xr:uid="{00000000-0005-0000-0000-00004C250000}"/>
    <cellStyle name="showCheck 2 5 2" xfId="8580" xr:uid="{00000000-0005-0000-0000-00004D250000}"/>
    <cellStyle name="showCheck 2 5 3" xfId="9135" xr:uid="{00000000-0005-0000-0000-00004E250000}"/>
    <cellStyle name="showCheck 2 6" xfId="7484" xr:uid="{00000000-0005-0000-0000-00004F250000}"/>
    <cellStyle name="showCheck 2 7" xfId="9223" xr:uid="{00000000-0005-0000-0000-000050250000}"/>
    <cellStyle name="showCheck 3" xfId="3373" xr:uid="{00000000-0005-0000-0000-000051250000}"/>
    <cellStyle name="showCheck 3 2" xfId="6348" xr:uid="{00000000-0005-0000-0000-000052250000}"/>
    <cellStyle name="showCheck 3 2 2" xfId="8581" xr:uid="{00000000-0005-0000-0000-000053250000}"/>
    <cellStyle name="showCheck 3 2 3" xfId="9084" xr:uid="{00000000-0005-0000-0000-000054250000}"/>
    <cellStyle name="showCheck 3 3" xfId="6349" xr:uid="{00000000-0005-0000-0000-000055250000}"/>
    <cellStyle name="showCheck 3 3 2" xfId="8582" xr:uid="{00000000-0005-0000-0000-000056250000}"/>
    <cellStyle name="showCheck 3 3 3" xfId="11009" xr:uid="{00000000-0005-0000-0000-000057250000}"/>
    <cellStyle name="showCheck 3 4" xfId="6350" xr:uid="{00000000-0005-0000-0000-000058250000}"/>
    <cellStyle name="showCheck 3 4 2" xfId="8583" xr:uid="{00000000-0005-0000-0000-000059250000}"/>
    <cellStyle name="showCheck 3 4 3" xfId="9064" xr:uid="{00000000-0005-0000-0000-00005A250000}"/>
    <cellStyle name="showCheck 3 5" xfId="6351" xr:uid="{00000000-0005-0000-0000-00005B250000}"/>
    <cellStyle name="showCheck 3 5 2" xfId="8584" xr:uid="{00000000-0005-0000-0000-00005C250000}"/>
    <cellStyle name="showCheck 3 5 3" xfId="9910" xr:uid="{00000000-0005-0000-0000-00005D250000}"/>
    <cellStyle name="showCheck 3 6" xfId="7485" xr:uid="{00000000-0005-0000-0000-00005E250000}"/>
    <cellStyle name="showCheck 3 7" xfId="10042" xr:uid="{00000000-0005-0000-0000-00005F250000}"/>
    <cellStyle name="showCheck 4" xfId="6352" xr:uid="{00000000-0005-0000-0000-000060250000}"/>
    <cellStyle name="showCheck 4 2" xfId="8585" xr:uid="{00000000-0005-0000-0000-000061250000}"/>
    <cellStyle name="showCheck 4 3" xfId="11010" xr:uid="{00000000-0005-0000-0000-000062250000}"/>
    <cellStyle name="showCheck 5" xfId="6353" xr:uid="{00000000-0005-0000-0000-000063250000}"/>
    <cellStyle name="showCheck 5 2" xfId="8586" xr:uid="{00000000-0005-0000-0000-000064250000}"/>
    <cellStyle name="showCheck 5 3" xfId="9978" xr:uid="{00000000-0005-0000-0000-000065250000}"/>
    <cellStyle name="showCheck 6" xfId="7225" xr:uid="{00000000-0005-0000-0000-000066250000}"/>
    <cellStyle name="showCheck 7" xfId="9544" xr:uid="{00000000-0005-0000-0000-000067250000}"/>
    <cellStyle name="showExposure" xfId="2930" xr:uid="{00000000-0005-0000-0000-000068250000}"/>
    <cellStyle name="showExposure 2" xfId="3374" xr:uid="{00000000-0005-0000-0000-000069250000}"/>
    <cellStyle name="showExposure 2 2" xfId="6354" xr:uid="{00000000-0005-0000-0000-00006A250000}"/>
    <cellStyle name="showExposure 2 2 2" xfId="8587" xr:uid="{00000000-0005-0000-0000-00006B250000}"/>
    <cellStyle name="showExposure 2 2 3" xfId="9949" xr:uid="{00000000-0005-0000-0000-00006C250000}"/>
    <cellStyle name="showExposure 2 3" xfId="6355" xr:uid="{00000000-0005-0000-0000-00006D250000}"/>
    <cellStyle name="showExposure 2 3 2" xfId="8588" xr:uid="{00000000-0005-0000-0000-00006E250000}"/>
    <cellStyle name="showExposure 2 3 3" xfId="11011" xr:uid="{00000000-0005-0000-0000-00006F250000}"/>
    <cellStyle name="showExposure 2 4" xfId="6356" xr:uid="{00000000-0005-0000-0000-000070250000}"/>
    <cellStyle name="showExposure 2 4 2" xfId="8589" xr:uid="{00000000-0005-0000-0000-000071250000}"/>
    <cellStyle name="showExposure 2 4 3" xfId="9743" xr:uid="{00000000-0005-0000-0000-000072250000}"/>
    <cellStyle name="showExposure 2 5" xfId="6357" xr:uid="{00000000-0005-0000-0000-000073250000}"/>
    <cellStyle name="showExposure 2 5 2" xfId="8590" xr:uid="{00000000-0005-0000-0000-000074250000}"/>
    <cellStyle name="showExposure 2 5 3" xfId="11012" xr:uid="{00000000-0005-0000-0000-000075250000}"/>
    <cellStyle name="showExposure 2 6" xfId="7486" xr:uid="{00000000-0005-0000-0000-000076250000}"/>
    <cellStyle name="showExposure 2 7" xfId="9224" xr:uid="{00000000-0005-0000-0000-000077250000}"/>
    <cellStyle name="showExposure 3" xfId="3375" xr:uid="{00000000-0005-0000-0000-000078250000}"/>
    <cellStyle name="showExposure 3 2" xfId="6358" xr:uid="{00000000-0005-0000-0000-000079250000}"/>
    <cellStyle name="showExposure 3 2 2" xfId="8591" xr:uid="{00000000-0005-0000-0000-00007A250000}"/>
    <cellStyle name="showExposure 3 2 3" xfId="9136" xr:uid="{00000000-0005-0000-0000-00007B250000}"/>
    <cellStyle name="showExposure 3 3" xfId="6359" xr:uid="{00000000-0005-0000-0000-00007C250000}"/>
    <cellStyle name="showExposure 3 3 2" xfId="8592" xr:uid="{00000000-0005-0000-0000-00007D250000}"/>
    <cellStyle name="showExposure 3 3 3" xfId="9085" xr:uid="{00000000-0005-0000-0000-00007E250000}"/>
    <cellStyle name="showExposure 3 4" xfId="6360" xr:uid="{00000000-0005-0000-0000-00007F250000}"/>
    <cellStyle name="showExposure 3 4 2" xfId="8593" xr:uid="{00000000-0005-0000-0000-000080250000}"/>
    <cellStyle name="showExposure 3 4 3" xfId="11013" xr:uid="{00000000-0005-0000-0000-000081250000}"/>
    <cellStyle name="showExposure 3 5" xfId="6361" xr:uid="{00000000-0005-0000-0000-000082250000}"/>
    <cellStyle name="showExposure 3 5 2" xfId="8594" xr:uid="{00000000-0005-0000-0000-000083250000}"/>
    <cellStyle name="showExposure 3 5 3" xfId="9979" xr:uid="{00000000-0005-0000-0000-000084250000}"/>
    <cellStyle name="showExposure 3 6" xfId="7487" xr:uid="{00000000-0005-0000-0000-000085250000}"/>
    <cellStyle name="showExposure 3 7" xfId="10043" xr:uid="{00000000-0005-0000-0000-000086250000}"/>
    <cellStyle name="showExposure 4" xfId="6362" xr:uid="{00000000-0005-0000-0000-000087250000}"/>
    <cellStyle name="showExposure 4 2" xfId="8595" xr:uid="{00000000-0005-0000-0000-000088250000}"/>
    <cellStyle name="showExposure 4 3" xfId="9950" xr:uid="{00000000-0005-0000-0000-000089250000}"/>
    <cellStyle name="showExposure 5" xfId="6363" xr:uid="{00000000-0005-0000-0000-00008A250000}"/>
    <cellStyle name="showExposure 5 2" xfId="8596" xr:uid="{00000000-0005-0000-0000-00008B250000}"/>
    <cellStyle name="showExposure 5 3" xfId="11014" xr:uid="{00000000-0005-0000-0000-00008C250000}"/>
    <cellStyle name="showExposure 6" xfId="7226" xr:uid="{00000000-0005-0000-0000-00008D250000}"/>
    <cellStyle name="showExposure 7" xfId="9543" xr:uid="{00000000-0005-0000-0000-00008E250000}"/>
    <cellStyle name="showParameterE" xfId="2931" xr:uid="{00000000-0005-0000-0000-00008F250000}"/>
    <cellStyle name="showParameterE 2" xfId="3376" xr:uid="{00000000-0005-0000-0000-000090250000}"/>
    <cellStyle name="showParameterE 2 2" xfId="6364" xr:uid="{00000000-0005-0000-0000-000091250000}"/>
    <cellStyle name="showParameterE 2 2 2" xfId="8597" xr:uid="{00000000-0005-0000-0000-000092250000}"/>
    <cellStyle name="showParameterE 2 2 3" xfId="11015" xr:uid="{00000000-0005-0000-0000-000093250000}"/>
    <cellStyle name="showParameterE 2 3" xfId="6365" xr:uid="{00000000-0005-0000-0000-000094250000}"/>
    <cellStyle name="showParameterE 2 3 2" xfId="8598" xr:uid="{00000000-0005-0000-0000-000095250000}"/>
    <cellStyle name="showParameterE 2 3 3" xfId="9692" xr:uid="{00000000-0005-0000-0000-000096250000}"/>
    <cellStyle name="showParameterE 2 4" xfId="6366" xr:uid="{00000000-0005-0000-0000-000097250000}"/>
    <cellStyle name="showParameterE 2 4 2" xfId="8599" xr:uid="{00000000-0005-0000-0000-000098250000}"/>
    <cellStyle name="showParameterE 2 4 3" xfId="9137" xr:uid="{00000000-0005-0000-0000-000099250000}"/>
    <cellStyle name="showParameterE 2 5" xfId="6367" xr:uid="{00000000-0005-0000-0000-00009A250000}"/>
    <cellStyle name="showParameterE 2 5 2" xfId="8600" xr:uid="{00000000-0005-0000-0000-00009B250000}"/>
    <cellStyle name="showParameterE 2 5 3" xfId="9086" xr:uid="{00000000-0005-0000-0000-00009C250000}"/>
    <cellStyle name="showParameterE 2 6" xfId="7488" xr:uid="{00000000-0005-0000-0000-00009D250000}"/>
    <cellStyle name="showParameterE 2 7" xfId="9480" xr:uid="{00000000-0005-0000-0000-00009E250000}"/>
    <cellStyle name="showParameterE 3" xfId="3377" xr:uid="{00000000-0005-0000-0000-00009F250000}"/>
    <cellStyle name="showParameterE 3 2" xfId="6368" xr:uid="{00000000-0005-0000-0000-0000A0250000}"/>
    <cellStyle name="showParameterE 3 2 2" xfId="8601" xr:uid="{00000000-0005-0000-0000-0000A1250000}"/>
    <cellStyle name="showParameterE 3 2 3" xfId="9911" xr:uid="{00000000-0005-0000-0000-0000A2250000}"/>
    <cellStyle name="showParameterE 3 3" xfId="6369" xr:uid="{00000000-0005-0000-0000-0000A3250000}"/>
    <cellStyle name="showParameterE 3 3 2" xfId="8602" xr:uid="{00000000-0005-0000-0000-0000A4250000}"/>
    <cellStyle name="showParameterE 3 3 3" xfId="9980" xr:uid="{00000000-0005-0000-0000-0000A5250000}"/>
    <cellStyle name="showParameterE 3 4" xfId="6370" xr:uid="{00000000-0005-0000-0000-0000A6250000}"/>
    <cellStyle name="showParameterE 3 4 2" xfId="8603" xr:uid="{00000000-0005-0000-0000-0000A7250000}"/>
    <cellStyle name="showParameterE 3 4 3" xfId="9951" xr:uid="{00000000-0005-0000-0000-0000A8250000}"/>
    <cellStyle name="showParameterE 3 5" xfId="6371" xr:uid="{00000000-0005-0000-0000-0000A9250000}"/>
    <cellStyle name="showParameterE 3 5 2" xfId="8604" xr:uid="{00000000-0005-0000-0000-0000AA250000}"/>
    <cellStyle name="showParameterE 3 5 3" xfId="11016" xr:uid="{00000000-0005-0000-0000-0000AB250000}"/>
    <cellStyle name="showParameterE 3 6" xfId="7489" xr:uid="{00000000-0005-0000-0000-0000AC250000}"/>
    <cellStyle name="showParameterE 3 7" xfId="9225" xr:uid="{00000000-0005-0000-0000-0000AD250000}"/>
    <cellStyle name="showParameterE 4" xfId="6372" xr:uid="{00000000-0005-0000-0000-0000AE250000}"/>
    <cellStyle name="showParameterE 4 2" xfId="8605" xr:uid="{00000000-0005-0000-0000-0000AF250000}"/>
    <cellStyle name="showParameterE 4 3" xfId="11017" xr:uid="{00000000-0005-0000-0000-0000B0250000}"/>
    <cellStyle name="showParameterE 5" xfId="6373" xr:uid="{00000000-0005-0000-0000-0000B1250000}"/>
    <cellStyle name="showParameterE 5 2" xfId="8606" xr:uid="{00000000-0005-0000-0000-0000B2250000}"/>
    <cellStyle name="showParameterE 5 3" xfId="11018" xr:uid="{00000000-0005-0000-0000-0000B3250000}"/>
    <cellStyle name="showParameterE 6" xfId="7227" xr:uid="{00000000-0005-0000-0000-0000B4250000}"/>
    <cellStyle name="showParameterE 7" xfId="9542" xr:uid="{00000000-0005-0000-0000-0000B5250000}"/>
    <cellStyle name="showParameterS" xfId="2932" xr:uid="{00000000-0005-0000-0000-0000B6250000}"/>
    <cellStyle name="showParameterS 2" xfId="3378" xr:uid="{00000000-0005-0000-0000-0000B7250000}"/>
    <cellStyle name="showParameterS 2 2" xfId="6374" xr:uid="{00000000-0005-0000-0000-0000B8250000}"/>
    <cellStyle name="showParameterS 2 2 2" xfId="8607" xr:uid="{00000000-0005-0000-0000-0000B9250000}"/>
    <cellStyle name="showParameterS 2 2 3" xfId="9138" xr:uid="{00000000-0005-0000-0000-0000BA250000}"/>
    <cellStyle name="showParameterS 2 3" xfId="6375" xr:uid="{00000000-0005-0000-0000-0000BB250000}"/>
    <cellStyle name="showParameterS 2 3 2" xfId="8608" xr:uid="{00000000-0005-0000-0000-0000BC250000}"/>
    <cellStyle name="showParameterS 2 3 3" xfId="9087" xr:uid="{00000000-0005-0000-0000-0000BD250000}"/>
    <cellStyle name="showParameterS 2 4" xfId="6376" xr:uid="{00000000-0005-0000-0000-0000BE250000}"/>
    <cellStyle name="showParameterS 2 4 2" xfId="8609" xr:uid="{00000000-0005-0000-0000-0000BF250000}"/>
    <cellStyle name="showParameterS 2 4 3" xfId="11019" xr:uid="{00000000-0005-0000-0000-0000C0250000}"/>
    <cellStyle name="showParameterS 2 5" xfId="6377" xr:uid="{00000000-0005-0000-0000-0000C1250000}"/>
    <cellStyle name="showParameterS 2 5 2" xfId="8610" xr:uid="{00000000-0005-0000-0000-0000C2250000}"/>
    <cellStyle name="showParameterS 2 5 3" xfId="9981" xr:uid="{00000000-0005-0000-0000-0000C3250000}"/>
    <cellStyle name="showParameterS 2 6" xfId="7490" xr:uid="{00000000-0005-0000-0000-0000C4250000}"/>
    <cellStyle name="showParameterS 2 7" xfId="10044" xr:uid="{00000000-0005-0000-0000-0000C5250000}"/>
    <cellStyle name="showParameterS 3" xfId="3379" xr:uid="{00000000-0005-0000-0000-0000C6250000}"/>
    <cellStyle name="showParameterS 3 2" xfId="6378" xr:uid="{00000000-0005-0000-0000-0000C7250000}"/>
    <cellStyle name="showParameterS 3 2 2" xfId="8611" xr:uid="{00000000-0005-0000-0000-0000C8250000}"/>
    <cellStyle name="showParameterS 3 2 3" xfId="9952" xr:uid="{00000000-0005-0000-0000-0000C9250000}"/>
    <cellStyle name="showParameterS 3 3" xfId="6379" xr:uid="{00000000-0005-0000-0000-0000CA250000}"/>
    <cellStyle name="showParameterS 3 3 2" xfId="8612" xr:uid="{00000000-0005-0000-0000-0000CB250000}"/>
    <cellStyle name="showParameterS 3 3 3" xfId="9912" xr:uid="{00000000-0005-0000-0000-0000CC250000}"/>
    <cellStyle name="showParameterS 3 4" xfId="6380" xr:uid="{00000000-0005-0000-0000-0000CD250000}"/>
    <cellStyle name="showParameterS 3 4 2" xfId="8613" xr:uid="{00000000-0005-0000-0000-0000CE250000}"/>
    <cellStyle name="showParameterS 3 4 3" xfId="11020" xr:uid="{00000000-0005-0000-0000-0000CF250000}"/>
    <cellStyle name="showParameterS 3 5" xfId="6381" xr:uid="{00000000-0005-0000-0000-0000D0250000}"/>
    <cellStyle name="showParameterS 3 5 2" xfId="8614" xr:uid="{00000000-0005-0000-0000-0000D1250000}"/>
    <cellStyle name="showParameterS 3 5 3" xfId="11021" xr:uid="{00000000-0005-0000-0000-0000D2250000}"/>
    <cellStyle name="showParameterS 3 6" xfId="7491" xr:uid="{00000000-0005-0000-0000-0000D3250000}"/>
    <cellStyle name="showParameterS 3 7" xfId="9226" xr:uid="{00000000-0005-0000-0000-0000D4250000}"/>
    <cellStyle name="showParameterS 4" xfId="6382" xr:uid="{00000000-0005-0000-0000-0000D5250000}"/>
    <cellStyle name="showParameterS 4 2" xfId="8615" xr:uid="{00000000-0005-0000-0000-0000D6250000}"/>
    <cellStyle name="showParameterS 4 3" xfId="9139" xr:uid="{00000000-0005-0000-0000-0000D7250000}"/>
    <cellStyle name="showParameterS 5" xfId="6383" xr:uid="{00000000-0005-0000-0000-0000D8250000}"/>
    <cellStyle name="showParameterS 5 2" xfId="8616" xr:uid="{00000000-0005-0000-0000-0000D9250000}"/>
    <cellStyle name="showParameterS 5 3" xfId="9088" xr:uid="{00000000-0005-0000-0000-0000DA250000}"/>
    <cellStyle name="showParameterS 6" xfId="7228" xr:uid="{00000000-0005-0000-0000-0000DB250000}"/>
    <cellStyle name="showParameterS 7" xfId="9047" xr:uid="{00000000-0005-0000-0000-0000DC250000}"/>
    <cellStyle name="showPD" xfId="2933" xr:uid="{00000000-0005-0000-0000-0000DD250000}"/>
    <cellStyle name="showPD 2" xfId="3380" xr:uid="{00000000-0005-0000-0000-0000DE250000}"/>
    <cellStyle name="showPD 2 2" xfId="6384" xr:uid="{00000000-0005-0000-0000-0000DF250000}"/>
    <cellStyle name="showPD 2 2 2" xfId="8617" xr:uid="{00000000-0005-0000-0000-0000E0250000}"/>
    <cellStyle name="showPD 2 2 3" xfId="11022" xr:uid="{00000000-0005-0000-0000-0000E1250000}"/>
    <cellStyle name="showPD 2 3" xfId="6385" xr:uid="{00000000-0005-0000-0000-0000E2250000}"/>
    <cellStyle name="showPD 2 3 2" xfId="8618" xr:uid="{00000000-0005-0000-0000-0000E3250000}"/>
    <cellStyle name="showPD 2 3 3" xfId="9982" xr:uid="{00000000-0005-0000-0000-0000E4250000}"/>
    <cellStyle name="showPD 2 4" xfId="6386" xr:uid="{00000000-0005-0000-0000-0000E5250000}"/>
    <cellStyle name="showPD 2 4 2" xfId="8619" xr:uid="{00000000-0005-0000-0000-0000E6250000}"/>
    <cellStyle name="showPD 2 4 3" xfId="9953" xr:uid="{00000000-0005-0000-0000-0000E7250000}"/>
    <cellStyle name="showPD 2 5" xfId="6387" xr:uid="{00000000-0005-0000-0000-0000E8250000}"/>
    <cellStyle name="showPD 2 5 2" xfId="8620" xr:uid="{00000000-0005-0000-0000-0000E9250000}"/>
    <cellStyle name="showPD 2 5 3" xfId="11023" xr:uid="{00000000-0005-0000-0000-0000EA250000}"/>
    <cellStyle name="showPD 2 6" xfId="7492" xr:uid="{00000000-0005-0000-0000-0000EB250000}"/>
    <cellStyle name="showPD 2 7" xfId="10045" xr:uid="{00000000-0005-0000-0000-0000EC250000}"/>
    <cellStyle name="showPD 3" xfId="3381" xr:uid="{00000000-0005-0000-0000-0000ED250000}"/>
    <cellStyle name="showPD 3 2" xfId="6388" xr:uid="{00000000-0005-0000-0000-0000EE250000}"/>
    <cellStyle name="showPD 3 2 2" xfId="8621" xr:uid="{00000000-0005-0000-0000-0000EF250000}"/>
    <cellStyle name="showPD 3 2 3" xfId="11024" xr:uid="{00000000-0005-0000-0000-0000F0250000}"/>
    <cellStyle name="showPD 3 3" xfId="6389" xr:uid="{00000000-0005-0000-0000-0000F1250000}"/>
    <cellStyle name="showPD 3 3 2" xfId="8622" xr:uid="{00000000-0005-0000-0000-0000F2250000}"/>
    <cellStyle name="showPD 3 3 3" xfId="11025" xr:uid="{00000000-0005-0000-0000-0000F3250000}"/>
    <cellStyle name="showPD 3 4" xfId="6390" xr:uid="{00000000-0005-0000-0000-0000F4250000}"/>
    <cellStyle name="showPD 3 4 2" xfId="8623" xr:uid="{00000000-0005-0000-0000-0000F5250000}"/>
    <cellStyle name="showPD 3 4 3" xfId="9026" xr:uid="{00000000-0005-0000-0000-0000F6250000}"/>
    <cellStyle name="showPD 3 5" xfId="6391" xr:uid="{00000000-0005-0000-0000-0000F7250000}"/>
    <cellStyle name="showPD 3 5 2" xfId="8624" xr:uid="{00000000-0005-0000-0000-0000F8250000}"/>
    <cellStyle name="showPD 3 5 3" xfId="9089" xr:uid="{00000000-0005-0000-0000-0000F9250000}"/>
    <cellStyle name="showPD 3 6" xfId="7493" xr:uid="{00000000-0005-0000-0000-0000FA250000}"/>
    <cellStyle name="showPD 3 7" xfId="10566" xr:uid="{00000000-0005-0000-0000-0000FB250000}"/>
    <cellStyle name="showPD 4" xfId="6392" xr:uid="{00000000-0005-0000-0000-0000FC250000}"/>
    <cellStyle name="showPD 4 2" xfId="8625" xr:uid="{00000000-0005-0000-0000-0000FD250000}"/>
    <cellStyle name="showPD 4 3" xfId="9913" xr:uid="{00000000-0005-0000-0000-0000FE250000}"/>
    <cellStyle name="showPD 5" xfId="6393" xr:uid="{00000000-0005-0000-0000-0000FF250000}"/>
    <cellStyle name="showPD 5 2" xfId="8626" xr:uid="{00000000-0005-0000-0000-000000260000}"/>
    <cellStyle name="showPD 5 3" xfId="9140" xr:uid="{00000000-0005-0000-0000-000001260000}"/>
    <cellStyle name="showPD 6" xfId="7229" xr:uid="{00000000-0005-0000-0000-000002260000}"/>
    <cellStyle name="showPD 7" xfId="9541" xr:uid="{00000000-0005-0000-0000-000003260000}"/>
    <cellStyle name="showPercentage" xfId="2934" xr:uid="{00000000-0005-0000-0000-000004260000}"/>
    <cellStyle name="showPercentage 2" xfId="3382" xr:uid="{00000000-0005-0000-0000-000005260000}"/>
    <cellStyle name="showPercentage 2 2" xfId="6394" xr:uid="{00000000-0005-0000-0000-000006260000}"/>
    <cellStyle name="showPercentage 2 2 2" xfId="8627" xr:uid="{00000000-0005-0000-0000-000007260000}"/>
    <cellStyle name="showPercentage 2 2 3" xfId="9954" xr:uid="{00000000-0005-0000-0000-000008260000}"/>
    <cellStyle name="showPercentage 2 3" xfId="6395" xr:uid="{00000000-0005-0000-0000-000009260000}"/>
    <cellStyle name="showPercentage 2 3 2" xfId="8628" xr:uid="{00000000-0005-0000-0000-00000A260000}"/>
    <cellStyle name="showPercentage 2 3 3" xfId="11026" xr:uid="{00000000-0005-0000-0000-00000B260000}"/>
    <cellStyle name="showPercentage 2 4" xfId="6396" xr:uid="{00000000-0005-0000-0000-00000C260000}"/>
    <cellStyle name="showPercentage 2 4 2" xfId="8629" xr:uid="{00000000-0005-0000-0000-00000D260000}"/>
    <cellStyle name="showPercentage 2 4 3" xfId="11027" xr:uid="{00000000-0005-0000-0000-00000E260000}"/>
    <cellStyle name="showPercentage 2 5" xfId="6397" xr:uid="{00000000-0005-0000-0000-00000F260000}"/>
    <cellStyle name="showPercentage 2 5 2" xfId="8630" xr:uid="{00000000-0005-0000-0000-000010260000}"/>
    <cellStyle name="showPercentage 2 5 3" xfId="11028" xr:uid="{00000000-0005-0000-0000-000011260000}"/>
    <cellStyle name="showPercentage 2 6" xfId="7494" xr:uid="{00000000-0005-0000-0000-000012260000}"/>
    <cellStyle name="showPercentage 2 7" xfId="9227" xr:uid="{00000000-0005-0000-0000-000013260000}"/>
    <cellStyle name="showPercentage 3" xfId="3383" xr:uid="{00000000-0005-0000-0000-000014260000}"/>
    <cellStyle name="showPercentage 3 2" xfId="6398" xr:uid="{00000000-0005-0000-0000-000015260000}"/>
    <cellStyle name="showPercentage 3 2 2" xfId="8631" xr:uid="{00000000-0005-0000-0000-000016260000}"/>
    <cellStyle name="showPercentage 3 2 3" xfId="11239" xr:uid="{00000000-0005-0000-0000-000017260000}"/>
    <cellStyle name="showPercentage 3 3" xfId="6399" xr:uid="{00000000-0005-0000-0000-000018260000}"/>
    <cellStyle name="showPercentage 3 3 2" xfId="8632" xr:uid="{00000000-0005-0000-0000-000019260000}"/>
    <cellStyle name="showPercentage 3 3 3" xfId="9090" xr:uid="{00000000-0005-0000-0000-00001A260000}"/>
    <cellStyle name="showPercentage 3 4" xfId="6400" xr:uid="{00000000-0005-0000-0000-00001B260000}"/>
    <cellStyle name="showPercentage 3 4 2" xfId="8633" xr:uid="{00000000-0005-0000-0000-00001C260000}"/>
    <cellStyle name="showPercentage 3 4 3" xfId="11029" xr:uid="{00000000-0005-0000-0000-00001D260000}"/>
    <cellStyle name="showPercentage 3 5" xfId="6401" xr:uid="{00000000-0005-0000-0000-00001E260000}"/>
    <cellStyle name="showPercentage 3 5 2" xfId="8634" xr:uid="{00000000-0005-0000-0000-00001F260000}"/>
    <cellStyle name="showPercentage 3 5 3" xfId="11198" xr:uid="{00000000-0005-0000-0000-000020260000}"/>
    <cellStyle name="showPercentage 3 6" xfId="7495" xr:uid="{00000000-0005-0000-0000-000021260000}"/>
    <cellStyle name="showPercentage 3 7" xfId="10046" xr:uid="{00000000-0005-0000-0000-000022260000}"/>
    <cellStyle name="showPercentage 4" xfId="6402" xr:uid="{00000000-0005-0000-0000-000023260000}"/>
    <cellStyle name="showPercentage 4 2" xfId="8635" xr:uid="{00000000-0005-0000-0000-000024260000}"/>
    <cellStyle name="showPercentage 4 3" xfId="9091" xr:uid="{00000000-0005-0000-0000-000025260000}"/>
    <cellStyle name="showPercentage 5" xfId="6403" xr:uid="{00000000-0005-0000-0000-000026260000}"/>
    <cellStyle name="showPercentage 5 2" xfId="8636" xr:uid="{00000000-0005-0000-0000-000027260000}"/>
    <cellStyle name="showPercentage 5 3" xfId="9914" xr:uid="{00000000-0005-0000-0000-000028260000}"/>
    <cellStyle name="showPercentage 6" xfId="7230" xr:uid="{00000000-0005-0000-0000-000029260000}"/>
    <cellStyle name="showPercentage 7" xfId="9540" xr:uid="{00000000-0005-0000-0000-00002A260000}"/>
    <cellStyle name="showSelection" xfId="2935" xr:uid="{00000000-0005-0000-0000-00002B260000}"/>
    <cellStyle name="showSelection 2" xfId="3384" xr:uid="{00000000-0005-0000-0000-00002C260000}"/>
    <cellStyle name="showSelection 2 2" xfId="6404" xr:uid="{00000000-0005-0000-0000-00002D260000}"/>
    <cellStyle name="showSelection 2 2 2" xfId="8637" xr:uid="{00000000-0005-0000-0000-00002E260000}"/>
    <cellStyle name="showSelection 2 2 3" xfId="11030" xr:uid="{00000000-0005-0000-0000-00002F260000}"/>
    <cellStyle name="showSelection 2 3" xfId="6405" xr:uid="{00000000-0005-0000-0000-000030260000}"/>
    <cellStyle name="showSelection 2 3 2" xfId="8638" xr:uid="{00000000-0005-0000-0000-000031260000}"/>
    <cellStyle name="showSelection 2 3 3" xfId="11031" xr:uid="{00000000-0005-0000-0000-000032260000}"/>
    <cellStyle name="showSelection 2 4" xfId="6406" xr:uid="{00000000-0005-0000-0000-000033260000}"/>
    <cellStyle name="showSelection 2 4 2" xfId="8639" xr:uid="{00000000-0005-0000-0000-000034260000}"/>
    <cellStyle name="showSelection 2 4 3" xfId="11032" xr:uid="{00000000-0005-0000-0000-000035260000}"/>
    <cellStyle name="showSelection 2 5" xfId="6407" xr:uid="{00000000-0005-0000-0000-000036260000}"/>
    <cellStyle name="showSelection 2 5 2" xfId="8640" xr:uid="{00000000-0005-0000-0000-000037260000}"/>
    <cellStyle name="showSelection 2 5 3" xfId="9141" xr:uid="{00000000-0005-0000-0000-000038260000}"/>
    <cellStyle name="showSelection 2 6" xfId="7496" xr:uid="{00000000-0005-0000-0000-000039260000}"/>
    <cellStyle name="showSelection 2 7" xfId="9228" xr:uid="{00000000-0005-0000-0000-00003A260000}"/>
    <cellStyle name="showSelection 3" xfId="3385" xr:uid="{00000000-0005-0000-0000-00003B260000}"/>
    <cellStyle name="showSelection 3 2" xfId="6408" xr:uid="{00000000-0005-0000-0000-00003C260000}"/>
    <cellStyle name="showSelection 3 2 2" xfId="8641" xr:uid="{00000000-0005-0000-0000-00003D260000}"/>
    <cellStyle name="showSelection 3 2 3" xfId="9092" xr:uid="{00000000-0005-0000-0000-00003E260000}"/>
    <cellStyle name="showSelection 3 3" xfId="6409" xr:uid="{00000000-0005-0000-0000-00003F260000}"/>
    <cellStyle name="showSelection 3 3 2" xfId="8642" xr:uid="{00000000-0005-0000-0000-000040260000}"/>
    <cellStyle name="showSelection 3 3 3" xfId="11033" xr:uid="{00000000-0005-0000-0000-000041260000}"/>
    <cellStyle name="showSelection 3 4" xfId="6410" xr:uid="{00000000-0005-0000-0000-000042260000}"/>
    <cellStyle name="showSelection 3 4 2" xfId="8643" xr:uid="{00000000-0005-0000-0000-000043260000}"/>
    <cellStyle name="showSelection 3 4 3" xfId="11258" xr:uid="{00000000-0005-0000-0000-000044260000}"/>
    <cellStyle name="showSelection 3 5" xfId="6411" xr:uid="{00000000-0005-0000-0000-000045260000}"/>
    <cellStyle name="showSelection 3 5 2" xfId="8644" xr:uid="{00000000-0005-0000-0000-000046260000}"/>
    <cellStyle name="showSelection 3 5 3" xfId="11034" xr:uid="{00000000-0005-0000-0000-000047260000}"/>
    <cellStyle name="showSelection 3 6" xfId="7497" xr:uid="{00000000-0005-0000-0000-000048260000}"/>
    <cellStyle name="showSelection 3 7" xfId="10047" xr:uid="{00000000-0005-0000-0000-000049260000}"/>
    <cellStyle name="showSelection 4" xfId="6412" xr:uid="{00000000-0005-0000-0000-00004A260000}"/>
    <cellStyle name="showSelection 4 2" xfId="8645" xr:uid="{00000000-0005-0000-0000-00004B260000}"/>
    <cellStyle name="showSelection 4 3" xfId="11035" xr:uid="{00000000-0005-0000-0000-00004C260000}"/>
    <cellStyle name="showSelection 5" xfId="6413" xr:uid="{00000000-0005-0000-0000-00004D260000}"/>
    <cellStyle name="showSelection 5 2" xfId="8646" xr:uid="{00000000-0005-0000-0000-00004E260000}"/>
    <cellStyle name="showSelection 5 3" xfId="9142" xr:uid="{00000000-0005-0000-0000-00004F260000}"/>
    <cellStyle name="showSelection 6" xfId="7231" xr:uid="{00000000-0005-0000-0000-000050260000}"/>
    <cellStyle name="showSelection 7" xfId="9539" xr:uid="{00000000-0005-0000-0000-000051260000}"/>
    <cellStyle name="Side Col Head" xfId="2936" xr:uid="{00000000-0005-0000-0000-000052260000}"/>
    <cellStyle name="Side Col Head 2" xfId="2937" xr:uid="{00000000-0005-0000-0000-000053260000}"/>
    <cellStyle name="Side Col Head 2 2" xfId="3386" xr:uid="{00000000-0005-0000-0000-000054260000}"/>
    <cellStyle name="Side Col Head 2 2 2" xfId="6414" xr:uid="{00000000-0005-0000-0000-000055260000}"/>
    <cellStyle name="Side Col Head 2 2 2 2" xfId="8647" xr:uid="{00000000-0005-0000-0000-000056260000}"/>
    <cellStyle name="Side Col Head 2 2 2 3" xfId="11222" xr:uid="{00000000-0005-0000-0000-000057260000}"/>
    <cellStyle name="Side Col Head 2 2 3" xfId="6415" xr:uid="{00000000-0005-0000-0000-000058260000}"/>
    <cellStyle name="Side Col Head 2 2 3 2" xfId="8648" xr:uid="{00000000-0005-0000-0000-000059260000}"/>
    <cellStyle name="Side Col Head 2 2 3 3" xfId="8995" xr:uid="{00000000-0005-0000-0000-00005A260000}"/>
    <cellStyle name="Side Col Head 2 2 4" xfId="6416" xr:uid="{00000000-0005-0000-0000-00005B260000}"/>
    <cellStyle name="Side Col Head 2 2 4 2" xfId="8649" xr:uid="{00000000-0005-0000-0000-00005C260000}"/>
    <cellStyle name="Side Col Head 2 2 4 3" xfId="11219" xr:uid="{00000000-0005-0000-0000-00005D260000}"/>
    <cellStyle name="Side Col Head 2 2 5" xfId="6417" xr:uid="{00000000-0005-0000-0000-00005E260000}"/>
    <cellStyle name="Side Col Head 2 2 5 2" xfId="8650" xr:uid="{00000000-0005-0000-0000-00005F260000}"/>
    <cellStyle name="Side Col Head 2 2 5 3" xfId="9693" xr:uid="{00000000-0005-0000-0000-000060260000}"/>
    <cellStyle name="Side Col Head 2 2 6" xfId="7498" xr:uid="{00000000-0005-0000-0000-000061260000}"/>
    <cellStyle name="Side Col Head 2 2 7" xfId="9229" xr:uid="{00000000-0005-0000-0000-000062260000}"/>
    <cellStyle name="Side Col Head 2 3" xfId="3387" xr:uid="{00000000-0005-0000-0000-000063260000}"/>
    <cellStyle name="Side Col Head 2 3 2" xfId="6418" xr:uid="{00000000-0005-0000-0000-000064260000}"/>
    <cellStyle name="Side Col Head 2 3 2 2" xfId="8651" xr:uid="{00000000-0005-0000-0000-000065260000}"/>
    <cellStyle name="Side Col Head 2 3 2 3" xfId="9000" xr:uid="{00000000-0005-0000-0000-000066260000}"/>
    <cellStyle name="Side Col Head 2 3 3" xfId="6419" xr:uid="{00000000-0005-0000-0000-000067260000}"/>
    <cellStyle name="Side Col Head 2 3 3 2" xfId="8652" xr:uid="{00000000-0005-0000-0000-000068260000}"/>
    <cellStyle name="Side Col Head 2 3 3 3" xfId="9027" xr:uid="{00000000-0005-0000-0000-000069260000}"/>
    <cellStyle name="Side Col Head 2 3 4" xfId="6420" xr:uid="{00000000-0005-0000-0000-00006A260000}"/>
    <cellStyle name="Side Col Head 2 3 4 2" xfId="8653" xr:uid="{00000000-0005-0000-0000-00006B260000}"/>
    <cellStyle name="Side Col Head 2 3 4 3" xfId="9093" xr:uid="{00000000-0005-0000-0000-00006C260000}"/>
    <cellStyle name="Side Col Head 2 3 5" xfId="6421" xr:uid="{00000000-0005-0000-0000-00006D260000}"/>
    <cellStyle name="Side Col Head 2 3 5 2" xfId="8654" xr:uid="{00000000-0005-0000-0000-00006E260000}"/>
    <cellStyle name="Side Col Head 2 3 5 3" xfId="9001" xr:uid="{00000000-0005-0000-0000-00006F260000}"/>
    <cellStyle name="Side Col Head 2 3 6" xfId="7499" xr:uid="{00000000-0005-0000-0000-000070260000}"/>
    <cellStyle name="Side Col Head 2 3 7" xfId="10048" xr:uid="{00000000-0005-0000-0000-000071260000}"/>
    <cellStyle name="Side Col Head 2 4" xfId="6422" xr:uid="{00000000-0005-0000-0000-000072260000}"/>
    <cellStyle name="Side Col Head 2 4 2" xfId="8655" xr:uid="{00000000-0005-0000-0000-000073260000}"/>
    <cellStyle name="Side Col Head 2 4 3" xfId="9744" xr:uid="{00000000-0005-0000-0000-000074260000}"/>
    <cellStyle name="Side Col Head 2 5" xfId="6423" xr:uid="{00000000-0005-0000-0000-000075260000}"/>
    <cellStyle name="Side Col Head 2 5 2" xfId="8656" xr:uid="{00000000-0005-0000-0000-000076260000}"/>
    <cellStyle name="Side Col Head 2 5 3" xfId="9002" xr:uid="{00000000-0005-0000-0000-000077260000}"/>
    <cellStyle name="Side Col Head 2 6" xfId="7233" xr:uid="{00000000-0005-0000-0000-000078260000}"/>
    <cellStyle name="Side Col Head 2 7" xfId="9537" xr:uid="{00000000-0005-0000-0000-000079260000}"/>
    <cellStyle name="Side Col Head 3" xfId="2938" xr:uid="{00000000-0005-0000-0000-00007A260000}"/>
    <cellStyle name="Side Col Head 3 2" xfId="3388" xr:uid="{00000000-0005-0000-0000-00007B260000}"/>
    <cellStyle name="Side Col Head 3 2 2" xfId="6424" xr:uid="{00000000-0005-0000-0000-00007C260000}"/>
    <cellStyle name="Side Col Head 3 2 2 2" xfId="8657" xr:uid="{00000000-0005-0000-0000-00007D260000}"/>
    <cellStyle name="Side Col Head 3 2 2 3" xfId="9003" xr:uid="{00000000-0005-0000-0000-00007E260000}"/>
    <cellStyle name="Side Col Head 3 2 3" xfId="6425" xr:uid="{00000000-0005-0000-0000-00007F260000}"/>
    <cellStyle name="Side Col Head 3 2 3 2" xfId="8658" xr:uid="{00000000-0005-0000-0000-000080260000}"/>
    <cellStyle name="Side Col Head 3 2 3 3" xfId="9143" xr:uid="{00000000-0005-0000-0000-000081260000}"/>
    <cellStyle name="Side Col Head 3 2 4" xfId="6426" xr:uid="{00000000-0005-0000-0000-000082260000}"/>
    <cellStyle name="Side Col Head 3 2 4 2" xfId="8659" xr:uid="{00000000-0005-0000-0000-000083260000}"/>
    <cellStyle name="Side Col Head 3 2 4 3" xfId="11234" xr:uid="{00000000-0005-0000-0000-000084260000}"/>
    <cellStyle name="Side Col Head 3 2 5" xfId="6427" xr:uid="{00000000-0005-0000-0000-000085260000}"/>
    <cellStyle name="Side Col Head 3 2 5 2" xfId="8660" xr:uid="{00000000-0005-0000-0000-000086260000}"/>
    <cellStyle name="Side Col Head 3 2 5 3" xfId="9004" xr:uid="{00000000-0005-0000-0000-000087260000}"/>
    <cellStyle name="Side Col Head 3 2 6" xfId="7500" xr:uid="{00000000-0005-0000-0000-000088260000}"/>
    <cellStyle name="Side Col Head 3 2 7" xfId="9481" xr:uid="{00000000-0005-0000-0000-000089260000}"/>
    <cellStyle name="Side Col Head 3 3" xfId="3389" xr:uid="{00000000-0005-0000-0000-00008A260000}"/>
    <cellStyle name="Side Col Head 3 3 2" xfId="6428" xr:uid="{00000000-0005-0000-0000-00008B260000}"/>
    <cellStyle name="Side Col Head 3 3 2 2" xfId="8661" xr:uid="{00000000-0005-0000-0000-00008C260000}"/>
    <cellStyle name="Side Col Head 3 3 2 3" xfId="9745" xr:uid="{00000000-0005-0000-0000-00008D260000}"/>
    <cellStyle name="Side Col Head 3 3 3" xfId="6429" xr:uid="{00000000-0005-0000-0000-00008E260000}"/>
    <cellStyle name="Side Col Head 3 3 3 2" xfId="8662" xr:uid="{00000000-0005-0000-0000-00008F260000}"/>
    <cellStyle name="Side Col Head 3 3 3 3" xfId="9005" xr:uid="{00000000-0005-0000-0000-000090260000}"/>
    <cellStyle name="Side Col Head 3 3 4" xfId="6430" xr:uid="{00000000-0005-0000-0000-000091260000}"/>
    <cellStyle name="Side Col Head 3 3 4 2" xfId="8663" xr:uid="{00000000-0005-0000-0000-000092260000}"/>
    <cellStyle name="Side Col Head 3 3 4 3" xfId="9006" xr:uid="{00000000-0005-0000-0000-000093260000}"/>
    <cellStyle name="Side Col Head 3 3 5" xfId="6431" xr:uid="{00000000-0005-0000-0000-000094260000}"/>
    <cellStyle name="Side Col Head 3 3 5 2" xfId="8664" xr:uid="{00000000-0005-0000-0000-000095260000}"/>
    <cellStyle name="Side Col Head 3 3 5 3" xfId="11240" xr:uid="{00000000-0005-0000-0000-000096260000}"/>
    <cellStyle name="Side Col Head 3 3 6" xfId="7501" xr:uid="{00000000-0005-0000-0000-000097260000}"/>
    <cellStyle name="Side Col Head 3 3 7" xfId="9230" xr:uid="{00000000-0005-0000-0000-000098260000}"/>
    <cellStyle name="Side Col Head 3 4" xfId="6432" xr:uid="{00000000-0005-0000-0000-000099260000}"/>
    <cellStyle name="Side Col Head 3 4 2" xfId="8665" xr:uid="{00000000-0005-0000-0000-00009A260000}"/>
    <cellStyle name="Side Col Head 3 4 3" xfId="9094" xr:uid="{00000000-0005-0000-0000-00009B260000}"/>
    <cellStyle name="Side Col Head 3 5" xfId="6433" xr:uid="{00000000-0005-0000-0000-00009C260000}"/>
    <cellStyle name="Side Col Head 3 5 2" xfId="8666" xr:uid="{00000000-0005-0000-0000-00009D260000}"/>
    <cellStyle name="Side Col Head 3 5 3" xfId="9941" xr:uid="{00000000-0005-0000-0000-00009E260000}"/>
    <cellStyle name="Side Col Head 3 6" xfId="7234" xr:uid="{00000000-0005-0000-0000-00009F260000}"/>
    <cellStyle name="Side Col Head 3 7" xfId="9536" xr:uid="{00000000-0005-0000-0000-0000A0260000}"/>
    <cellStyle name="Side Col Head 4" xfId="3390" xr:uid="{00000000-0005-0000-0000-0000A1260000}"/>
    <cellStyle name="Side Col Head 4 2" xfId="6434" xr:uid="{00000000-0005-0000-0000-0000A2260000}"/>
    <cellStyle name="Side Col Head 4 2 2" xfId="8667" xr:uid="{00000000-0005-0000-0000-0000A3260000}"/>
    <cellStyle name="Side Col Head 4 2 3" xfId="9007" xr:uid="{00000000-0005-0000-0000-0000A4260000}"/>
    <cellStyle name="Side Col Head 4 3" xfId="6435" xr:uid="{00000000-0005-0000-0000-0000A5260000}"/>
    <cellStyle name="Side Col Head 4 3 2" xfId="8668" xr:uid="{00000000-0005-0000-0000-0000A6260000}"/>
    <cellStyle name="Side Col Head 4 3 3" xfId="9008" xr:uid="{00000000-0005-0000-0000-0000A7260000}"/>
    <cellStyle name="Side Col Head 4 4" xfId="6436" xr:uid="{00000000-0005-0000-0000-0000A8260000}"/>
    <cellStyle name="Side Col Head 4 4 2" xfId="8669" xr:uid="{00000000-0005-0000-0000-0000A9260000}"/>
    <cellStyle name="Side Col Head 4 4 3" xfId="11199" xr:uid="{00000000-0005-0000-0000-0000AA260000}"/>
    <cellStyle name="Side Col Head 4 5" xfId="6437" xr:uid="{00000000-0005-0000-0000-0000AB260000}"/>
    <cellStyle name="Side Col Head 4 5 2" xfId="8670" xr:uid="{00000000-0005-0000-0000-0000AC260000}"/>
    <cellStyle name="Side Col Head 4 5 3" xfId="9095" xr:uid="{00000000-0005-0000-0000-0000AD260000}"/>
    <cellStyle name="Side Col Head 4 6" xfId="7502" xr:uid="{00000000-0005-0000-0000-0000AE260000}"/>
    <cellStyle name="Side Col Head 4 7" xfId="10049" xr:uid="{00000000-0005-0000-0000-0000AF260000}"/>
    <cellStyle name="Side Col Head 5" xfId="3391" xr:uid="{00000000-0005-0000-0000-0000B0260000}"/>
    <cellStyle name="Side Col Head 5 2" xfId="6438" xr:uid="{00000000-0005-0000-0000-0000B1260000}"/>
    <cellStyle name="Side Col Head 5 2 2" xfId="8671" xr:uid="{00000000-0005-0000-0000-0000B2260000}"/>
    <cellStyle name="Side Col Head 5 2 3" xfId="9009" xr:uid="{00000000-0005-0000-0000-0000B3260000}"/>
    <cellStyle name="Side Col Head 5 3" xfId="6439" xr:uid="{00000000-0005-0000-0000-0000B4260000}"/>
    <cellStyle name="Side Col Head 5 3 2" xfId="8672" xr:uid="{00000000-0005-0000-0000-0000B5260000}"/>
    <cellStyle name="Side Col Head 5 3 3" xfId="11163" xr:uid="{00000000-0005-0000-0000-0000B6260000}"/>
    <cellStyle name="Side Col Head 5 4" xfId="6440" xr:uid="{00000000-0005-0000-0000-0000B7260000}"/>
    <cellStyle name="Side Col Head 5 4 2" xfId="8673" xr:uid="{00000000-0005-0000-0000-0000B8260000}"/>
    <cellStyle name="Side Col Head 5 4 3" xfId="10485" xr:uid="{00000000-0005-0000-0000-0000B9260000}"/>
    <cellStyle name="Side Col Head 5 5" xfId="6441" xr:uid="{00000000-0005-0000-0000-0000BA260000}"/>
    <cellStyle name="Side Col Head 5 5 2" xfId="8674" xr:uid="{00000000-0005-0000-0000-0000BB260000}"/>
    <cellStyle name="Side Col Head 5 5 3" xfId="9010" xr:uid="{00000000-0005-0000-0000-0000BC260000}"/>
    <cellStyle name="Side Col Head 5 6" xfId="7503" xr:uid="{00000000-0005-0000-0000-0000BD260000}"/>
    <cellStyle name="Side Col Head 5 7" xfId="9231" xr:uid="{00000000-0005-0000-0000-0000BE260000}"/>
    <cellStyle name="Side Col Head 6" xfId="6442" xr:uid="{00000000-0005-0000-0000-0000BF260000}"/>
    <cellStyle name="Side Col Head 6 2" xfId="8675" xr:uid="{00000000-0005-0000-0000-0000C0260000}"/>
    <cellStyle name="Side Col Head 6 3" xfId="10486" xr:uid="{00000000-0005-0000-0000-0000C1260000}"/>
    <cellStyle name="Side Col Head 7" xfId="6443" xr:uid="{00000000-0005-0000-0000-0000C2260000}"/>
    <cellStyle name="Side Col Head 7 2" xfId="8676" xr:uid="{00000000-0005-0000-0000-0000C3260000}"/>
    <cellStyle name="Side Col Head 7 3" xfId="9011" xr:uid="{00000000-0005-0000-0000-0000C4260000}"/>
    <cellStyle name="Side Col Head 8" xfId="7232" xr:uid="{00000000-0005-0000-0000-0000C5260000}"/>
    <cellStyle name="Side Col Head 9" xfId="9538" xr:uid="{00000000-0005-0000-0000-0000C6260000}"/>
    <cellStyle name="sor1" xfId="27" xr:uid="{00000000-0005-0000-0000-0000C7260000}"/>
    <cellStyle name="Source Note" xfId="2939" xr:uid="{00000000-0005-0000-0000-0000C8260000}"/>
    <cellStyle name="ss10" xfId="67" xr:uid="{00000000-0005-0000-0000-0000C9260000}"/>
    <cellStyle name="ss11" xfId="68" xr:uid="{00000000-0005-0000-0000-0000CA260000}"/>
    <cellStyle name="ss12" xfId="69" xr:uid="{00000000-0005-0000-0000-0000CB260000}"/>
    <cellStyle name="ss13" xfId="70" xr:uid="{00000000-0005-0000-0000-0000CC260000}"/>
    <cellStyle name="ss14" xfId="71" xr:uid="{00000000-0005-0000-0000-0000CD260000}"/>
    <cellStyle name="ss15" xfId="72" xr:uid="{00000000-0005-0000-0000-0000CE260000}"/>
    <cellStyle name="ss16" xfId="73" xr:uid="{00000000-0005-0000-0000-0000CF260000}"/>
    <cellStyle name="ss17" xfId="74" xr:uid="{00000000-0005-0000-0000-0000D0260000}"/>
    <cellStyle name="ss18" xfId="75" xr:uid="{00000000-0005-0000-0000-0000D1260000}"/>
    <cellStyle name="ss19" xfId="76" xr:uid="{00000000-0005-0000-0000-0000D2260000}"/>
    <cellStyle name="ss20" xfId="77" xr:uid="{00000000-0005-0000-0000-0000D3260000}"/>
    <cellStyle name="ss21" xfId="78" xr:uid="{00000000-0005-0000-0000-0000D4260000}"/>
    <cellStyle name="ss22" xfId="79" xr:uid="{00000000-0005-0000-0000-0000D5260000}"/>
    <cellStyle name="ss22 2" xfId="7091" xr:uid="{00000000-0005-0000-0000-0000D6260000}"/>
    <cellStyle name="ss6" xfId="80" xr:uid="{00000000-0005-0000-0000-0000D7260000}"/>
    <cellStyle name="ss6 2" xfId="7092" xr:uid="{00000000-0005-0000-0000-0000D8260000}"/>
    <cellStyle name="ss7" xfId="81" xr:uid="{00000000-0005-0000-0000-0000D9260000}"/>
    <cellStyle name="ss8" xfId="82" xr:uid="{00000000-0005-0000-0000-0000DA260000}"/>
    <cellStyle name="ss9" xfId="83" xr:uid="{00000000-0005-0000-0000-0000DB260000}"/>
    <cellStyle name="Standard_050801 Q2 05 Presentation Tables" xfId="2940" xr:uid="{00000000-0005-0000-0000-0000DC260000}"/>
    <cellStyle name="Stílus 1" xfId="2941" xr:uid="{00000000-0005-0000-0000-0000DD260000}"/>
    <cellStyle name="Stílus 1 2" xfId="2942" xr:uid="{00000000-0005-0000-0000-0000DE260000}"/>
    <cellStyle name="Stílus 1 3" xfId="2943" xr:uid="{00000000-0005-0000-0000-0000DF260000}"/>
    <cellStyle name="Stílus 1 4" xfId="2944" xr:uid="{00000000-0005-0000-0000-0000E0260000}"/>
    <cellStyle name="Stílus 1 5" xfId="2945" xr:uid="{00000000-0005-0000-0000-0000E1260000}"/>
    <cellStyle name="Stílus 1 6" xfId="2946" xr:uid="{00000000-0005-0000-0000-0000E2260000}"/>
    <cellStyle name="Style 1" xfId="126" xr:uid="{00000000-0005-0000-0000-0000E3260000}"/>
    <cellStyle name="sub" xfId="2947" xr:uid="{00000000-0005-0000-0000-0000E4260000}"/>
    <cellStyle name="subheading" xfId="2948" xr:uid="{00000000-0005-0000-0000-0000E5260000}"/>
    <cellStyle name="Subtitle" xfId="2949" xr:uid="{00000000-0005-0000-0000-0000E6260000}"/>
    <cellStyle name="Subtitle 2" xfId="2950" xr:uid="{00000000-0005-0000-0000-0000E7260000}"/>
    <cellStyle name="Subtitle 3" xfId="2951" xr:uid="{00000000-0005-0000-0000-0000E8260000}"/>
    <cellStyle name="sup2Date" xfId="2952" xr:uid="{00000000-0005-0000-0000-0000E9260000}"/>
    <cellStyle name="sup2Date 2" xfId="3392" xr:uid="{00000000-0005-0000-0000-0000EA260000}"/>
    <cellStyle name="sup2Date 2 2" xfId="6444" xr:uid="{00000000-0005-0000-0000-0000EB260000}"/>
    <cellStyle name="sup2Date 2 2 2" xfId="8677" xr:uid="{00000000-0005-0000-0000-0000EC260000}"/>
    <cellStyle name="sup2Date 2 2 3" xfId="10487" xr:uid="{00000000-0005-0000-0000-0000ED260000}"/>
    <cellStyle name="sup2Date 2 3" xfId="6445" xr:uid="{00000000-0005-0000-0000-0000EE260000}"/>
    <cellStyle name="sup2Date 2 3 2" xfId="8678" xr:uid="{00000000-0005-0000-0000-0000EF260000}"/>
    <cellStyle name="sup2Date 2 3 3" xfId="9012" xr:uid="{00000000-0005-0000-0000-0000F0260000}"/>
    <cellStyle name="sup2Date 2 4" xfId="6446" xr:uid="{00000000-0005-0000-0000-0000F1260000}"/>
    <cellStyle name="sup2Date 2 4 2" xfId="8679" xr:uid="{00000000-0005-0000-0000-0000F2260000}"/>
    <cellStyle name="sup2Date 2 4 3" xfId="9807" xr:uid="{00000000-0005-0000-0000-0000F3260000}"/>
    <cellStyle name="sup2Date 2 5" xfId="6447" xr:uid="{00000000-0005-0000-0000-0000F4260000}"/>
    <cellStyle name="sup2Date 2 5 2" xfId="8680" xr:uid="{00000000-0005-0000-0000-0000F5260000}"/>
    <cellStyle name="sup2Date 2 5 3" xfId="9013" xr:uid="{00000000-0005-0000-0000-0000F6260000}"/>
    <cellStyle name="sup2Date 2 6" xfId="7504" xr:uid="{00000000-0005-0000-0000-0000F7260000}"/>
    <cellStyle name="sup2Date 2 7" xfId="10050" xr:uid="{00000000-0005-0000-0000-0000F8260000}"/>
    <cellStyle name="sup2Date 3" xfId="3393" xr:uid="{00000000-0005-0000-0000-0000F9260000}"/>
    <cellStyle name="sup2Date 3 2" xfId="6448" xr:uid="{00000000-0005-0000-0000-0000FA260000}"/>
    <cellStyle name="sup2Date 3 2 2" xfId="8681" xr:uid="{00000000-0005-0000-0000-0000FB260000}"/>
    <cellStyle name="sup2Date 3 2 3" xfId="10488" xr:uid="{00000000-0005-0000-0000-0000FC260000}"/>
    <cellStyle name="sup2Date 3 3" xfId="6449" xr:uid="{00000000-0005-0000-0000-0000FD260000}"/>
    <cellStyle name="sup2Date 3 3 2" xfId="8682" xr:uid="{00000000-0005-0000-0000-0000FE260000}"/>
    <cellStyle name="sup2Date 3 3 3" xfId="9014" xr:uid="{00000000-0005-0000-0000-0000FF260000}"/>
    <cellStyle name="sup2Date 3 4" xfId="6450" xr:uid="{00000000-0005-0000-0000-000000270000}"/>
    <cellStyle name="sup2Date 3 4 2" xfId="8683" xr:uid="{00000000-0005-0000-0000-000001270000}"/>
    <cellStyle name="sup2Date 3 4 3" xfId="10489" xr:uid="{00000000-0005-0000-0000-000002270000}"/>
    <cellStyle name="sup2Date 3 5" xfId="6451" xr:uid="{00000000-0005-0000-0000-000003270000}"/>
    <cellStyle name="sup2Date 3 5 2" xfId="8684" xr:uid="{00000000-0005-0000-0000-000004270000}"/>
    <cellStyle name="sup2Date 3 5 3" xfId="9015" xr:uid="{00000000-0005-0000-0000-000005270000}"/>
    <cellStyle name="sup2Date 3 6" xfId="7505" xr:uid="{00000000-0005-0000-0000-000006270000}"/>
    <cellStyle name="sup2Date 3 7" xfId="10567" xr:uid="{00000000-0005-0000-0000-000007270000}"/>
    <cellStyle name="sup2Date 4" xfId="6452" xr:uid="{00000000-0005-0000-0000-000008270000}"/>
    <cellStyle name="sup2Date 4 2" xfId="8685" xr:uid="{00000000-0005-0000-0000-000009270000}"/>
    <cellStyle name="sup2Date 4 3" xfId="9144" xr:uid="{00000000-0005-0000-0000-00000A270000}"/>
    <cellStyle name="sup2Date 5" xfId="6453" xr:uid="{00000000-0005-0000-0000-00000B270000}"/>
    <cellStyle name="sup2Date 5 2" xfId="8686" xr:uid="{00000000-0005-0000-0000-00000C270000}"/>
    <cellStyle name="sup2Date 5 3" xfId="9096" xr:uid="{00000000-0005-0000-0000-00000D270000}"/>
    <cellStyle name="sup2Date 6" xfId="7235" xr:uid="{00000000-0005-0000-0000-00000E270000}"/>
    <cellStyle name="sup2Date 7" xfId="9535" xr:uid="{00000000-0005-0000-0000-00000F270000}"/>
    <cellStyle name="sup2Int" xfId="2953" xr:uid="{00000000-0005-0000-0000-000010270000}"/>
    <cellStyle name="sup2Int 2" xfId="3394" xr:uid="{00000000-0005-0000-0000-000011270000}"/>
    <cellStyle name="sup2Int 2 2" xfId="6454" xr:uid="{00000000-0005-0000-0000-000012270000}"/>
    <cellStyle name="sup2Int 2 2 2" xfId="8687" xr:uid="{00000000-0005-0000-0000-000013270000}"/>
    <cellStyle name="sup2Int 2 2 3" xfId="9016" xr:uid="{00000000-0005-0000-0000-000014270000}"/>
    <cellStyle name="sup2Int 2 3" xfId="6455" xr:uid="{00000000-0005-0000-0000-000015270000}"/>
    <cellStyle name="sup2Int 2 3 2" xfId="8688" xr:uid="{00000000-0005-0000-0000-000016270000}"/>
    <cellStyle name="sup2Int 2 3 3" xfId="9145" xr:uid="{00000000-0005-0000-0000-000017270000}"/>
    <cellStyle name="sup2Int 2 4" xfId="6456" xr:uid="{00000000-0005-0000-0000-000018270000}"/>
    <cellStyle name="sup2Int 2 4 2" xfId="8689" xr:uid="{00000000-0005-0000-0000-000019270000}"/>
    <cellStyle name="sup2Int 2 4 3" xfId="10490" xr:uid="{00000000-0005-0000-0000-00001A270000}"/>
    <cellStyle name="sup2Int 2 5" xfId="6457" xr:uid="{00000000-0005-0000-0000-00001B270000}"/>
    <cellStyle name="sup2Int 2 5 2" xfId="8690" xr:uid="{00000000-0005-0000-0000-00001C270000}"/>
    <cellStyle name="sup2Int 2 5 3" xfId="9694" xr:uid="{00000000-0005-0000-0000-00001D270000}"/>
    <cellStyle name="sup2Int 2 6" xfId="7506" xr:uid="{00000000-0005-0000-0000-00001E270000}"/>
    <cellStyle name="sup2Int 2 7" xfId="9232" xr:uid="{00000000-0005-0000-0000-00001F270000}"/>
    <cellStyle name="sup2Int 3" xfId="3395" xr:uid="{00000000-0005-0000-0000-000020270000}"/>
    <cellStyle name="sup2Int 3 2" xfId="6458" xr:uid="{00000000-0005-0000-0000-000021270000}"/>
    <cellStyle name="sup2Int 3 2 2" xfId="8691" xr:uid="{00000000-0005-0000-0000-000022270000}"/>
    <cellStyle name="sup2Int 3 2 3" xfId="9695" xr:uid="{00000000-0005-0000-0000-000023270000}"/>
    <cellStyle name="sup2Int 3 3" xfId="6459" xr:uid="{00000000-0005-0000-0000-000024270000}"/>
    <cellStyle name="sup2Int 3 3 2" xfId="8692" xr:uid="{00000000-0005-0000-0000-000025270000}"/>
    <cellStyle name="sup2Int 3 3 3" xfId="9696" xr:uid="{00000000-0005-0000-0000-000026270000}"/>
    <cellStyle name="sup2Int 3 4" xfId="6460" xr:uid="{00000000-0005-0000-0000-000027270000}"/>
    <cellStyle name="sup2Int 3 4 2" xfId="8693" xr:uid="{00000000-0005-0000-0000-000028270000}"/>
    <cellStyle name="sup2Int 3 4 3" xfId="9697" xr:uid="{00000000-0005-0000-0000-000029270000}"/>
    <cellStyle name="sup2Int 3 5" xfId="6461" xr:uid="{00000000-0005-0000-0000-00002A270000}"/>
    <cellStyle name="sup2Int 3 5 2" xfId="8694" xr:uid="{00000000-0005-0000-0000-00002B270000}"/>
    <cellStyle name="sup2Int 3 5 3" xfId="9097" xr:uid="{00000000-0005-0000-0000-00002C270000}"/>
    <cellStyle name="sup2Int 3 6" xfId="7507" xr:uid="{00000000-0005-0000-0000-00002D270000}"/>
    <cellStyle name="sup2Int 3 7" xfId="10051" xr:uid="{00000000-0005-0000-0000-00002E270000}"/>
    <cellStyle name="sup2Int 4" xfId="6462" xr:uid="{00000000-0005-0000-0000-00002F270000}"/>
    <cellStyle name="sup2Int 4 2" xfId="8695" xr:uid="{00000000-0005-0000-0000-000030270000}"/>
    <cellStyle name="sup2Int 4 3" xfId="9698" xr:uid="{00000000-0005-0000-0000-000031270000}"/>
    <cellStyle name="sup2Int 5" xfId="6463" xr:uid="{00000000-0005-0000-0000-000032270000}"/>
    <cellStyle name="sup2Int 5 2" xfId="8696" xr:uid="{00000000-0005-0000-0000-000033270000}"/>
    <cellStyle name="sup2Int 5 3" xfId="9109" xr:uid="{00000000-0005-0000-0000-000034270000}"/>
    <cellStyle name="sup2Int 6" xfId="7236" xr:uid="{00000000-0005-0000-0000-000035270000}"/>
    <cellStyle name="sup2Int 7" xfId="9534" xr:uid="{00000000-0005-0000-0000-000036270000}"/>
    <cellStyle name="sup2ParameterE" xfId="2954" xr:uid="{00000000-0005-0000-0000-000037270000}"/>
    <cellStyle name="sup2ParameterE 2" xfId="3396" xr:uid="{00000000-0005-0000-0000-000038270000}"/>
    <cellStyle name="sup2ParameterE 2 2" xfId="6464" xr:uid="{00000000-0005-0000-0000-000039270000}"/>
    <cellStyle name="sup2ParameterE 2 2 2" xfId="8697" xr:uid="{00000000-0005-0000-0000-00003A270000}"/>
    <cellStyle name="sup2ParameterE 2 2 3" xfId="9699" xr:uid="{00000000-0005-0000-0000-00003B270000}"/>
    <cellStyle name="sup2ParameterE 2 3" xfId="6465" xr:uid="{00000000-0005-0000-0000-00003C270000}"/>
    <cellStyle name="sup2ParameterE 2 3 2" xfId="8698" xr:uid="{00000000-0005-0000-0000-00003D270000}"/>
    <cellStyle name="sup2ParameterE 2 3 3" xfId="9700" xr:uid="{00000000-0005-0000-0000-00003E270000}"/>
    <cellStyle name="sup2ParameterE 2 4" xfId="6466" xr:uid="{00000000-0005-0000-0000-00003F270000}"/>
    <cellStyle name="sup2ParameterE 2 4 2" xfId="8699" xr:uid="{00000000-0005-0000-0000-000040270000}"/>
    <cellStyle name="sup2ParameterE 2 4 3" xfId="9025" xr:uid="{00000000-0005-0000-0000-000041270000}"/>
    <cellStyle name="sup2ParameterE 2 5" xfId="6467" xr:uid="{00000000-0005-0000-0000-000042270000}"/>
    <cellStyle name="sup2ParameterE 2 5 2" xfId="8700" xr:uid="{00000000-0005-0000-0000-000043270000}"/>
    <cellStyle name="sup2ParameterE 2 5 3" xfId="10491" xr:uid="{00000000-0005-0000-0000-000044270000}"/>
    <cellStyle name="sup2ParameterE 2 6" xfId="7508" xr:uid="{00000000-0005-0000-0000-000045270000}"/>
    <cellStyle name="sup2ParameterE 2 7" xfId="9233" xr:uid="{00000000-0005-0000-0000-000046270000}"/>
    <cellStyle name="sup2ParameterE 3" xfId="3397" xr:uid="{00000000-0005-0000-0000-000047270000}"/>
    <cellStyle name="sup2ParameterE 3 2" xfId="6468" xr:uid="{00000000-0005-0000-0000-000048270000}"/>
    <cellStyle name="sup2ParameterE 3 2 2" xfId="8701" xr:uid="{00000000-0005-0000-0000-000049270000}"/>
    <cellStyle name="sup2ParameterE 3 2 3" xfId="9701" xr:uid="{00000000-0005-0000-0000-00004A270000}"/>
    <cellStyle name="sup2ParameterE 3 3" xfId="6469" xr:uid="{00000000-0005-0000-0000-00004B270000}"/>
    <cellStyle name="sup2ParameterE 3 3 2" xfId="8702" xr:uid="{00000000-0005-0000-0000-00004C270000}"/>
    <cellStyle name="sup2ParameterE 3 3 3" xfId="10492" xr:uid="{00000000-0005-0000-0000-00004D270000}"/>
    <cellStyle name="sup2ParameterE 3 4" xfId="6470" xr:uid="{00000000-0005-0000-0000-00004E270000}"/>
    <cellStyle name="sup2ParameterE 3 4 2" xfId="8703" xr:uid="{00000000-0005-0000-0000-00004F270000}"/>
    <cellStyle name="sup2ParameterE 3 4 3" xfId="9702" xr:uid="{00000000-0005-0000-0000-000050270000}"/>
    <cellStyle name="sup2ParameterE 3 5" xfId="6471" xr:uid="{00000000-0005-0000-0000-000051270000}"/>
    <cellStyle name="sup2ParameterE 3 5 2" xfId="8704" xr:uid="{00000000-0005-0000-0000-000052270000}"/>
    <cellStyle name="sup2ParameterE 3 5 3" xfId="10493" xr:uid="{00000000-0005-0000-0000-000053270000}"/>
    <cellStyle name="sup2ParameterE 3 6" xfId="7509" xr:uid="{00000000-0005-0000-0000-000054270000}"/>
    <cellStyle name="sup2ParameterE 3 7" xfId="10052" xr:uid="{00000000-0005-0000-0000-000055270000}"/>
    <cellStyle name="sup2ParameterE 4" xfId="6472" xr:uid="{00000000-0005-0000-0000-000056270000}"/>
    <cellStyle name="sup2ParameterE 4 2" xfId="8705" xr:uid="{00000000-0005-0000-0000-000057270000}"/>
    <cellStyle name="sup2ParameterE 4 3" xfId="9703" xr:uid="{00000000-0005-0000-0000-000058270000}"/>
    <cellStyle name="sup2ParameterE 5" xfId="6473" xr:uid="{00000000-0005-0000-0000-000059270000}"/>
    <cellStyle name="sup2ParameterE 5 2" xfId="8706" xr:uid="{00000000-0005-0000-0000-00005A270000}"/>
    <cellStyle name="sup2ParameterE 5 3" xfId="9461" xr:uid="{00000000-0005-0000-0000-00005B270000}"/>
    <cellStyle name="sup2ParameterE 6" xfId="7237" xr:uid="{00000000-0005-0000-0000-00005C270000}"/>
    <cellStyle name="sup2ParameterE 7" xfId="9533" xr:uid="{00000000-0005-0000-0000-00005D270000}"/>
    <cellStyle name="sup2Percentage" xfId="2955" xr:uid="{00000000-0005-0000-0000-00005E270000}"/>
    <cellStyle name="sup2Percentage 2" xfId="3398" xr:uid="{00000000-0005-0000-0000-00005F270000}"/>
    <cellStyle name="sup2Percentage 2 2" xfId="6474" xr:uid="{00000000-0005-0000-0000-000060270000}"/>
    <cellStyle name="sup2Percentage 2 2 2" xfId="8707" xr:uid="{00000000-0005-0000-0000-000061270000}"/>
    <cellStyle name="sup2Percentage 2 2 3" xfId="9704" xr:uid="{00000000-0005-0000-0000-000062270000}"/>
    <cellStyle name="sup2Percentage 2 3" xfId="6475" xr:uid="{00000000-0005-0000-0000-000063270000}"/>
    <cellStyle name="sup2Percentage 2 3 2" xfId="8708" xr:uid="{00000000-0005-0000-0000-000064270000}"/>
    <cellStyle name="sup2Percentage 2 3 3" xfId="9808" xr:uid="{00000000-0005-0000-0000-000065270000}"/>
    <cellStyle name="sup2Percentage 2 4" xfId="6476" xr:uid="{00000000-0005-0000-0000-000066270000}"/>
    <cellStyle name="sup2Percentage 2 4 2" xfId="8709" xr:uid="{00000000-0005-0000-0000-000067270000}"/>
    <cellStyle name="sup2Percentage 2 4 3" xfId="9705" xr:uid="{00000000-0005-0000-0000-000068270000}"/>
    <cellStyle name="sup2Percentage 2 5" xfId="6477" xr:uid="{00000000-0005-0000-0000-000069270000}"/>
    <cellStyle name="sup2Percentage 2 5 2" xfId="8710" xr:uid="{00000000-0005-0000-0000-00006A270000}"/>
    <cellStyle name="sup2Percentage 2 5 3" xfId="10494" xr:uid="{00000000-0005-0000-0000-00006B270000}"/>
    <cellStyle name="sup2Percentage 2 6" xfId="7510" xr:uid="{00000000-0005-0000-0000-00006C270000}"/>
    <cellStyle name="sup2Percentage 2 7" xfId="9234" xr:uid="{00000000-0005-0000-0000-00006D270000}"/>
    <cellStyle name="sup2Percentage 3" xfId="3399" xr:uid="{00000000-0005-0000-0000-00006E270000}"/>
    <cellStyle name="sup2Percentage 3 2" xfId="6478" xr:uid="{00000000-0005-0000-0000-00006F270000}"/>
    <cellStyle name="sup2Percentage 3 2 2" xfId="8711" xr:uid="{00000000-0005-0000-0000-000070270000}"/>
    <cellStyle name="sup2Percentage 3 2 3" xfId="9706" xr:uid="{00000000-0005-0000-0000-000071270000}"/>
    <cellStyle name="sup2Percentage 3 3" xfId="6479" xr:uid="{00000000-0005-0000-0000-000072270000}"/>
    <cellStyle name="sup2Percentage 3 3 2" xfId="8712" xr:uid="{00000000-0005-0000-0000-000073270000}"/>
    <cellStyle name="sup2Percentage 3 3 3" xfId="10495" xr:uid="{00000000-0005-0000-0000-000074270000}"/>
    <cellStyle name="sup2Percentage 3 4" xfId="6480" xr:uid="{00000000-0005-0000-0000-000075270000}"/>
    <cellStyle name="sup2Percentage 3 4 2" xfId="8713" xr:uid="{00000000-0005-0000-0000-000076270000}"/>
    <cellStyle name="sup2Percentage 3 4 3" xfId="9915" xr:uid="{00000000-0005-0000-0000-000077270000}"/>
    <cellStyle name="sup2Percentage 3 5" xfId="6481" xr:uid="{00000000-0005-0000-0000-000078270000}"/>
    <cellStyle name="sup2Percentage 3 5 2" xfId="8714" xr:uid="{00000000-0005-0000-0000-000079270000}"/>
    <cellStyle name="sup2Percentage 3 5 3" xfId="10496" xr:uid="{00000000-0005-0000-0000-00007A270000}"/>
    <cellStyle name="sup2Percentage 3 6" xfId="7511" xr:uid="{00000000-0005-0000-0000-00007B270000}"/>
    <cellStyle name="sup2Percentage 3 7" xfId="10053" xr:uid="{00000000-0005-0000-0000-00007C270000}"/>
    <cellStyle name="sup2Percentage 4" xfId="6482" xr:uid="{00000000-0005-0000-0000-00007D270000}"/>
    <cellStyle name="sup2Percentage 4 2" xfId="8715" xr:uid="{00000000-0005-0000-0000-00007E270000}"/>
    <cellStyle name="sup2Percentage 4 3" xfId="11036" xr:uid="{00000000-0005-0000-0000-00007F270000}"/>
    <cellStyle name="sup2Percentage 5" xfId="6483" xr:uid="{00000000-0005-0000-0000-000080270000}"/>
    <cellStyle name="sup2Percentage 5 2" xfId="8716" xr:uid="{00000000-0005-0000-0000-000081270000}"/>
    <cellStyle name="sup2Percentage 5 3" xfId="10497" xr:uid="{00000000-0005-0000-0000-000082270000}"/>
    <cellStyle name="sup2Percentage 6" xfId="7238" xr:uid="{00000000-0005-0000-0000-000083270000}"/>
    <cellStyle name="sup2Percentage 7" xfId="9532" xr:uid="{00000000-0005-0000-0000-000084270000}"/>
    <cellStyle name="sup2PercentageL" xfId="2956" xr:uid="{00000000-0005-0000-0000-000085270000}"/>
    <cellStyle name="sup2PercentageL 2" xfId="3400" xr:uid="{00000000-0005-0000-0000-000086270000}"/>
    <cellStyle name="sup2PercentageL 2 2" xfId="6484" xr:uid="{00000000-0005-0000-0000-000087270000}"/>
    <cellStyle name="sup2PercentageL 2 2 2" xfId="8717" xr:uid="{00000000-0005-0000-0000-000088270000}"/>
    <cellStyle name="sup2PercentageL 2 2 3" xfId="11037" xr:uid="{00000000-0005-0000-0000-000089270000}"/>
    <cellStyle name="sup2PercentageL 2 3" xfId="6485" xr:uid="{00000000-0005-0000-0000-00008A270000}"/>
    <cellStyle name="sup2PercentageL 2 3 2" xfId="8718" xr:uid="{00000000-0005-0000-0000-00008B270000}"/>
    <cellStyle name="sup2PercentageL 2 3 3" xfId="9028" xr:uid="{00000000-0005-0000-0000-00008C270000}"/>
    <cellStyle name="sup2PercentageL 2 4" xfId="6486" xr:uid="{00000000-0005-0000-0000-00008D270000}"/>
    <cellStyle name="sup2PercentageL 2 4 2" xfId="8719" xr:uid="{00000000-0005-0000-0000-00008E270000}"/>
    <cellStyle name="sup2PercentageL 2 4 3" xfId="9955" xr:uid="{00000000-0005-0000-0000-00008F270000}"/>
    <cellStyle name="sup2PercentageL 2 5" xfId="6487" xr:uid="{00000000-0005-0000-0000-000090270000}"/>
    <cellStyle name="sup2PercentageL 2 5 2" xfId="8720" xr:uid="{00000000-0005-0000-0000-000091270000}"/>
    <cellStyle name="sup2PercentageL 2 5 3" xfId="11038" xr:uid="{00000000-0005-0000-0000-000092270000}"/>
    <cellStyle name="sup2PercentageL 2 6" xfId="7512" xr:uid="{00000000-0005-0000-0000-000093270000}"/>
    <cellStyle name="sup2PercentageL 2 7" xfId="9482" xr:uid="{00000000-0005-0000-0000-000094270000}"/>
    <cellStyle name="sup2PercentageL 3" xfId="3401" xr:uid="{00000000-0005-0000-0000-000095270000}"/>
    <cellStyle name="sup2PercentageL 3 2" xfId="6488" xr:uid="{00000000-0005-0000-0000-000096270000}"/>
    <cellStyle name="sup2PercentageL 3 2 2" xfId="8721" xr:uid="{00000000-0005-0000-0000-000097270000}"/>
    <cellStyle name="sup2PercentageL 3 2 3" xfId="9146" xr:uid="{00000000-0005-0000-0000-000098270000}"/>
    <cellStyle name="sup2PercentageL 3 3" xfId="6489" xr:uid="{00000000-0005-0000-0000-000099270000}"/>
    <cellStyle name="sup2PercentageL 3 3 2" xfId="8722" xr:uid="{00000000-0005-0000-0000-00009A270000}"/>
    <cellStyle name="sup2PercentageL 3 3 3" xfId="9809" xr:uid="{00000000-0005-0000-0000-00009B270000}"/>
    <cellStyle name="sup2PercentageL 3 4" xfId="6490" xr:uid="{00000000-0005-0000-0000-00009C270000}"/>
    <cellStyle name="sup2PercentageL 3 4 2" xfId="8723" xr:uid="{00000000-0005-0000-0000-00009D270000}"/>
    <cellStyle name="sup2PercentageL 3 4 3" xfId="11039" xr:uid="{00000000-0005-0000-0000-00009E270000}"/>
    <cellStyle name="sup2PercentageL 3 5" xfId="6491" xr:uid="{00000000-0005-0000-0000-00009F270000}"/>
    <cellStyle name="sup2PercentageL 3 5 2" xfId="8724" xr:uid="{00000000-0005-0000-0000-0000A0270000}"/>
    <cellStyle name="sup2PercentageL 3 5 3" xfId="9916" xr:uid="{00000000-0005-0000-0000-0000A1270000}"/>
    <cellStyle name="sup2PercentageL 3 6" xfId="7513" xr:uid="{00000000-0005-0000-0000-0000A2270000}"/>
    <cellStyle name="sup2PercentageL 3 7" xfId="9235" xr:uid="{00000000-0005-0000-0000-0000A3270000}"/>
    <cellStyle name="sup2PercentageL 4" xfId="6492" xr:uid="{00000000-0005-0000-0000-0000A4270000}"/>
    <cellStyle name="sup2PercentageL 4 2" xfId="8725" xr:uid="{00000000-0005-0000-0000-0000A5270000}"/>
    <cellStyle name="sup2PercentageL 4 3" xfId="11040" xr:uid="{00000000-0005-0000-0000-0000A6270000}"/>
    <cellStyle name="sup2PercentageL 5" xfId="6493" xr:uid="{00000000-0005-0000-0000-0000A7270000}"/>
    <cellStyle name="sup2PercentageL 5 2" xfId="8726" xr:uid="{00000000-0005-0000-0000-0000A8270000}"/>
    <cellStyle name="sup2PercentageL 5 3" xfId="11041" xr:uid="{00000000-0005-0000-0000-0000A9270000}"/>
    <cellStyle name="sup2PercentageL 6" xfId="7239" xr:uid="{00000000-0005-0000-0000-0000AA270000}"/>
    <cellStyle name="sup2PercentageL 7" xfId="9531" xr:uid="{00000000-0005-0000-0000-0000AB270000}"/>
    <cellStyle name="sup2PercentageM" xfId="2957" xr:uid="{00000000-0005-0000-0000-0000AC270000}"/>
    <cellStyle name="sup2PercentageM 2" xfId="3402" xr:uid="{00000000-0005-0000-0000-0000AD270000}"/>
    <cellStyle name="sup2PercentageM 2 2" xfId="6494" xr:uid="{00000000-0005-0000-0000-0000AE270000}"/>
    <cellStyle name="sup2PercentageM 2 2 2" xfId="8727" xr:uid="{00000000-0005-0000-0000-0000AF270000}"/>
    <cellStyle name="sup2PercentageM 2 2 3" xfId="11194" xr:uid="{00000000-0005-0000-0000-0000B0270000}"/>
    <cellStyle name="sup2PercentageM 2 3" xfId="6495" xr:uid="{00000000-0005-0000-0000-0000B1270000}"/>
    <cellStyle name="sup2PercentageM 2 3 2" xfId="8728" xr:uid="{00000000-0005-0000-0000-0000B2270000}"/>
    <cellStyle name="sup2PercentageM 2 3 3" xfId="11042" xr:uid="{00000000-0005-0000-0000-0000B3270000}"/>
    <cellStyle name="sup2PercentageM 2 4" xfId="6496" xr:uid="{00000000-0005-0000-0000-0000B4270000}"/>
    <cellStyle name="sup2PercentageM 2 4 2" xfId="8729" xr:uid="{00000000-0005-0000-0000-0000B5270000}"/>
    <cellStyle name="sup2PercentageM 2 4 3" xfId="9965" xr:uid="{00000000-0005-0000-0000-0000B6270000}"/>
    <cellStyle name="sup2PercentageM 2 5" xfId="6497" xr:uid="{00000000-0005-0000-0000-0000B7270000}"/>
    <cellStyle name="sup2PercentageM 2 5 2" xfId="8730" xr:uid="{00000000-0005-0000-0000-0000B8270000}"/>
    <cellStyle name="sup2PercentageM 2 5 3" xfId="11043" xr:uid="{00000000-0005-0000-0000-0000B9270000}"/>
    <cellStyle name="sup2PercentageM 2 6" xfId="7514" xr:uid="{00000000-0005-0000-0000-0000BA270000}"/>
    <cellStyle name="sup2PercentageM 2 7" xfId="10054" xr:uid="{00000000-0005-0000-0000-0000BB270000}"/>
    <cellStyle name="sup2PercentageM 3" xfId="3403" xr:uid="{00000000-0005-0000-0000-0000BC270000}"/>
    <cellStyle name="sup2PercentageM 3 2" xfId="6498" xr:uid="{00000000-0005-0000-0000-0000BD270000}"/>
    <cellStyle name="sup2PercentageM 3 2 2" xfId="8731" xr:uid="{00000000-0005-0000-0000-0000BE270000}"/>
    <cellStyle name="sup2PercentageM 3 2 3" xfId="11044" xr:uid="{00000000-0005-0000-0000-0000BF270000}"/>
    <cellStyle name="sup2PercentageM 3 3" xfId="6499" xr:uid="{00000000-0005-0000-0000-0000C0270000}"/>
    <cellStyle name="sup2PercentageM 3 3 2" xfId="8732" xr:uid="{00000000-0005-0000-0000-0000C1270000}"/>
    <cellStyle name="sup2PercentageM 3 3 3" xfId="11045" xr:uid="{00000000-0005-0000-0000-0000C2270000}"/>
    <cellStyle name="sup2PercentageM 3 4" xfId="6500" xr:uid="{00000000-0005-0000-0000-0000C3270000}"/>
    <cellStyle name="sup2PercentageM 3 4 2" xfId="8733" xr:uid="{00000000-0005-0000-0000-0000C4270000}"/>
    <cellStyle name="sup2PercentageM 3 4 3" xfId="10498" xr:uid="{00000000-0005-0000-0000-0000C5270000}"/>
    <cellStyle name="sup2PercentageM 3 5" xfId="6501" xr:uid="{00000000-0005-0000-0000-0000C6270000}"/>
    <cellStyle name="sup2PercentageM 3 5 2" xfId="8734" xr:uid="{00000000-0005-0000-0000-0000C7270000}"/>
    <cellStyle name="sup2PercentageM 3 5 3" xfId="9707" xr:uid="{00000000-0005-0000-0000-0000C8270000}"/>
    <cellStyle name="sup2PercentageM 3 6" xfId="7515" xr:uid="{00000000-0005-0000-0000-0000C9270000}"/>
    <cellStyle name="sup2PercentageM 3 7" xfId="9236" xr:uid="{00000000-0005-0000-0000-0000CA270000}"/>
    <cellStyle name="sup2PercentageM 4" xfId="6502" xr:uid="{00000000-0005-0000-0000-0000CB270000}"/>
    <cellStyle name="sup2PercentageM 4 2" xfId="8735" xr:uid="{00000000-0005-0000-0000-0000CC270000}"/>
    <cellStyle name="sup2PercentageM 4 3" xfId="10499" xr:uid="{00000000-0005-0000-0000-0000CD270000}"/>
    <cellStyle name="sup2PercentageM 5" xfId="6503" xr:uid="{00000000-0005-0000-0000-0000CE270000}"/>
    <cellStyle name="sup2PercentageM 5 2" xfId="8736" xr:uid="{00000000-0005-0000-0000-0000CF270000}"/>
    <cellStyle name="sup2PercentageM 5 3" xfId="9917" xr:uid="{00000000-0005-0000-0000-0000D0270000}"/>
    <cellStyle name="sup2PercentageM 6" xfId="7240" xr:uid="{00000000-0005-0000-0000-0000D1270000}"/>
    <cellStyle name="sup2PercentageM 7" xfId="9530" xr:uid="{00000000-0005-0000-0000-0000D2270000}"/>
    <cellStyle name="sup2Selection" xfId="2958" xr:uid="{00000000-0005-0000-0000-0000D3270000}"/>
    <cellStyle name="sup2Selection 2" xfId="3404" xr:uid="{00000000-0005-0000-0000-0000D4270000}"/>
    <cellStyle name="sup2Selection 2 2" xfId="6504" xr:uid="{00000000-0005-0000-0000-0000D5270000}"/>
    <cellStyle name="sup2Selection 2 2 2" xfId="8737" xr:uid="{00000000-0005-0000-0000-0000D6270000}"/>
    <cellStyle name="sup2Selection 2 2 3" xfId="10500" xr:uid="{00000000-0005-0000-0000-0000D7270000}"/>
    <cellStyle name="sup2Selection 2 3" xfId="6505" xr:uid="{00000000-0005-0000-0000-0000D8270000}"/>
    <cellStyle name="sup2Selection 2 3 2" xfId="8738" xr:uid="{00000000-0005-0000-0000-0000D9270000}"/>
    <cellStyle name="sup2Selection 2 3 3" xfId="11046" xr:uid="{00000000-0005-0000-0000-0000DA270000}"/>
    <cellStyle name="sup2Selection 2 4" xfId="6506" xr:uid="{00000000-0005-0000-0000-0000DB270000}"/>
    <cellStyle name="sup2Selection 2 4 2" xfId="8739" xr:uid="{00000000-0005-0000-0000-0000DC270000}"/>
    <cellStyle name="sup2Selection 2 4 3" xfId="10501" xr:uid="{00000000-0005-0000-0000-0000DD270000}"/>
    <cellStyle name="sup2Selection 2 5" xfId="6507" xr:uid="{00000000-0005-0000-0000-0000DE270000}"/>
    <cellStyle name="sup2Selection 2 5 2" xfId="8740" xr:uid="{00000000-0005-0000-0000-0000DF270000}"/>
    <cellStyle name="sup2Selection 2 5 3" xfId="11047" xr:uid="{00000000-0005-0000-0000-0000E0270000}"/>
    <cellStyle name="sup2Selection 2 6" xfId="7516" xr:uid="{00000000-0005-0000-0000-0000E1270000}"/>
    <cellStyle name="sup2Selection 2 7" xfId="10055" xr:uid="{00000000-0005-0000-0000-0000E2270000}"/>
    <cellStyle name="sup2Selection 3" xfId="3405" xr:uid="{00000000-0005-0000-0000-0000E3270000}"/>
    <cellStyle name="sup2Selection 3 2" xfId="6508" xr:uid="{00000000-0005-0000-0000-0000E4270000}"/>
    <cellStyle name="sup2Selection 3 2 2" xfId="8741" xr:uid="{00000000-0005-0000-0000-0000E5270000}"/>
    <cellStyle name="sup2Selection 3 2 3" xfId="10502" xr:uid="{00000000-0005-0000-0000-0000E6270000}"/>
    <cellStyle name="sup2Selection 3 3" xfId="6509" xr:uid="{00000000-0005-0000-0000-0000E7270000}"/>
    <cellStyle name="sup2Selection 3 3 2" xfId="8742" xr:uid="{00000000-0005-0000-0000-0000E8270000}"/>
    <cellStyle name="sup2Selection 3 3 3" xfId="11048" xr:uid="{00000000-0005-0000-0000-0000E9270000}"/>
    <cellStyle name="sup2Selection 3 4" xfId="6510" xr:uid="{00000000-0005-0000-0000-0000EA270000}"/>
    <cellStyle name="sup2Selection 3 4 2" xfId="8743" xr:uid="{00000000-0005-0000-0000-0000EB270000}"/>
    <cellStyle name="sup2Selection 3 4 3" xfId="10503" xr:uid="{00000000-0005-0000-0000-0000EC270000}"/>
    <cellStyle name="sup2Selection 3 5" xfId="6511" xr:uid="{00000000-0005-0000-0000-0000ED270000}"/>
    <cellStyle name="sup2Selection 3 5 2" xfId="8744" xr:uid="{00000000-0005-0000-0000-0000EE270000}"/>
    <cellStyle name="sup2Selection 3 5 3" xfId="11049" xr:uid="{00000000-0005-0000-0000-0000EF270000}"/>
    <cellStyle name="sup2Selection 3 6" xfId="7517" xr:uid="{00000000-0005-0000-0000-0000F0270000}"/>
    <cellStyle name="sup2Selection 3 7" xfId="10568" xr:uid="{00000000-0005-0000-0000-0000F1270000}"/>
    <cellStyle name="sup2Selection 4" xfId="6512" xr:uid="{00000000-0005-0000-0000-0000F2270000}"/>
    <cellStyle name="sup2Selection 4 2" xfId="8745" xr:uid="{00000000-0005-0000-0000-0000F3270000}"/>
    <cellStyle name="sup2Selection 4 3" xfId="9810" xr:uid="{00000000-0005-0000-0000-0000F4270000}"/>
    <cellStyle name="sup2Selection 5" xfId="6513" xr:uid="{00000000-0005-0000-0000-0000F5270000}"/>
    <cellStyle name="sup2Selection 5 2" xfId="8746" xr:uid="{00000000-0005-0000-0000-0000F6270000}"/>
    <cellStyle name="sup2Selection 5 3" xfId="9918" xr:uid="{00000000-0005-0000-0000-0000F7270000}"/>
    <cellStyle name="sup2Selection 6" xfId="7241" xr:uid="{00000000-0005-0000-0000-0000F8270000}"/>
    <cellStyle name="sup2Selection 7" xfId="9529" xr:uid="{00000000-0005-0000-0000-0000F9270000}"/>
    <cellStyle name="sup2Text" xfId="2959" xr:uid="{00000000-0005-0000-0000-0000FA270000}"/>
    <cellStyle name="sup2Text 2" xfId="3406" xr:uid="{00000000-0005-0000-0000-0000FB270000}"/>
    <cellStyle name="sup2Text 2 2" xfId="6514" xr:uid="{00000000-0005-0000-0000-0000FC270000}"/>
    <cellStyle name="sup2Text 2 2 2" xfId="8747" xr:uid="{00000000-0005-0000-0000-0000FD270000}"/>
    <cellStyle name="sup2Text 2 2 3" xfId="10504" xr:uid="{00000000-0005-0000-0000-0000FE270000}"/>
    <cellStyle name="sup2Text 2 3" xfId="6515" xr:uid="{00000000-0005-0000-0000-0000FF270000}"/>
    <cellStyle name="sup2Text 2 3 2" xfId="8748" xr:uid="{00000000-0005-0000-0000-000000280000}"/>
    <cellStyle name="sup2Text 2 3 3" xfId="11050" xr:uid="{00000000-0005-0000-0000-000001280000}"/>
    <cellStyle name="sup2Text 2 4" xfId="6516" xr:uid="{00000000-0005-0000-0000-000002280000}"/>
    <cellStyle name="sup2Text 2 4 2" xfId="8749" xr:uid="{00000000-0005-0000-0000-000003280000}"/>
    <cellStyle name="sup2Text 2 4 3" xfId="10505" xr:uid="{00000000-0005-0000-0000-000004280000}"/>
    <cellStyle name="sup2Text 2 5" xfId="6517" xr:uid="{00000000-0005-0000-0000-000005280000}"/>
    <cellStyle name="sup2Text 2 5 2" xfId="8750" xr:uid="{00000000-0005-0000-0000-000006280000}"/>
    <cellStyle name="sup2Text 2 5 3" xfId="11051" xr:uid="{00000000-0005-0000-0000-000007280000}"/>
    <cellStyle name="sup2Text 2 6" xfId="7518" xr:uid="{00000000-0005-0000-0000-000008280000}"/>
    <cellStyle name="sup2Text 2 7" xfId="9237" xr:uid="{00000000-0005-0000-0000-000009280000}"/>
    <cellStyle name="sup2Text 3" xfId="3407" xr:uid="{00000000-0005-0000-0000-00000A280000}"/>
    <cellStyle name="sup2Text 3 2" xfId="6518" xr:uid="{00000000-0005-0000-0000-00000B280000}"/>
    <cellStyle name="sup2Text 3 2 2" xfId="8751" xr:uid="{00000000-0005-0000-0000-00000C280000}"/>
    <cellStyle name="sup2Text 3 2 3" xfId="11241" xr:uid="{00000000-0005-0000-0000-00000D280000}"/>
    <cellStyle name="sup2Text 3 3" xfId="6519" xr:uid="{00000000-0005-0000-0000-00000E280000}"/>
    <cellStyle name="sup2Text 3 3 2" xfId="8752" xr:uid="{00000000-0005-0000-0000-00000F280000}"/>
    <cellStyle name="sup2Text 3 3 3" xfId="9098" xr:uid="{00000000-0005-0000-0000-000010280000}"/>
    <cellStyle name="sup2Text 3 4" xfId="6520" xr:uid="{00000000-0005-0000-0000-000011280000}"/>
    <cellStyle name="sup2Text 3 4 2" xfId="8753" xr:uid="{00000000-0005-0000-0000-000012280000}"/>
    <cellStyle name="sup2Text 3 4 3" xfId="11052" xr:uid="{00000000-0005-0000-0000-000013280000}"/>
    <cellStyle name="sup2Text 3 5" xfId="6521" xr:uid="{00000000-0005-0000-0000-000014280000}"/>
    <cellStyle name="sup2Text 3 5 2" xfId="8754" xr:uid="{00000000-0005-0000-0000-000015280000}"/>
    <cellStyle name="sup2Text 3 5 3" xfId="11200" xr:uid="{00000000-0005-0000-0000-000016280000}"/>
    <cellStyle name="sup2Text 3 6" xfId="7519" xr:uid="{00000000-0005-0000-0000-000017280000}"/>
    <cellStyle name="sup2Text 3 7" xfId="10056" xr:uid="{00000000-0005-0000-0000-000018280000}"/>
    <cellStyle name="sup2Text 4" xfId="6522" xr:uid="{00000000-0005-0000-0000-000019280000}"/>
    <cellStyle name="sup2Text 4 2" xfId="8755" xr:uid="{00000000-0005-0000-0000-00001A280000}"/>
    <cellStyle name="sup2Text 4 3" xfId="10506" xr:uid="{00000000-0005-0000-0000-00001B280000}"/>
    <cellStyle name="sup2Text 5" xfId="6523" xr:uid="{00000000-0005-0000-0000-00001C280000}"/>
    <cellStyle name="sup2Text 5 2" xfId="8756" xr:uid="{00000000-0005-0000-0000-00001D280000}"/>
    <cellStyle name="sup2Text 5 3" xfId="11053" xr:uid="{00000000-0005-0000-0000-00001E280000}"/>
    <cellStyle name="sup2Text 6" xfId="7242" xr:uid="{00000000-0005-0000-0000-00001F280000}"/>
    <cellStyle name="sup2Text 7" xfId="9528" xr:uid="{00000000-0005-0000-0000-000020280000}"/>
    <cellStyle name="sup3ParameterE" xfId="2960" xr:uid="{00000000-0005-0000-0000-000021280000}"/>
    <cellStyle name="sup3ParameterE 2" xfId="3408" xr:uid="{00000000-0005-0000-0000-000022280000}"/>
    <cellStyle name="sup3ParameterE 2 2" xfId="6524" xr:uid="{00000000-0005-0000-0000-000023280000}"/>
    <cellStyle name="sup3ParameterE 2 2 2" xfId="8757" xr:uid="{00000000-0005-0000-0000-000024280000}"/>
    <cellStyle name="sup3ParameterE 2 2 3" xfId="11054" xr:uid="{00000000-0005-0000-0000-000025280000}"/>
    <cellStyle name="sup3ParameterE 2 3" xfId="6525" xr:uid="{00000000-0005-0000-0000-000026280000}"/>
    <cellStyle name="sup3ParameterE 2 3 2" xfId="8758" xr:uid="{00000000-0005-0000-0000-000027280000}"/>
    <cellStyle name="sup3ParameterE 2 3 3" xfId="11055" xr:uid="{00000000-0005-0000-0000-000028280000}"/>
    <cellStyle name="sup3ParameterE 2 4" xfId="6526" xr:uid="{00000000-0005-0000-0000-000029280000}"/>
    <cellStyle name="sup3ParameterE 2 4 2" xfId="8759" xr:uid="{00000000-0005-0000-0000-00002A280000}"/>
    <cellStyle name="sup3ParameterE 2 4 3" xfId="9708" xr:uid="{00000000-0005-0000-0000-00002B280000}"/>
    <cellStyle name="sup3ParameterE 2 5" xfId="6527" xr:uid="{00000000-0005-0000-0000-00002C280000}"/>
    <cellStyle name="sup3ParameterE 2 5 2" xfId="8760" xr:uid="{00000000-0005-0000-0000-00002D280000}"/>
    <cellStyle name="sup3ParameterE 2 5 3" xfId="11235" xr:uid="{00000000-0005-0000-0000-00002E280000}"/>
    <cellStyle name="sup3ParameterE 2 6" xfId="7520" xr:uid="{00000000-0005-0000-0000-00002F280000}"/>
    <cellStyle name="sup3ParameterE 2 7" xfId="9238" xr:uid="{00000000-0005-0000-0000-000030280000}"/>
    <cellStyle name="sup3ParameterE 3" xfId="3409" xr:uid="{00000000-0005-0000-0000-000031280000}"/>
    <cellStyle name="sup3ParameterE 3 2" xfId="6528" xr:uid="{00000000-0005-0000-0000-000032280000}"/>
    <cellStyle name="sup3ParameterE 3 2 2" xfId="8761" xr:uid="{00000000-0005-0000-0000-000033280000}"/>
    <cellStyle name="sup3ParameterE 3 2 3" xfId="9919" xr:uid="{00000000-0005-0000-0000-000034280000}"/>
    <cellStyle name="sup3ParameterE 3 3" xfId="6529" xr:uid="{00000000-0005-0000-0000-000035280000}"/>
    <cellStyle name="sup3ParameterE 3 3 2" xfId="8762" xr:uid="{00000000-0005-0000-0000-000036280000}"/>
    <cellStyle name="sup3ParameterE 3 3 3" xfId="9110" xr:uid="{00000000-0005-0000-0000-000037280000}"/>
    <cellStyle name="sup3ParameterE 3 4" xfId="6530" xr:uid="{00000000-0005-0000-0000-000038280000}"/>
    <cellStyle name="sup3ParameterE 3 4 2" xfId="8763" xr:uid="{00000000-0005-0000-0000-000039280000}"/>
    <cellStyle name="sup3ParameterE 3 4 3" xfId="11056" xr:uid="{00000000-0005-0000-0000-00003A280000}"/>
    <cellStyle name="sup3ParameterE 3 5" xfId="6531" xr:uid="{00000000-0005-0000-0000-00003B280000}"/>
    <cellStyle name="sup3ParameterE 3 5 2" xfId="8764" xr:uid="{00000000-0005-0000-0000-00003C280000}"/>
    <cellStyle name="sup3ParameterE 3 5 3" xfId="11057" xr:uid="{00000000-0005-0000-0000-00003D280000}"/>
    <cellStyle name="sup3ParameterE 3 6" xfId="7521" xr:uid="{00000000-0005-0000-0000-00003E280000}"/>
    <cellStyle name="sup3ParameterE 3 7" xfId="10057" xr:uid="{00000000-0005-0000-0000-00003F280000}"/>
    <cellStyle name="sup3ParameterE 4" xfId="6532" xr:uid="{00000000-0005-0000-0000-000040280000}"/>
    <cellStyle name="sup3ParameterE 4 2" xfId="8765" xr:uid="{00000000-0005-0000-0000-000041280000}"/>
    <cellStyle name="sup3ParameterE 4 3" xfId="11058" xr:uid="{00000000-0005-0000-0000-000042280000}"/>
    <cellStyle name="sup3ParameterE 5" xfId="6533" xr:uid="{00000000-0005-0000-0000-000043280000}"/>
    <cellStyle name="sup3ParameterE 5 2" xfId="8766" xr:uid="{00000000-0005-0000-0000-000044280000}"/>
    <cellStyle name="sup3ParameterE 5 3" xfId="10507" xr:uid="{00000000-0005-0000-0000-000045280000}"/>
    <cellStyle name="sup3ParameterE 6" xfId="7243" xr:uid="{00000000-0005-0000-0000-000046280000}"/>
    <cellStyle name="sup3ParameterE 7" xfId="9527" xr:uid="{00000000-0005-0000-0000-000047280000}"/>
    <cellStyle name="sup3Percentage" xfId="2961" xr:uid="{00000000-0005-0000-0000-000048280000}"/>
    <cellStyle name="sup3Percentage 2" xfId="3410" xr:uid="{00000000-0005-0000-0000-000049280000}"/>
    <cellStyle name="sup3Percentage 2 2" xfId="6534" xr:uid="{00000000-0005-0000-0000-00004A280000}"/>
    <cellStyle name="sup3Percentage 2 2 2" xfId="8767" xr:uid="{00000000-0005-0000-0000-00004B280000}"/>
    <cellStyle name="sup3Percentage 2 2 3" xfId="11059" xr:uid="{00000000-0005-0000-0000-00004C280000}"/>
    <cellStyle name="sup3Percentage 2 3" xfId="6535" xr:uid="{00000000-0005-0000-0000-00004D280000}"/>
    <cellStyle name="sup3Percentage 2 3 2" xfId="8768" xr:uid="{00000000-0005-0000-0000-00004E280000}"/>
    <cellStyle name="sup3Percentage 2 3 3" xfId="9811" xr:uid="{00000000-0005-0000-0000-00004F280000}"/>
    <cellStyle name="sup3Percentage 2 4" xfId="6536" xr:uid="{00000000-0005-0000-0000-000050280000}"/>
    <cellStyle name="sup3Percentage 2 4 2" xfId="8769" xr:uid="{00000000-0005-0000-0000-000051280000}"/>
    <cellStyle name="sup3Percentage 2 4 3" xfId="9920" xr:uid="{00000000-0005-0000-0000-000052280000}"/>
    <cellStyle name="sup3Percentage 2 5" xfId="6537" xr:uid="{00000000-0005-0000-0000-000053280000}"/>
    <cellStyle name="sup3Percentage 2 5 2" xfId="8770" xr:uid="{00000000-0005-0000-0000-000054280000}"/>
    <cellStyle name="sup3Percentage 2 5 3" xfId="10508" xr:uid="{00000000-0005-0000-0000-000055280000}"/>
    <cellStyle name="sup3Percentage 2 6" xfId="7522" xr:uid="{00000000-0005-0000-0000-000056280000}"/>
    <cellStyle name="sup3Percentage 2 7" xfId="9239" xr:uid="{00000000-0005-0000-0000-000057280000}"/>
    <cellStyle name="sup3Percentage 3" xfId="3411" xr:uid="{00000000-0005-0000-0000-000058280000}"/>
    <cellStyle name="sup3Percentage 3 2" xfId="6538" xr:uid="{00000000-0005-0000-0000-000059280000}"/>
    <cellStyle name="sup3Percentage 3 2 2" xfId="8771" xr:uid="{00000000-0005-0000-0000-00005A280000}"/>
    <cellStyle name="sup3Percentage 3 2 3" xfId="11060" xr:uid="{00000000-0005-0000-0000-00005B280000}"/>
    <cellStyle name="sup3Percentage 3 3" xfId="6539" xr:uid="{00000000-0005-0000-0000-00005C280000}"/>
    <cellStyle name="sup3Percentage 3 3 2" xfId="8772" xr:uid="{00000000-0005-0000-0000-00005D280000}"/>
    <cellStyle name="sup3Percentage 3 3 3" xfId="10509" xr:uid="{00000000-0005-0000-0000-00005E280000}"/>
    <cellStyle name="sup3Percentage 3 4" xfId="6540" xr:uid="{00000000-0005-0000-0000-00005F280000}"/>
    <cellStyle name="sup3Percentage 3 4 2" xfId="8773" xr:uid="{00000000-0005-0000-0000-000060280000}"/>
    <cellStyle name="sup3Percentage 3 4 3" xfId="11061" xr:uid="{00000000-0005-0000-0000-000061280000}"/>
    <cellStyle name="sup3Percentage 3 5" xfId="6541" xr:uid="{00000000-0005-0000-0000-000062280000}"/>
    <cellStyle name="sup3Percentage 3 5 2" xfId="8774" xr:uid="{00000000-0005-0000-0000-000063280000}"/>
    <cellStyle name="sup3Percentage 3 5 3" xfId="10510" xr:uid="{00000000-0005-0000-0000-000064280000}"/>
    <cellStyle name="sup3Percentage 3 6" xfId="7523" xr:uid="{00000000-0005-0000-0000-000065280000}"/>
    <cellStyle name="sup3Percentage 3 7" xfId="10058" xr:uid="{00000000-0005-0000-0000-000066280000}"/>
    <cellStyle name="sup3Percentage 4" xfId="6542" xr:uid="{00000000-0005-0000-0000-000067280000}"/>
    <cellStyle name="sup3Percentage 4 2" xfId="8775" xr:uid="{00000000-0005-0000-0000-000068280000}"/>
    <cellStyle name="sup3Percentage 4 3" xfId="11062" xr:uid="{00000000-0005-0000-0000-000069280000}"/>
    <cellStyle name="sup3Percentage 5" xfId="6543" xr:uid="{00000000-0005-0000-0000-00006A280000}"/>
    <cellStyle name="sup3Percentage 5 2" xfId="8776" xr:uid="{00000000-0005-0000-0000-00006B280000}"/>
    <cellStyle name="sup3Percentage 5 3" xfId="10511" xr:uid="{00000000-0005-0000-0000-00006C280000}"/>
    <cellStyle name="sup3Percentage 6" xfId="7244" xr:uid="{00000000-0005-0000-0000-00006D280000}"/>
    <cellStyle name="sup3Percentage 7" xfId="9526" xr:uid="{00000000-0005-0000-0000-00006E280000}"/>
    <cellStyle name="supFloat" xfId="2962" xr:uid="{00000000-0005-0000-0000-00006F280000}"/>
    <cellStyle name="supFloat 2" xfId="3412" xr:uid="{00000000-0005-0000-0000-000070280000}"/>
    <cellStyle name="supFloat 2 2" xfId="6544" xr:uid="{00000000-0005-0000-0000-000071280000}"/>
    <cellStyle name="supFloat 2 2 2" xfId="8777" xr:uid="{00000000-0005-0000-0000-000072280000}"/>
    <cellStyle name="supFloat 2 2 3" xfId="11063" xr:uid="{00000000-0005-0000-0000-000073280000}"/>
    <cellStyle name="supFloat 2 3" xfId="6545" xr:uid="{00000000-0005-0000-0000-000074280000}"/>
    <cellStyle name="supFloat 2 3 2" xfId="8778" xr:uid="{00000000-0005-0000-0000-000075280000}"/>
    <cellStyle name="supFloat 2 3 3" xfId="10512" xr:uid="{00000000-0005-0000-0000-000076280000}"/>
    <cellStyle name="supFloat 2 4" xfId="6546" xr:uid="{00000000-0005-0000-0000-000077280000}"/>
    <cellStyle name="supFloat 2 4 2" xfId="8779" xr:uid="{00000000-0005-0000-0000-000078280000}"/>
    <cellStyle name="supFloat 2 4 3" xfId="11064" xr:uid="{00000000-0005-0000-0000-000079280000}"/>
    <cellStyle name="supFloat 2 5" xfId="6547" xr:uid="{00000000-0005-0000-0000-00007A280000}"/>
    <cellStyle name="supFloat 2 5 2" xfId="8780" xr:uid="{00000000-0005-0000-0000-00007B280000}"/>
    <cellStyle name="supFloat 2 5 3" xfId="10513" xr:uid="{00000000-0005-0000-0000-00007C280000}"/>
    <cellStyle name="supFloat 2 6" xfId="7524" xr:uid="{00000000-0005-0000-0000-00007D280000}"/>
    <cellStyle name="supFloat 2 7" xfId="9240" xr:uid="{00000000-0005-0000-0000-00007E280000}"/>
    <cellStyle name="supFloat 3" xfId="3413" xr:uid="{00000000-0005-0000-0000-00007F280000}"/>
    <cellStyle name="supFloat 3 2" xfId="6548" xr:uid="{00000000-0005-0000-0000-000080280000}"/>
    <cellStyle name="supFloat 3 2 2" xfId="8781" xr:uid="{00000000-0005-0000-0000-000081280000}"/>
    <cellStyle name="supFloat 3 2 3" xfId="11065" xr:uid="{00000000-0005-0000-0000-000082280000}"/>
    <cellStyle name="supFloat 3 3" xfId="6549" xr:uid="{00000000-0005-0000-0000-000083280000}"/>
    <cellStyle name="supFloat 3 3 2" xfId="8782" xr:uid="{00000000-0005-0000-0000-000084280000}"/>
    <cellStyle name="supFloat 3 3 3" xfId="9462" xr:uid="{00000000-0005-0000-0000-000085280000}"/>
    <cellStyle name="supFloat 3 4" xfId="6550" xr:uid="{00000000-0005-0000-0000-000086280000}"/>
    <cellStyle name="supFloat 3 4 2" xfId="8783" xr:uid="{00000000-0005-0000-0000-000087280000}"/>
    <cellStyle name="supFloat 3 4 3" xfId="9709" xr:uid="{00000000-0005-0000-0000-000088280000}"/>
    <cellStyle name="supFloat 3 5" xfId="6551" xr:uid="{00000000-0005-0000-0000-000089280000}"/>
    <cellStyle name="supFloat 3 5 2" xfId="8784" xr:uid="{00000000-0005-0000-0000-00008A280000}"/>
    <cellStyle name="supFloat 3 5 3" xfId="9147" xr:uid="{00000000-0005-0000-0000-00008B280000}"/>
    <cellStyle name="supFloat 3 6" xfId="7525" xr:uid="{00000000-0005-0000-0000-00008C280000}"/>
    <cellStyle name="supFloat 3 7" xfId="10059" xr:uid="{00000000-0005-0000-0000-00008D280000}"/>
    <cellStyle name="supFloat 4" xfId="6552" xr:uid="{00000000-0005-0000-0000-00008E280000}"/>
    <cellStyle name="supFloat 4 2" xfId="8785" xr:uid="{00000000-0005-0000-0000-00008F280000}"/>
    <cellStyle name="supFloat 4 3" xfId="11195" xr:uid="{00000000-0005-0000-0000-000090280000}"/>
    <cellStyle name="supFloat 5" xfId="6553" xr:uid="{00000000-0005-0000-0000-000091280000}"/>
    <cellStyle name="supFloat 5 2" xfId="8786" xr:uid="{00000000-0005-0000-0000-000092280000}"/>
    <cellStyle name="supFloat 5 3" xfId="9921" xr:uid="{00000000-0005-0000-0000-000093280000}"/>
    <cellStyle name="supFloat 6" xfId="7245" xr:uid="{00000000-0005-0000-0000-000094280000}"/>
    <cellStyle name="supFloat 7" xfId="9525" xr:uid="{00000000-0005-0000-0000-000095280000}"/>
    <cellStyle name="supInt" xfId="2963" xr:uid="{00000000-0005-0000-0000-000096280000}"/>
    <cellStyle name="supInt 2" xfId="3414" xr:uid="{00000000-0005-0000-0000-000097280000}"/>
    <cellStyle name="supInt 2 2" xfId="6554" xr:uid="{00000000-0005-0000-0000-000098280000}"/>
    <cellStyle name="supInt 2 2 2" xfId="8787" xr:uid="{00000000-0005-0000-0000-000099280000}"/>
    <cellStyle name="supInt 2 2 3" xfId="9148" xr:uid="{00000000-0005-0000-0000-00009A280000}"/>
    <cellStyle name="supInt 2 3" xfId="6555" xr:uid="{00000000-0005-0000-0000-00009B280000}"/>
    <cellStyle name="supInt 2 3 2" xfId="8788" xr:uid="{00000000-0005-0000-0000-00009C280000}"/>
    <cellStyle name="supInt 2 3 3" xfId="9463" xr:uid="{00000000-0005-0000-0000-00009D280000}"/>
    <cellStyle name="supInt 2 4" xfId="6556" xr:uid="{00000000-0005-0000-0000-00009E280000}"/>
    <cellStyle name="supInt 2 4 2" xfId="8789" xr:uid="{00000000-0005-0000-0000-00009F280000}"/>
    <cellStyle name="supInt 2 4 3" xfId="11066" xr:uid="{00000000-0005-0000-0000-0000A0280000}"/>
    <cellStyle name="supInt 2 5" xfId="6557" xr:uid="{00000000-0005-0000-0000-0000A1280000}"/>
    <cellStyle name="supInt 2 5 2" xfId="8790" xr:uid="{00000000-0005-0000-0000-0000A2280000}"/>
    <cellStyle name="supInt 2 5 3" xfId="11067" xr:uid="{00000000-0005-0000-0000-0000A3280000}"/>
    <cellStyle name="supInt 2 6" xfId="7526" xr:uid="{00000000-0005-0000-0000-0000A4280000}"/>
    <cellStyle name="supInt 2 7" xfId="9483" xr:uid="{00000000-0005-0000-0000-0000A5280000}"/>
    <cellStyle name="supInt 3" xfId="3415" xr:uid="{00000000-0005-0000-0000-0000A6280000}"/>
    <cellStyle name="supInt 3 2" xfId="6558" xr:uid="{00000000-0005-0000-0000-0000A7280000}"/>
    <cellStyle name="supInt 3 2 2" xfId="8791" xr:uid="{00000000-0005-0000-0000-0000A8280000}"/>
    <cellStyle name="supInt 3 2 3" xfId="11068" xr:uid="{00000000-0005-0000-0000-0000A9280000}"/>
    <cellStyle name="supInt 3 3" xfId="6559" xr:uid="{00000000-0005-0000-0000-0000AA280000}"/>
    <cellStyle name="supInt 3 3 2" xfId="8792" xr:uid="{00000000-0005-0000-0000-0000AB280000}"/>
    <cellStyle name="supInt 3 3 3" xfId="11069" xr:uid="{00000000-0005-0000-0000-0000AC280000}"/>
    <cellStyle name="supInt 3 4" xfId="6560" xr:uid="{00000000-0005-0000-0000-0000AD280000}"/>
    <cellStyle name="supInt 3 4 2" xfId="8793" xr:uid="{00000000-0005-0000-0000-0000AE280000}"/>
    <cellStyle name="supInt 3 4 3" xfId="9099" xr:uid="{00000000-0005-0000-0000-0000AF280000}"/>
    <cellStyle name="supInt 3 5" xfId="6561" xr:uid="{00000000-0005-0000-0000-0000B0280000}"/>
    <cellStyle name="supInt 3 5 2" xfId="8794" xr:uid="{00000000-0005-0000-0000-0000B1280000}"/>
    <cellStyle name="supInt 3 5 3" xfId="9922" xr:uid="{00000000-0005-0000-0000-0000B2280000}"/>
    <cellStyle name="supInt 3 6" xfId="7527" xr:uid="{00000000-0005-0000-0000-0000B3280000}"/>
    <cellStyle name="supInt 3 7" xfId="9241" xr:uid="{00000000-0005-0000-0000-0000B4280000}"/>
    <cellStyle name="supInt 4" xfId="6562" xr:uid="{00000000-0005-0000-0000-0000B5280000}"/>
    <cellStyle name="supInt 4 2" xfId="8795" xr:uid="{00000000-0005-0000-0000-0000B6280000}"/>
    <cellStyle name="supInt 4 3" xfId="9966" xr:uid="{00000000-0005-0000-0000-0000B7280000}"/>
    <cellStyle name="supInt 5" xfId="6563" xr:uid="{00000000-0005-0000-0000-0000B8280000}"/>
    <cellStyle name="supInt 5 2" xfId="8796" xr:uid="{00000000-0005-0000-0000-0000B9280000}"/>
    <cellStyle name="supInt 5 3" xfId="11070" xr:uid="{00000000-0005-0000-0000-0000BA280000}"/>
    <cellStyle name="supInt 6" xfId="7246" xr:uid="{00000000-0005-0000-0000-0000BB280000}"/>
    <cellStyle name="supInt 7" xfId="9524" xr:uid="{00000000-0005-0000-0000-0000BC280000}"/>
    <cellStyle name="supParameterE" xfId="2964" xr:uid="{00000000-0005-0000-0000-0000BD280000}"/>
    <cellStyle name="supParameterE 2" xfId="3416" xr:uid="{00000000-0005-0000-0000-0000BE280000}"/>
    <cellStyle name="supParameterE 2 2" xfId="6564" xr:uid="{00000000-0005-0000-0000-0000BF280000}"/>
    <cellStyle name="supParameterE 2 2 2" xfId="8797" xr:uid="{00000000-0005-0000-0000-0000C0280000}"/>
    <cellStyle name="supParameterE 2 2 3" xfId="11071" xr:uid="{00000000-0005-0000-0000-0000C1280000}"/>
    <cellStyle name="supParameterE 2 3" xfId="6565" xr:uid="{00000000-0005-0000-0000-0000C2280000}"/>
    <cellStyle name="supParameterE 2 3 2" xfId="8798" xr:uid="{00000000-0005-0000-0000-0000C3280000}"/>
    <cellStyle name="supParameterE 2 3 3" xfId="11072" xr:uid="{00000000-0005-0000-0000-0000C4280000}"/>
    <cellStyle name="supParameterE 2 4" xfId="6566" xr:uid="{00000000-0005-0000-0000-0000C5280000}"/>
    <cellStyle name="supParameterE 2 4 2" xfId="8799" xr:uid="{00000000-0005-0000-0000-0000C6280000}"/>
    <cellStyle name="supParameterE 2 4 3" xfId="9812" xr:uid="{00000000-0005-0000-0000-0000C7280000}"/>
    <cellStyle name="supParameterE 2 5" xfId="6567" xr:uid="{00000000-0005-0000-0000-0000C8280000}"/>
    <cellStyle name="supParameterE 2 5 2" xfId="8800" xr:uid="{00000000-0005-0000-0000-0000C9280000}"/>
    <cellStyle name="supParameterE 2 5 3" xfId="11073" xr:uid="{00000000-0005-0000-0000-0000CA280000}"/>
    <cellStyle name="supParameterE 2 6" xfId="7528" xr:uid="{00000000-0005-0000-0000-0000CB280000}"/>
    <cellStyle name="supParameterE 2 7" xfId="10060" xr:uid="{00000000-0005-0000-0000-0000CC280000}"/>
    <cellStyle name="supParameterE 3" xfId="3417" xr:uid="{00000000-0005-0000-0000-0000CD280000}"/>
    <cellStyle name="supParameterE 3 2" xfId="6568" xr:uid="{00000000-0005-0000-0000-0000CE280000}"/>
    <cellStyle name="supParameterE 3 2 2" xfId="8801" xr:uid="{00000000-0005-0000-0000-0000CF280000}"/>
    <cellStyle name="supParameterE 3 2 3" xfId="10514" xr:uid="{00000000-0005-0000-0000-0000D0280000}"/>
    <cellStyle name="supParameterE 3 3" xfId="6569" xr:uid="{00000000-0005-0000-0000-0000D1280000}"/>
    <cellStyle name="supParameterE 3 3 2" xfId="8802" xr:uid="{00000000-0005-0000-0000-0000D2280000}"/>
    <cellStyle name="supParameterE 3 3 3" xfId="11074" xr:uid="{00000000-0005-0000-0000-0000D3280000}"/>
    <cellStyle name="supParameterE 3 4" xfId="6570" xr:uid="{00000000-0005-0000-0000-0000D4280000}"/>
    <cellStyle name="supParameterE 3 4 2" xfId="8803" xr:uid="{00000000-0005-0000-0000-0000D5280000}"/>
    <cellStyle name="supParameterE 3 4 3" xfId="10515" xr:uid="{00000000-0005-0000-0000-0000D6280000}"/>
    <cellStyle name="supParameterE 3 5" xfId="6571" xr:uid="{00000000-0005-0000-0000-0000D7280000}"/>
    <cellStyle name="supParameterE 3 5 2" xfId="8804" xr:uid="{00000000-0005-0000-0000-0000D8280000}"/>
    <cellStyle name="supParameterE 3 5 3" xfId="11075" xr:uid="{00000000-0005-0000-0000-0000D9280000}"/>
    <cellStyle name="supParameterE 3 6" xfId="7529" xr:uid="{00000000-0005-0000-0000-0000DA280000}"/>
    <cellStyle name="supParameterE 3 7" xfId="9242" xr:uid="{00000000-0005-0000-0000-0000DB280000}"/>
    <cellStyle name="supParameterE 4" xfId="6572" xr:uid="{00000000-0005-0000-0000-0000DC280000}"/>
    <cellStyle name="supParameterE 4 2" xfId="8805" xr:uid="{00000000-0005-0000-0000-0000DD280000}"/>
    <cellStyle name="supParameterE 4 3" xfId="10516" xr:uid="{00000000-0005-0000-0000-0000DE280000}"/>
    <cellStyle name="supParameterE 5" xfId="6573" xr:uid="{00000000-0005-0000-0000-0000DF280000}"/>
    <cellStyle name="supParameterE 5 2" xfId="8806" xr:uid="{00000000-0005-0000-0000-0000E0280000}"/>
    <cellStyle name="supParameterE 5 3" xfId="9710" xr:uid="{00000000-0005-0000-0000-0000E1280000}"/>
    <cellStyle name="supParameterE 6" xfId="7247" xr:uid="{00000000-0005-0000-0000-0000E2280000}"/>
    <cellStyle name="supParameterE 7" xfId="9523" xr:uid="{00000000-0005-0000-0000-0000E3280000}"/>
    <cellStyle name="supParameterS" xfId="2965" xr:uid="{00000000-0005-0000-0000-0000E4280000}"/>
    <cellStyle name="supParameterS 2" xfId="3418" xr:uid="{00000000-0005-0000-0000-0000E5280000}"/>
    <cellStyle name="supParameterS 2 2" xfId="6574" xr:uid="{00000000-0005-0000-0000-0000E6280000}"/>
    <cellStyle name="supParameterS 2 2 2" xfId="8807" xr:uid="{00000000-0005-0000-0000-0000E7280000}"/>
    <cellStyle name="supParameterS 2 2 3" xfId="10517" xr:uid="{00000000-0005-0000-0000-0000E8280000}"/>
    <cellStyle name="supParameterS 2 3" xfId="6575" xr:uid="{00000000-0005-0000-0000-0000E9280000}"/>
    <cellStyle name="supParameterS 2 3 2" xfId="8808" xr:uid="{00000000-0005-0000-0000-0000EA280000}"/>
    <cellStyle name="supParameterS 2 3 3" xfId="9923" xr:uid="{00000000-0005-0000-0000-0000EB280000}"/>
    <cellStyle name="supParameterS 2 4" xfId="6576" xr:uid="{00000000-0005-0000-0000-0000EC280000}"/>
    <cellStyle name="supParameterS 2 4 2" xfId="8809" xr:uid="{00000000-0005-0000-0000-0000ED280000}"/>
    <cellStyle name="supParameterS 2 4 3" xfId="9813" xr:uid="{00000000-0005-0000-0000-0000EE280000}"/>
    <cellStyle name="supParameterS 2 5" xfId="6577" xr:uid="{00000000-0005-0000-0000-0000EF280000}"/>
    <cellStyle name="supParameterS 2 5 2" xfId="8810" xr:uid="{00000000-0005-0000-0000-0000F0280000}"/>
    <cellStyle name="supParameterS 2 5 3" xfId="11076" xr:uid="{00000000-0005-0000-0000-0000F1280000}"/>
    <cellStyle name="supParameterS 2 6" xfId="7530" xr:uid="{00000000-0005-0000-0000-0000F2280000}"/>
    <cellStyle name="supParameterS 2 7" xfId="10061" xr:uid="{00000000-0005-0000-0000-0000F3280000}"/>
    <cellStyle name="supParameterS 3" xfId="3419" xr:uid="{00000000-0005-0000-0000-0000F4280000}"/>
    <cellStyle name="supParameterS 3 2" xfId="6578" xr:uid="{00000000-0005-0000-0000-0000F5280000}"/>
    <cellStyle name="supParameterS 3 2 2" xfId="8811" xr:uid="{00000000-0005-0000-0000-0000F6280000}"/>
    <cellStyle name="supParameterS 3 2 3" xfId="10518" xr:uid="{00000000-0005-0000-0000-0000F7280000}"/>
    <cellStyle name="supParameterS 3 3" xfId="6579" xr:uid="{00000000-0005-0000-0000-0000F8280000}"/>
    <cellStyle name="supParameterS 3 3 2" xfId="8812" xr:uid="{00000000-0005-0000-0000-0000F9280000}"/>
    <cellStyle name="supParameterS 3 3 3" xfId="11077" xr:uid="{00000000-0005-0000-0000-0000FA280000}"/>
    <cellStyle name="supParameterS 3 4" xfId="6580" xr:uid="{00000000-0005-0000-0000-0000FB280000}"/>
    <cellStyle name="supParameterS 3 4 2" xfId="8813" xr:uid="{00000000-0005-0000-0000-0000FC280000}"/>
    <cellStyle name="supParameterS 3 4 3" xfId="10519" xr:uid="{00000000-0005-0000-0000-0000FD280000}"/>
    <cellStyle name="supParameterS 3 5" xfId="6581" xr:uid="{00000000-0005-0000-0000-0000FE280000}"/>
    <cellStyle name="supParameterS 3 5 2" xfId="8814" xr:uid="{00000000-0005-0000-0000-0000FF280000}"/>
    <cellStyle name="supParameterS 3 5 3" xfId="11078" xr:uid="{00000000-0005-0000-0000-000000290000}"/>
    <cellStyle name="supParameterS 3 6" xfId="7531" xr:uid="{00000000-0005-0000-0000-000001290000}"/>
    <cellStyle name="supParameterS 3 7" xfId="10569" xr:uid="{00000000-0005-0000-0000-000002290000}"/>
    <cellStyle name="supParameterS 4" xfId="6582" xr:uid="{00000000-0005-0000-0000-000003290000}"/>
    <cellStyle name="supParameterS 4 2" xfId="8815" xr:uid="{00000000-0005-0000-0000-000004290000}"/>
    <cellStyle name="supParameterS 4 3" xfId="10520" xr:uid="{00000000-0005-0000-0000-000005290000}"/>
    <cellStyle name="supParameterS 5" xfId="6583" xr:uid="{00000000-0005-0000-0000-000006290000}"/>
    <cellStyle name="supParameterS 5 2" xfId="8816" xr:uid="{00000000-0005-0000-0000-000007290000}"/>
    <cellStyle name="supParameterS 5 3" xfId="11079" xr:uid="{00000000-0005-0000-0000-000008290000}"/>
    <cellStyle name="supParameterS 6" xfId="7248" xr:uid="{00000000-0005-0000-0000-000009290000}"/>
    <cellStyle name="supParameterS 7" xfId="9522" xr:uid="{00000000-0005-0000-0000-00000A290000}"/>
    <cellStyle name="supPD" xfId="2966" xr:uid="{00000000-0005-0000-0000-00000B290000}"/>
    <cellStyle name="supPD 2" xfId="3420" xr:uid="{00000000-0005-0000-0000-00000C290000}"/>
    <cellStyle name="supPD 2 2" xfId="6584" xr:uid="{00000000-0005-0000-0000-00000D290000}"/>
    <cellStyle name="supPD 2 2 2" xfId="8817" xr:uid="{00000000-0005-0000-0000-00000E290000}"/>
    <cellStyle name="supPD 2 2 3" xfId="9029" xr:uid="{00000000-0005-0000-0000-00000F290000}"/>
    <cellStyle name="supPD 2 3" xfId="6585" xr:uid="{00000000-0005-0000-0000-000010290000}"/>
    <cellStyle name="supPD 2 3 2" xfId="8818" xr:uid="{00000000-0005-0000-0000-000011290000}"/>
    <cellStyle name="supPD 2 3 3" xfId="9956" xr:uid="{00000000-0005-0000-0000-000012290000}"/>
    <cellStyle name="supPD 2 4" xfId="6586" xr:uid="{00000000-0005-0000-0000-000013290000}"/>
    <cellStyle name="supPD 2 4 2" xfId="8819" xr:uid="{00000000-0005-0000-0000-000014290000}"/>
    <cellStyle name="supPD 2 4 3" xfId="9924" xr:uid="{00000000-0005-0000-0000-000015290000}"/>
    <cellStyle name="supPD 2 5" xfId="6587" xr:uid="{00000000-0005-0000-0000-000016290000}"/>
    <cellStyle name="supPD 2 5 2" xfId="8820" xr:uid="{00000000-0005-0000-0000-000017290000}"/>
    <cellStyle name="supPD 2 5 3" xfId="9149" xr:uid="{00000000-0005-0000-0000-000018290000}"/>
    <cellStyle name="supPD 2 6" xfId="7532" xr:uid="{00000000-0005-0000-0000-000019290000}"/>
    <cellStyle name="supPD 2 7" xfId="9243" xr:uid="{00000000-0005-0000-0000-00001A290000}"/>
    <cellStyle name="supPD 3" xfId="3421" xr:uid="{00000000-0005-0000-0000-00001B290000}"/>
    <cellStyle name="supPD 3 2" xfId="6588" xr:uid="{00000000-0005-0000-0000-00001C290000}"/>
    <cellStyle name="supPD 3 2 2" xfId="8821" xr:uid="{00000000-0005-0000-0000-00001D290000}"/>
    <cellStyle name="supPD 3 2 3" xfId="10521" xr:uid="{00000000-0005-0000-0000-00001E290000}"/>
    <cellStyle name="supPD 3 3" xfId="6589" xr:uid="{00000000-0005-0000-0000-00001F290000}"/>
    <cellStyle name="supPD 3 3 2" xfId="8822" xr:uid="{00000000-0005-0000-0000-000020290000}"/>
    <cellStyle name="supPD 3 3 3" xfId="11080" xr:uid="{00000000-0005-0000-0000-000021290000}"/>
    <cellStyle name="supPD 3 4" xfId="6590" xr:uid="{00000000-0005-0000-0000-000022290000}"/>
    <cellStyle name="supPD 3 4 2" xfId="8823" xr:uid="{00000000-0005-0000-0000-000023290000}"/>
    <cellStyle name="supPD 3 4 3" xfId="11081" xr:uid="{00000000-0005-0000-0000-000024290000}"/>
    <cellStyle name="supPD 3 5" xfId="6591" xr:uid="{00000000-0005-0000-0000-000025290000}"/>
    <cellStyle name="supPD 3 5 2" xfId="8824" xr:uid="{00000000-0005-0000-0000-000026290000}"/>
    <cellStyle name="supPD 3 5 3" xfId="11082" xr:uid="{00000000-0005-0000-0000-000027290000}"/>
    <cellStyle name="supPD 3 6" xfId="7533" xr:uid="{00000000-0005-0000-0000-000028290000}"/>
    <cellStyle name="supPD 3 7" xfId="10062" xr:uid="{00000000-0005-0000-0000-000029290000}"/>
    <cellStyle name="supPD 4" xfId="6592" xr:uid="{00000000-0005-0000-0000-00002A290000}"/>
    <cellStyle name="supPD 4 2" xfId="8825" xr:uid="{00000000-0005-0000-0000-00002B290000}"/>
    <cellStyle name="supPD 4 3" xfId="11083" xr:uid="{00000000-0005-0000-0000-00002C290000}"/>
    <cellStyle name="supPD 5" xfId="6593" xr:uid="{00000000-0005-0000-0000-00002D290000}"/>
    <cellStyle name="supPD 5 2" xfId="8826" xr:uid="{00000000-0005-0000-0000-00002E290000}"/>
    <cellStyle name="supPD 5 3" xfId="9100" xr:uid="{00000000-0005-0000-0000-00002F290000}"/>
    <cellStyle name="supPD 6" xfId="7249" xr:uid="{00000000-0005-0000-0000-000030290000}"/>
    <cellStyle name="supPD 7" xfId="9521" xr:uid="{00000000-0005-0000-0000-000031290000}"/>
    <cellStyle name="supPercentage" xfId="2967" xr:uid="{00000000-0005-0000-0000-000032290000}"/>
    <cellStyle name="supPercentage 2" xfId="3422" xr:uid="{00000000-0005-0000-0000-000033290000}"/>
    <cellStyle name="supPercentage 2 2" xfId="6594" xr:uid="{00000000-0005-0000-0000-000034290000}"/>
    <cellStyle name="supPercentage 2 2 2" xfId="8827" xr:uid="{00000000-0005-0000-0000-000035290000}"/>
    <cellStyle name="supPercentage 2 2 3" xfId="11084" xr:uid="{00000000-0005-0000-0000-000036290000}"/>
    <cellStyle name="supPercentage 2 3" xfId="6595" xr:uid="{00000000-0005-0000-0000-000037290000}"/>
    <cellStyle name="supPercentage 2 3 2" xfId="8828" xr:uid="{00000000-0005-0000-0000-000038290000}"/>
    <cellStyle name="supPercentage 2 3 3" xfId="9111" xr:uid="{00000000-0005-0000-0000-000039290000}"/>
    <cellStyle name="supPercentage 2 4" xfId="6596" xr:uid="{00000000-0005-0000-0000-00003A290000}"/>
    <cellStyle name="supPercentage 2 4 2" xfId="8829" xr:uid="{00000000-0005-0000-0000-00003B290000}"/>
    <cellStyle name="supPercentage 2 4 3" xfId="11085" xr:uid="{00000000-0005-0000-0000-00003C290000}"/>
    <cellStyle name="supPercentage 2 5" xfId="6597" xr:uid="{00000000-0005-0000-0000-00003D290000}"/>
    <cellStyle name="supPercentage 2 5 2" xfId="8830" xr:uid="{00000000-0005-0000-0000-00003E290000}"/>
    <cellStyle name="supPercentage 2 5 3" xfId="9711" xr:uid="{00000000-0005-0000-0000-00003F290000}"/>
    <cellStyle name="supPercentage 2 6" xfId="7534" xr:uid="{00000000-0005-0000-0000-000040290000}"/>
    <cellStyle name="supPercentage 2 7" xfId="9244" xr:uid="{00000000-0005-0000-0000-000041290000}"/>
    <cellStyle name="supPercentage 3" xfId="3423" xr:uid="{00000000-0005-0000-0000-000042290000}"/>
    <cellStyle name="supPercentage 3 2" xfId="6598" xr:uid="{00000000-0005-0000-0000-000043290000}"/>
    <cellStyle name="supPercentage 3 2 2" xfId="8831" xr:uid="{00000000-0005-0000-0000-000044290000}"/>
    <cellStyle name="supPercentage 3 2 3" xfId="9925" xr:uid="{00000000-0005-0000-0000-000045290000}"/>
    <cellStyle name="supPercentage 3 3" xfId="6599" xr:uid="{00000000-0005-0000-0000-000046290000}"/>
    <cellStyle name="supPercentage 3 3 2" xfId="8832" xr:uid="{00000000-0005-0000-0000-000047290000}"/>
    <cellStyle name="supPercentage 3 3 3" xfId="10522" xr:uid="{00000000-0005-0000-0000-000048290000}"/>
    <cellStyle name="supPercentage 3 4" xfId="6600" xr:uid="{00000000-0005-0000-0000-000049290000}"/>
    <cellStyle name="supPercentage 3 4 2" xfId="8833" xr:uid="{00000000-0005-0000-0000-00004A290000}"/>
    <cellStyle name="supPercentage 3 4 3" xfId="11086" xr:uid="{00000000-0005-0000-0000-00004B290000}"/>
    <cellStyle name="supPercentage 3 5" xfId="6601" xr:uid="{00000000-0005-0000-0000-00004C290000}"/>
    <cellStyle name="supPercentage 3 5 2" xfId="8834" xr:uid="{00000000-0005-0000-0000-00004D290000}"/>
    <cellStyle name="supPercentage 3 5 3" xfId="10523" xr:uid="{00000000-0005-0000-0000-00004E290000}"/>
    <cellStyle name="supPercentage 3 6" xfId="7535" xr:uid="{00000000-0005-0000-0000-00004F290000}"/>
    <cellStyle name="supPercentage 3 7" xfId="10063" xr:uid="{00000000-0005-0000-0000-000050290000}"/>
    <cellStyle name="supPercentage 4" xfId="6602" xr:uid="{00000000-0005-0000-0000-000051290000}"/>
    <cellStyle name="supPercentage 4 2" xfId="8835" xr:uid="{00000000-0005-0000-0000-000052290000}"/>
    <cellStyle name="supPercentage 4 3" xfId="11087" xr:uid="{00000000-0005-0000-0000-000053290000}"/>
    <cellStyle name="supPercentage 5" xfId="6603" xr:uid="{00000000-0005-0000-0000-000054290000}"/>
    <cellStyle name="supPercentage 5 2" xfId="8836" xr:uid="{00000000-0005-0000-0000-000055290000}"/>
    <cellStyle name="supPercentage 5 3" xfId="10524" xr:uid="{00000000-0005-0000-0000-000056290000}"/>
    <cellStyle name="supPercentage 6" xfId="7250" xr:uid="{00000000-0005-0000-0000-000057290000}"/>
    <cellStyle name="supPercentage 7" xfId="9520" xr:uid="{00000000-0005-0000-0000-000058290000}"/>
    <cellStyle name="supPercentageL" xfId="2968" xr:uid="{00000000-0005-0000-0000-000059290000}"/>
    <cellStyle name="supPercentageL 2" xfId="3424" xr:uid="{00000000-0005-0000-0000-00005A290000}"/>
    <cellStyle name="supPercentageL 2 2" xfId="6604" xr:uid="{00000000-0005-0000-0000-00005B290000}"/>
    <cellStyle name="supPercentageL 2 2 2" xfId="8837" xr:uid="{00000000-0005-0000-0000-00005C290000}"/>
    <cellStyle name="supPercentageL 2 2 3" xfId="11088" xr:uid="{00000000-0005-0000-0000-00005D290000}"/>
    <cellStyle name="supPercentageL 2 3" xfId="6605" xr:uid="{00000000-0005-0000-0000-00005E290000}"/>
    <cellStyle name="supPercentageL 2 3 2" xfId="8838" xr:uid="{00000000-0005-0000-0000-00005F290000}"/>
    <cellStyle name="supPercentageL 2 3 3" xfId="10525" xr:uid="{00000000-0005-0000-0000-000060290000}"/>
    <cellStyle name="supPercentageL 2 4" xfId="6606" xr:uid="{00000000-0005-0000-0000-000061290000}"/>
    <cellStyle name="supPercentageL 2 4 2" xfId="8839" xr:uid="{00000000-0005-0000-0000-000062290000}"/>
    <cellStyle name="supPercentageL 2 4 3" xfId="11089" xr:uid="{00000000-0005-0000-0000-000063290000}"/>
    <cellStyle name="supPercentageL 2 5" xfId="6607" xr:uid="{00000000-0005-0000-0000-000064290000}"/>
    <cellStyle name="supPercentageL 2 5 2" xfId="8840" xr:uid="{00000000-0005-0000-0000-000065290000}"/>
    <cellStyle name="supPercentageL 2 5 3" xfId="9464" xr:uid="{00000000-0005-0000-0000-000066290000}"/>
    <cellStyle name="supPercentageL 2 6" xfId="7536" xr:uid="{00000000-0005-0000-0000-000067290000}"/>
    <cellStyle name="supPercentageL 2 7" xfId="9245" xr:uid="{00000000-0005-0000-0000-000068290000}"/>
    <cellStyle name="supPercentageL 3" xfId="3425" xr:uid="{00000000-0005-0000-0000-000069290000}"/>
    <cellStyle name="supPercentageL 3 2" xfId="6608" xr:uid="{00000000-0005-0000-0000-00006A290000}"/>
    <cellStyle name="supPercentageL 3 2 2" xfId="8841" xr:uid="{00000000-0005-0000-0000-00006B290000}"/>
    <cellStyle name="supPercentageL 3 2 3" xfId="9926" xr:uid="{00000000-0005-0000-0000-00006C290000}"/>
    <cellStyle name="supPercentageL 3 3" xfId="6609" xr:uid="{00000000-0005-0000-0000-00006D290000}"/>
    <cellStyle name="supPercentageL 3 3 2" xfId="8842" xr:uid="{00000000-0005-0000-0000-00006E290000}"/>
    <cellStyle name="supPercentageL 3 3 3" xfId="9814" xr:uid="{00000000-0005-0000-0000-00006F290000}"/>
    <cellStyle name="supPercentageL 3 4" xfId="6610" xr:uid="{00000000-0005-0000-0000-000070290000}"/>
    <cellStyle name="supPercentageL 3 4 2" xfId="8843" xr:uid="{00000000-0005-0000-0000-000071290000}"/>
    <cellStyle name="supPercentageL 3 4 3" xfId="11090" xr:uid="{00000000-0005-0000-0000-000072290000}"/>
    <cellStyle name="supPercentageL 3 5" xfId="6611" xr:uid="{00000000-0005-0000-0000-000073290000}"/>
    <cellStyle name="supPercentageL 3 5 2" xfId="8844" xr:uid="{00000000-0005-0000-0000-000074290000}"/>
    <cellStyle name="supPercentageL 3 5 3" xfId="10526" xr:uid="{00000000-0005-0000-0000-000075290000}"/>
    <cellStyle name="supPercentageL 3 6" xfId="7537" xr:uid="{00000000-0005-0000-0000-000076290000}"/>
    <cellStyle name="supPercentageL 3 7" xfId="10064" xr:uid="{00000000-0005-0000-0000-000077290000}"/>
    <cellStyle name="supPercentageL 4" xfId="6612" xr:uid="{00000000-0005-0000-0000-000078290000}"/>
    <cellStyle name="supPercentageL 4 2" xfId="8845" xr:uid="{00000000-0005-0000-0000-000079290000}"/>
    <cellStyle name="supPercentageL 4 3" xfId="11091" xr:uid="{00000000-0005-0000-0000-00007A290000}"/>
    <cellStyle name="supPercentageL 5" xfId="6613" xr:uid="{00000000-0005-0000-0000-00007B290000}"/>
    <cellStyle name="supPercentageL 5 2" xfId="8846" xr:uid="{00000000-0005-0000-0000-00007C290000}"/>
    <cellStyle name="supPercentageL 5 3" xfId="10527" xr:uid="{00000000-0005-0000-0000-00007D290000}"/>
    <cellStyle name="supPercentageL 6" xfId="7251" xr:uid="{00000000-0005-0000-0000-00007E290000}"/>
    <cellStyle name="supPercentageL 7" xfId="9519" xr:uid="{00000000-0005-0000-0000-00007F290000}"/>
    <cellStyle name="supPercentageM" xfId="2969" xr:uid="{00000000-0005-0000-0000-000080290000}"/>
    <cellStyle name="supPercentageM 10" xfId="9518" xr:uid="{00000000-0005-0000-0000-000081290000}"/>
    <cellStyle name="supPercentageM 11" xfId="9599" xr:uid="{00000000-0005-0000-0000-000082290000}"/>
    <cellStyle name="supPercentageM 2" xfId="2970" xr:uid="{00000000-0005-0000-0000-000083290000}"/>
    <cellStyle name="supPercentageM 2 2" xfId="3426" xr:uid="{00000000-0005-0000-0000-000084290000}"/>
    <cellStyle name="supPercentageM 2 2 2" xfId="6614" xr:uid="{00000000-0005-0000-0000-000085290000}"/>
    <cellStyle name="supPercentageM 2 2 2 2" xfId="8847" xr:uid="{00000000-0005-0000-0000-000086290000}"/>
    <cellStyle name="supPercentageM 2 2 2 3" xfId="11092" xr:uid="{00000000-0005-0000-0000-000087290000}"/>
    <cellStyle name="supPercentageM 2 2 3" xfId="6615" xr:uid="{00000000-0005-0000-0000-000088290000}"/>
    <cellStyle name="supPercentageM 2 2 3 2" xfId="8848" xr:uid="{00000000-0005-0000-0000-000089290000}"/>
    <cellStyle name="supPercentageM 2 2 3 3" xfId="10528" xr:uid="{00000000-0005-0000-0000-00008A290000}"/>
    <cellStyle name="supPercentageM 2 2 4" xfId="6616" xr:uid="{00000000-0005-0000-0000-00008B290000}"/>
    <cellStyle name="supPercentageM 2 2 4 2" xfId="8849" xr:uid="{00000000-0005-0000-0000-00008C290000}"/>
    <cellStyle name="supPercentageM 2 2 4 3" xfId="11093" xr:uid="{00000000-0005-0000-0000-00008D290000}"/>
    <cellStyle name="supPercentageM 2 2 5" xfId="6617" xr:uid="{00000000-0005-0000-0000-00008E290000}"/>
    <cellStyle name="supPercentageM 2 2 5 2" xfId="8850" xr:uid="{00000000-0005-0000-0000-00008F290000}"/>
    <cellStyle name="supPercentageM 2 2 5 3" xfId="11242" xr:uid="{00000000-0005-0000-0000-000090290000}"/>
    <cellStyle name="supPercentageM 2 2 6" xfId="7538" xr:uid="{00000000-0005-0000-0000-000091290000}"/>
    <cellStyle name="supPercentageM 2 2 7" xfId="9246" xr:uid="{00000000-0005-0000-0000-000092290000}"/>
    <cellStyle name="supPercentageM 2 3" xfId="6618" xr:uid="{00000000-0005-0000-0000-000093290000}"/>
    <cellStyle name="supPercentageM 2 3 2" xfId="8851" xr:uid="{00000000-0005-0000-0000-000094290000}"/>
    <cellStyle name="supPercentageM 2 3 3" xfId="9957" xr:uid="{00000000-0005-0000-0000-000095290000}"/>
    <cellStyle name="supPercentageM 2 4" xfId="6619" xr:uid="{00000000-0005-0000-0000-000096290000}"/>
    <cellStyle name="supPercentageM 2 4 2" xfId="8852" xr:uid="{00000000-0005-0000-0000-000097290000}"/>
    <cellStyle name="supPercentageM 2 4 3" xfId="11094" xr:uid="{00000000-0005-0000-0000-000098290000}"/>
    <cellStyle name="supPercentageM 2 5" xfId="6620" xr:uid="{00000000-0005-0000-0000-000099290000}"/>
    <cellStyle name="supPercentageM 2 5 2" xfId="8853" xr:uid="{00000000-0005-0000-0000-00009A290000}"/>
    <cellStyle name="supPercentageM 2 5 3" xfId="11201" xr:uid="{00000000-0005-0000-0000-00009B290000}"/>
    <cellStyle name="supPercentageM 2 6" xfId="6621" xr:uid="{00000000-0005-0000-0000-00009C290000}"/>
    <cellStyle name="supPercentageM 2 6 2" xfId="8854" xr:uid="{00000000-0005-0000-0000-00009D290000}"/>
    <cellStyle name="supPercentageM 2 6 3" xfId="10529" xr:uid="{00000000-0005-0000-0000-00009E290000}"/>
    <cellStyle name="supPercentageM 2 7" xfId="7253" xr:uid="{00000000-0005-0000-0000-00009F290000}"/>
    <cellStyle name="supPercentageM 2 8" xfId="9046" xr:uid="{00000000-0005-0000-0000-0000A0290000}"/>
    <cellStyle name="supPercentageM 2 9" xfId="11160" xr:uid="{00000000-0005-0000-0000-0000A1290000}"/>
    <cellStyle name="supPercentageM 3" xfId="2971" xr:uid="{00000000-0005-0000-0000-0000A2290000}"/>
    <cellStyle name="supPercentageM 3 2" xfId="3427" xr:uid="{00000000-0005-0000-0000-0000A3290000}"/>
    <cellStyle name="supPercentageM 3 2 2" xfId="6622" xr:uid="{00000000-0005-0000-0000-0000A4290000}"/>
    <cellStyle name="supPercentageM 3 2 2 2" xfId="8855" xr:uid="{00000000-0005-0000-0000-0000A5290000}"/>
    <cellStyle name="supPercentageM 3 2 2 3" xfId="11095" xr:uid="{00000000-0005-0000-0000-0000A6290000}"/>
    <cellStyle name="supPercentageM 3 2 3" xfId="6623" xr:uid="{00000000-0005-0000-0000-0000A7290000}"/>
    <cellStyle name="supPercentageM 3 2 3 2" xfId="8856" xr:uid="{00000000-0005-0000-0000-0000A8290000}"/>
    <cellStyle name="supPercentageM 3 2 3 3" xfId="9712" xr:uid="{00000000-0005-0000-0000-0000A9290000}"/>
    <cellStyle name="supPercentageM 3 2 4" xfId="6624" xr:uid="{00000000-0005-0000-0000-0000AA290000}"/>
    <cellStyle name="supPercentageM 3 2 4 2" xfId="8857" xr:uid="{00000000-0005-0000-0000-0000AB290000}"/>
    <cellStyle name="supPercentageM 3 2 4 3" xfId="9927" xr:uid="{00000000-0005-0000-0000-0000AC290000}"/>
    <cellStyle name="supPercentageM 3 2 5" xfId="6625" xr:uid="{00000000-0005-0000-0000-0000AD290000}"/>
    <cellStyle name="supPercentageM 3 2 5 2" xfId="8858" xr:uid="{00000000-0005-0000-0000-0000AE290000}"/>
    <cellStyle name="supPercentageM 3 2 5 3" xfId="11096" xr:uid="{00000000-0005-0000-0000-0000AF290000}"/>
    <cellStyle name="supPercentageM 3 2 6" xfId="7539" xr:uid="{00000000-0005-0000-0000-0000B0290000}"/>
    <cellStyle name="supPercentageM 3 2 7" xfId="10065" xr:uid="{00000000-0005-0000-0000-0000B1290000}"/>
    <cellStyle name="supPercentageM 3 3" xfId="6626" xr:uid="{00000000-0005-0000-0000-0000B2290000}"/>
    <cellStyle name="supPercentageM 3 3 2" xfId="8859" xr:uid="{00000000-0005-0000-0000-0000B3290000}"/>
    <cellStyle name="supPercentageM 3 3 3" xfId="9101" xr:uid="{00000000-0005-0000-0000-0000B4290000}"/>
    <cellStyle name="supPercentageM 3 4" xfId="6627" xr:uid="{00000000-0005-0000-0000-0000B5290000}"/>
    <cellStyle name="supPercentageM 3 4 2" xfId="8860" xr:uid="{00000000-0005-0000-0000-0000B6290000}"/>
    <cellStyle name="supPercentageM 3 4 3" xfId="11097" xr:uid="{00000000-0005-0000-0000-0000B7290000}"/>
    <cellStyle name="supPercentageM 3 5" xfId="6628" xr:uid="{00000000-0005-0000-0000-0000B8290000}"/>
    <cellStyle name="supPercentageM 3 5 2" xfId="8861" xr:uid="{00000000-0005-0000-0000-0000B9290000}"/>
    <cellStyle name="supPercentageM 3 5 3" xfId="9967" xr:uid="{00000000-0005-0000-0000-0000BA290000}"/>
    <cellStyle name="supPercentageM 3 6" xfId="6629" xr:uid="{00000000-0005-0000-0000-0000BB290000}"/>
    <cellStyle name="supPercentageM 3 6 2" xfId="8862" xr:uid="{00000000-0005-0000-0000-0000BC290000}"/>
    <cellStyle name="supPercentageM 3 6 3" xfId="11098" xr:uid="{00000000-0005-0000-0000-0000BD290000}"/>
    <cellStyle name="supPercentageM 3 7" xfId="7254" xr:uid="{00000000-0005-0000-0000-0000BE290000}"/>
    <cellStyle name="supPercentageM 3 8" xfId="9517" xr:uid="{00000000-0005-0000-0000-0000BF290000}"/>
    <cellStyle name="supPercentageM 3 9" xfId="9169" xr:uid="{00000000-0005-0000-0000-0000C0290000}"/>
    <cellStyle name="supPercentageM 4" xfId="3428" xr:uid="{00000000-0005-0000-0000-0000C1290000}"/>
    <cellStyle name="supPercentageM 4 2" xfId="6630" xr:uid="{00000000-0005-0000-0000-0000C2290000}"/>
    <cellStyle name="supPercentageM 4 2 2" xfId="8863" xr:uid="{00000000-0005-0000-0000-0000C3290000}"/>
    <cellStyle name="supPercentageM 4 2 3" xfId="11099" xr:uid="{00000000-0005-0000-0000-0000C4290000}"/>
    <cellStyle name="supPercentageM 4 3" xfId="6631" xr:uid="{00000000-0005-0000-0000-0000C5290000}"/>
    <cellStyle name="supPercentageM 4 3 2" xfId="8864" xr:uid="{00000000-0005-0000-0000-0000C6290000}"/>
    <cellStyle name="supPercentageM 4 3 3" xfId="9928" xr:uid="{00000000-0005-0000-0000-0000C7290000}"/>
    <cellStyle name="supPercentageM 4 4" xfId="6632" xr:uid="{00000000-0005-0000-0000-0000C8290000}"/>
    <cellStyle name="supPercentageM 4 4 2" xfId="8865" xr:uid="{00000000-0005-0000-0000-0000C9290000}"/>
    <cellStyle name="supPercentageM 4 4 3" xfId="9815" xr:uid="{00000000-0005-0000-0000-0000CA290000}"/>
    <cellStyle name="supPercentageM 4 5" xfId="6633" xr:uid="{00000000-0005-0000-0000-0000CB290000}"/>
    <cellStyle name="supPercentageM 4 5 2" xfId="8866" xr:uid="{00000000-0005-0000-0000-0000CC290000}"/>
    <cellStyle name="supPercentageM 4 5 3" xfId="11100" xr:uid="{00000000-0005-0000-0000-0000CD290000}"/>
    <cellStyle name="supPercentageM 4 6" xfId="7540" xr:uid="{00000000-0005-0000-0000-0000CE290000}"/>
    <cellStyle name="supPercentageM 4 7" xfId="9484" xr:uid="{00000000-0005-0000-0000-0000CF290000}"/>
    <cellStyle name="supPercentageM 5" xfId="6634" xr:uid="{00000000-0005-0000-0000-0000D0290000}"/>
    <cellStyle name="supPercentageM 5 2" xfId="8867" xr:uid="{00000000-0005-0000-0000-0000D1290000}"/>
    <cellStyle name="supPercentageM 5 3" xfId="10530" xr:uid="{00000000-0005-0000-0000-0000D2290000}"/>
    <cellStyle name="supPercentageM 6" xfId="6635" xr:uid="{00000000-0005-0000-0000-0000D3290000}"/>
    <cellStyle name="supPercentageM 6 2" xfId="8868" xr:uid="{00000000-0005-0000-0000-0000D4290000}"/>
    <cellStyle name="supPercentageM 6 3" xfId="11101" xr:uid="{00000000-0005-0000-0000-0000D5290000}"/>
    <cellStyle name="supPercentageM 7" xfId="6636" xr:uid="{00000000-0005-0000-0000-0000D6290000}"/>
    <cellStyle name="supPercentageM 7 2" xfId="8869" xr:uid="{00000000-0005-0000-0000-0000D7290000}"/>
    <cellStyle name="supPercentageM 7 3" xfId="10531" xr:uid="{00000000-0005-0000-0000-0000D8290000}"/>
    <cellStyle name="supPercentageM 8" xfId="6637" xr:uid="{00000000-0005-0000-0000-0000D9290000}"/>
    <cellStyle name="supPercentageM 8 2" xfId="8870" xr:uid="{00000000-0005-0000-0000-0000DA290000}"/>
    <cellStyle name="supPercentageM 8 3" xfId="11102" xr:uid="{00000000-0005-0000-0000-0000DB290000}"/>
    <cellStyle name="supPercentageM 9" xfId="7252" xr:uid="{00000000-0005-0000-0000-0000DC290000}"/>
    <cellStyle name="supSelection" xfId="2972" xr:uid="{00000000-0005-0000-0000-0000DD290000}"/>
    <cellStyle name="supSelection 2" xfId="3429" xr:uid="{00000000-0005-0000-0000-0000DE290000}"/>
    <cellStyle name="supSelection 2 2" xfId="6638" xr:uid="{00000000-0005-0000-0000-0000DF290000}"/>
    <cellStyle name="supSelection 2 2 2" xfId="8871" xr:uid="{00000000-0005-0000-0000-0000E0290000}"/>
    <cellStyle name="supSelection 2 2 3" xfId="11103" xr:uid="{00000000-0005-0000-0000-0000E1290000}"/>
    <cellStyle name="supSelection 2 3" xfId="6639" xr:uid="{00000000-0005-0000-0000-0000E2290000}"/>
    <cellStyle name="supSelection 2 3 2" xfId="8872" xr:uid="{00000000-0005-0000-0000-0000E3290000}"/>
    <cellStyle name="supSelection 2 3 3" xfId="11104" xr:uid="{00000000-0005-0000-0000-0000E4290000}"/>
    <cellStyle name="supSelection 2 4" xfId="6640" xr:uid="{00000000-0005-0000-0000-0000E5290000}"/>
    <cellStyle name="supSelection 2 4 2" xfId="8873" xr:uid="{00000000-0005-0000-0000-0000E6290000}"/>
    <cellStyle name="supSelection 2 4 3" xfId="9150" xr:uid="{00000000-0005-0000-0000-0000E7290000}"/>
    <cellStyle name="supSelection 2 5" xfId="6641" xr:uid="{00000000-0005-0000-0000-0000E8290000}"/>
    <cellStyle name="supSelection 2 5 2" xfId="8874" xr:uid="{00000000-0005-0000-0000-0000E9290000}"/>
    <cellStyle name="supSelection 2 5 3" xfId="9958" xr:uid="{00000000-0005-0000-0000-0000EA290000}"/>
    <cellStyle name="supSelection 2 6" xfId="7541" xr:uid="{00000000-0005-0000-0000-0000EB290000}"/>
    <cellStyle name="supSelection 2 7" xfId="9247" xr:uid="{00000000-0005-0000-0000-0000EC290000}"/>
    <cellStyle name="supSelection 3" xfId="3430" xr:uid="{00000000-0005-0000-0000-0000ED290000}"/>
    <cellStyle name="supSelection 3 2" xfId="6642" xr:uid="{00000000-0005-0000-0000-0000EE290000}"/>
    <cellStyle name="supSelection 3 2 2" xfId="8875" xr:uid="{00000000-0005-0000-0000-0000EF290000}"/>
    <cellStyle name="supSelection 3 2 3" xfId="11105" xr:uid="{00000000-0005-0000-0000-0000F0290000}"/>
    <cellStyle name="supSelection 3 3" xfId="6643" xr:uid="{00000000-0005-0000-0000-0000F1290000}"/>
    <cellStyle name="supSelection 3 3 2" xfId="8876" xr:uid="{00000000-0005-0000-0000-0000F2290000}"/>
    <cellStyle name="supSelection 3 3 3" xfId="11164" xr:uid="{00000000-0005-0000-0000-0000F3290000}"/>
    <cellStyle name="supSelection 3 4" xfId="6644" xr:uid="{00000000-0005-0000-0000-0000F4290000}"/>
    <cellStyle name="supSelection 3 4 2" xfId="8877" xr:uid="{00000000-0005-0000-0000-0000F5290000}"/>
    <cellStyle name="supSelection 3 4 3" xfId="9713" xr:uid="{00000000-0005-0000-0000-0000F6290000}"/>
    <cellStyle name="supSelection 3 5" xfId="6645" xr:uid="{00000000-0005-0000-0000-0000F7290000}"/>
    <cellStyle name="supSelection 3 5 2" xfId="8878" xr:uid="{00000000-0005-0000-0000-0000F8290000}"/>
    <cellStyle name="supSelection 3 5 3" xfId="9929" xr:uid="{00000000-0005-0000-0000-0000F9290000}"/>
    <cellStyle name="supSelection 3 6" xfId="7542" xr:uid="{00000000-0005-0000-0000-0000FA290000}"/>
    <cellStyle name="supSelection 3 7" xfId="10066" xr:uid="{00000000-0005-0000-0000-0000FB290000}"/>
    <cellStyle name="supSelection 4" xfId="6646" xr:uid="{00000000-0005-0000-0000-0000FC290000}"/>
    <cellStyle name="supSelection 4 2" xfId="8879" xr:uid="{00000000-0005-0000-0000-0000FD290000}"/>
    <cellStyle name="supSelection 4 3" xfId="9151" xr:uid="{00000000-0005-0000-0000-0000FE290000}"/>
    <cellStyle name="supSelection 5" xfId="6647" xr:uid="{00000000-0005-0000-0000-0000FF290000}"/>
    <cellStyle name="supSelection 5 2" xfId="8880" xr:uid="{00000000-0005-0000-0000-0000002A0000}"/>
    <cellStyle name="supSelection 5 3" xfId="9102" xr:uid="{00000000-0005-0000-0000-0000012A0000}"/>
    <cellStyle name="supSelection 6" xfId="7255" xr:uid="{00000000-0005-0000-0000-0000022A0000}"/>
    <cellStyle name="supSelection 7" xfId="9516" xr:uid="{00000000-0005-0000-0000-0000032A0000}"/>
    <cellStyle name="supText" xfId="2973" xr:uid="{00000000-0005-0000-0000-0000042A0000}"/>
    <cellStyle name="supText 2" xfId="3431" xr:uid="{00000000-0005-0000-0000-0000052A0000}"/>
    <cellStyle name="supText 2 2" xfId="6648" xr:uid="{00000000-0005-0000-0000-0000062A0000}"/>
    <cellStyle name="supText 2 2 2" xfId="8881" xr:uid="{00000000-0005-0000-0000-0000072A0000}"/>
    <cellStyle name="supText 2 2 3" xfId="11165" xr:uid="{00000000-0005-0000-0000-0000082A0000}"/>
    <cellStyle name="supText 2 3" xfId="6649" xr:uid="{00000000-0005-0000-0000-0000092A0000}"/>
    <cellStyle name="supText 2 3 2" xfId="8882" xr:uid="{00000000-0005-0000-0000-00000A2A0000}"/>
    <cellStyle name="supText 2 3 3" xfId="11106" xr:uid="{00000000-0005-0000-0000-00000B2A0000}"/>
    <cellStyle name="supText 2 4" xfId="6650" xr:uid="{00000000-0005-0000-0000-00000C2A0000}"/>
    <cellStyle name="supText 2 4 2" xfId="8883" xr:uid="{00000000-0005-0000-0000-00000D2A0000}"/>
    <cellStyle name="supText 2 4 3" xfId="11107" xr:uid="{00000000-0005-0000-0000-00000E2A0000}"/>
    <cellStyle name="supText 2 5" xfId="6651" xr:uid="{00000000-0005-0000-0000-00000F2A0000}"/>
    <cellStyle name="supText 2 5 2" xfId="8884" xr:uid="{00000000-0005-0000-0000-0000102A0000}"/>
    <cellStyle name="supText 2 5 3" xfId="9030" xr:uid="{00000000-0005-0000-0000-0000112A0000}"/>
    <cellStyle name="supText 2 6" xfId="7543" xr:uid="{00000000-0005-0000-0000-0000122A0000}"/>
    <cellStyle name="supText 2 7" xfId="9248" xr:uid="{00000000-0005-0000-0000-0000132A0000}"/>
    <cellStyle name="supText 3" xfId="3432" xr:uid="{00000000-0005-0000-0000-0000142A0000}"/>
    <cellStyle name="supText 3 2" xfId="6652" xr:uid="{00000000-0005-0000-0000-0000152A0000}"/>
    <cellStyle name="supText 3 2 2" xfId="8885" xr:uid="{00000000-0005-0000-0000-0000162A0000}"/>
    <cellStyle name="supText 3 2 3" xfId="9959" xr:uid="{00000000-0005-0000-0000-0000172A0000}"/>
    <cellStyle name="supText 3 3" xfId="6653" xr:uid="{00000000-0005-0000-0000-0000182A0000}"/>
    <cellStyle name="supText 3 3 2" xfId="8886" xr:uid="{00000000-0005-0000-0000-0000192A0000}"/>
    <cellStyle name="supText 3 3 3" xfId="11108" xr:uid="{00000000-0005-0000-0000-00001A2A0000}"/>
    <cellStyle name="supText 3 4" xfId="6654" xr:uid="{00000000-0005-0000-0000-00001B2A0000}"/>
    <cellStyle name="supText 3 4 2" xfId="8887" xr:uid="{00000000-0005-0000-0000-00001C2A0000}"/>
    <cellStyle name="supText 3 4 3" xfId="11166" xr:uid="{00000000-0005-0000-0000-00001D2A0000}"/>
    <cellStyle name="supText 3 5" xfId="6655" xr:uid="{00000000-0005-0000-0000-00001E2A0000}"/>
    <cellStyle name="supText 3 5 2" xfId="8888" xr:uid="{00000000-0005-0000-0000-00001F2A0000}"/>
    <cellStyle name="supText 3 5 3" xfId="11109" xr:uid="{00000000-0005-0000-0000-0000202A0000}"/>
    <cellStyle name="supText 3 6" xfId="7544" xr:uid="{00000000-0005-0000-0000-0000212A0000}"/>
    <cellStyle name="supText 3 7" xfId="10067" xr:uid="{00000000-0005-0000-0000-0000222A0000}"/>
    <cellStyle name="supText 4" xfId="6656" xr:uid="{00000000-0005-0000-0000-0000232A0000}"/>
    <cellStyle name="supText 4 2" xfId="8889" xr:uid="{00000000-0005-0000-0000-0000242A0000}"/>
    <cellStyle name="supText 4 3" xfId="9930" xr:uid="{00000000-0005-0000-0000-0000252A0000}"/>
    <cellStyle name="supText 5" xfId="6657" xr:uid="{00000000-0005-0000-0000-0000262A0000}"/>
    <cellStyle name="supText 5 2" xfId="8890" xr:uid="{00000000-0005-0000-0000-0000272A0000}"/>
    <cellStyle name="supText 5 3" xfId="11243" xr:uid="{00000000-0005-0000-0000-0000282A0000}"/>
    <cellStyle name="supText 6" xfId="7256" xr:uid="{00000000-0005-0000-0000-0000292A0000}"/>
    <cellStyle name="supText 7" xfId="9515" xr:uid="{00000000-0005-0000-0000-00002A2A0000}"/>
    <cellStyle name="Számítás 2" xfId="2974" xr:uid="{00000000-0005-0000-0000-00002B2A0000}"/>
    <cellStyle name="Számítás 2 2" xfId="2975" xr:uid="{00000000-0005-0000-0000-00002C2A0000}"/>
    <cellStyle name="Számítás 2 2 2" xfId="7069" xr:uid="{00000000-0005-0000-0000-00002D2A0000}"/>
    <cellStyle name="Számítás 2 3" xfId="3433" xr:uid="{00000000-0005-0000-0000-00002E2A0000}"/>
    <cellStyle name="Számítás 2 3 2" xfId="6658" xr:uid="{00000000-0005-0000-0000-00002F2A0000}"/>
    <cellStyle name="Számítás 2 3 2 2" xfId="8891" xr:uid="{00000000-0005-0000-0000-0000302A0000}"/>
    <cellStyle name="Számítás 2 3 2 3" xfId="9103" xr:uid="{00000000-0005-0000-0000-0000312A0000}"/>
    <cellStyle name="Számítás 2 3 3" xfId="6659" xr:uid="{00000000-0005-0000-0000-0000322A0000}"/>
    <cellStyle name="Számítás 2 3 3 2" xfId="8892" xr:uid="{00000000-0005-0000-0000-0000332A0000}"/>
    <cellStyle name="Számítás 2 3 3 3" xfId="11110" xr:uid="{00000000-0005-0000-0000-0000342A0000}"/>
    <cellStyle name="Számítás 2 3 4" xfId="6660" xr:uid="{00000000-0005-0000-0000-0000352A0000}"/>
    <cellStyle name="Számítás 2 3 4 2" xfId="8893" xr:uid="{00000000-0005-0000-0000-0000362A0000}"/>
    <cellStyle name="Számítás 2 3 4 3" xfId="9942" xr:uid="{00000000-0005-0000-0000-0000372A0000}"/>
    <cellStyle name="Számítás 2 3 5" xfId="6661" xr:uid="{00000000-0005-0000-0000-0000382A0000}"/>
    <cellStyle name="Számítás 2 3 5 2" xfId="8894" xr:uid="{00000000-0005-0000-0000-0000392A0000}"/>
    <cellStyle name="Számítás 2 3 5 3" xfId="11111" xr:uid="{00000000-0005-0000-0000-00003A2A0000}"/>
    <cellStyle name="Számítás 2 3 6" xfId="7545" xr:uid="{00000000-0005-0000-0000-00003B2A0000}"/>
    <cellStyle name="Számítás 2 3 7" xfId="10570" xr:uid="{00000000-0005-0000-0000-00003C2A0000}"/>
    <cellStyle name="Számítás 2 4" xfId="6662" xr:uid="{00000000-0005-0000-0000-00003D2A0000}"/>
    <cellStyle name="Számítás 2 4 2" xfId="8895" xr:uid="{00000000-0005-0000-0000-00003E2A0000}"/>
    <cellStyle name="Számítás 2 4 3" xfId="11112" xr:uid="{00000000-0005-0000-0000-00003F2A0000}"/>
    <cellStyle name="Számítás 2 5" xfId="6663" xr:uid="{00000000-0005-0000-0000-0000402A0000}"/>
    <cellStyle name="Számítás 2 5 2" xfId="8896" xr:uid="{00000000-0005-0000-0000-0000412A0000}"/>
    <cellStyle name="Számítás 2 5 3" xfId="11202" xr:uid="{00000000-0005-0000-0000-0000422A0000}"/>
    <cellStyle name="Számítás 2 6" xfId="6909" xr:uid="{00000000-0005-0000-0000-0000432A0000}"/>
    <cellStyle name="Számítás 2 7" xfId="7257" xr:uid="{00000000-0005-0000-0000-0000442A0000}"/>
    <cellStyle name="Számítás 2 8" xfId="9514" xr:uid="{00000000-0005-0000-0000-0000452A0000}"/>
    <cellStyle name="Számítás 3" xfId="2976" xr:uid="{00000000-0005-0000-0000-0000462A0000}"/>
    <cellStyle name="Számítás 3 2" xfId="3434" xr:uid="{00000000-0005-0000-0000-0000472A0000}"/>
    <cellStyle name="Számítás 3 2 2" xfId="6664" xr:uid="{00000000-0005-0000-0000-0000482A0000}"/>
    <cellStyle name="Számítás 3 2 2 2" xfId="8897" xr:uid="{00000000-0005-0000-0000-0000492A0000}"/>
    <cellStyle name="Számítás 3 2 2 3" xfId="9960" xr:uid="{00000000-0005-0000-0000-00004A2A0000}"/>
    <cellStyle name="Számítás 3 2 3" xfId="6665" xr:uid="{00000000-0005-0000-0000-00004B2A0000}"/>
    <cellStyle name="Számítás 3 2 3 2" xfId="8898" xr:uid="{00000000-0005-0000-0000-00004C2A0000}"/>
    <cellStyle name="Számítás 3 2 3 3" xfId="11113" xr:uid="{00000000-0005-0000-0000-00004D2A0000}"/>
    <cellStyle name="Számítás 3 2 4" xfId="6666" xr:uid="{00000000-0005-0000-0000-00004E2A0000}"/>
    <cellStyle name="Számítás 3 2 4 2" xfId="8899" xr:uid="{00000000-0005-0000-0000-00004F2A0000}"/>
    <cellStyle name="Számítás 3 2 4 3" xfId="11167" xr:uid="{00000000-0005-0000-0000-0000502A0000}"/>
    <cellStyle name="Számítás 3 2 5" xfId="6667" xr:uid="{00000000-0005-0000-0000-0000512A0000}"/>
    <cellStyle name="Számítás 3 2 5 2" xfId="8900" xr:uid="{00000000-0005-0000-0000-0000522A0000}"/>
    <cellStyle name="Számítás 3 2 5 3" xfId="11114" xr:uid="{00000000-0005-0000-0000-0000532A0000}"/>
    <cellStyle name="Számítás 3 2 6" xfId="7070" xr:uid="{00000000-0005-0000-0000-0000542A0000}"/>
    <cellStyle name="Számítás 3 2 7" xfId="7546" xr:uid="{00000000-0005-0000-0000-0000552A0000}"/>
    <cellStyle name="Számítás 3 2 8" xfId="9249" xr:uid="{00000000-0005-0000-0000-0000562A0000}"/>
    <cellStyle name="Számítás 3 3" xfId="6668" xr:uid="{00000000-0005-0000-0000-0000572A0000}"/>
    <cellStyle name="Számítás 3 3 2" xfId="8901" xr:uid="{00000000-0005-0000-0000-0000582A0000}"/>
    <cellStyle name="Számítás 3 3 3" xfId="11115" xr:uid="{00000000-0005-0000-0000-0000592A0000}"/>
    <cellStyle name="Számítás 3 4" xfId="6669" xr:uid="{00000000-0005-0000-0000-00005A2A0000}"/>
    <cellStyle name="Számítás 3 4 2" xfId="8902" xr:uid="{00000000-0005-0000-0000-00005B2A0000}"/>
    <cellStyle name="Számítás 3 4 3" xfId="9152" xr:uid="{00000000-0005-0000-0000-00005C2A0000}"/>
    <cellStyle name="Számítás 3 5" xfId="6910" xr:uid="{00000000-0005-0000-0000-00005D2A0000}"/>
    <cellStyle name="Számítás 3 6" xfId="7258" xr:uid="{00000000-0005-0000-0000-00005E2A0000}"/>
    <cellStyle name="Számítás 3 7" xfId="10604" xr:uid="{00000000-0005-0000-0000-00005F2A0000}"/>
    <cellStyle name="Százalék 10" xfId="2977" xr:uid="{00000000-0005-0000-0000-0000602A0000}"/>
    <cellStyle name="Százalék 10 2" xfId="2978" xr:uid="{00000000-0005-0000-0000-0000612A0000}"/>
    <cellStyle name="Százalék 11" xfId="2979" xr:uid="{00000000-0005-0000-0000-0000622A0000}"/>
    <cellStyle name="Százalék 11 2" xfId="2980" xr:uid="{00000000-0005-0000-0000-0000632A0000}"/>
    <cellStyle name="Százalék 12" xfId="2981" xr:uid="{00000000-0005-0000-0000-0000642A0000}"/>
    <cellStyle name="Százalék 12 2" xfId="2982" xr:uid="{00000000-0005-0000-0000-0000652A0000}"/>
    <cellStyle name="Százalék 12 2 2" xfId="6670" xr:uid="{00000000-0005-0000-0000-0000662A0000}"/>
    <cellStyle name="Százalék 12 3" xfId="2983" xr:uid="{00000000-0005-0000-0000-0000672A0000}"/>
    <cellStyle name="Százalék 12 3 2" xfId="6671" xr:uid="{00000000-0005-0000-0000-0000682A0000}"/>
    <cellStyle name="Százalék 12 4" xfId="6672" xr:uid="{00000000-0005-0000-0000-0000692A0000}"/>
    <cellStyle name="Százalék 13" xfId="2984" xr:uid="{00000000-0005-0000-0000-00006A2A0000}"/>
    <cellStyle name="Százalék 13 2" xfId="2985" xr:uid="{00000000-0005-0000-0000-00006B2A0000}"/>
    <cellStyle name="Százalék 13 2 2" xfId="6673" xr:uid="{00000000-0005-0000-0000-00006C2A0000}"/>
    <cellStyle name="Százalék 13 3" xfId="2986" xr:uid="{00000000-0005-0000-0000-00006D2A0000}"/>
    <cellStyle name="Százalék 13 3 2" xfId="6674" xr:uid="{00000000-0005-0000-0000-00006E2A0000}"/>
    <cellStyle name="Százalék 13 4" xfId="6675" xr:uid="{00000000-0005-0000-0000-00006F2A0000}"/>
    <cellStyle name="Százalék 14" xfId="2987" xr:uid="{00000000-0005-0000-0000-0000702A0000}"/>
    <cellStyle name="Százalék 14 2" xfId="3435" xr:uid="{00000000-0005-0000-0000-0000712A0000}"/>
    <cellStyle name="Százalék 14 2 2" xfId="6676" xr:uid="{00000000-0005-0000-0000-0000722A0000}"/>
    <cellStyle name="Százalék 14 3" xfId="6677" xr:uid="{00000000-0005-0000-0000-0000732A0000}"/>
    <cellStyle name="Százalék 15" xfId="2988" xr:uid="{00000000-0005-0000-0000-0000742A0000}"/>
    <cellStyle name="Százalék 15 2" xfId="3436" xr:uid="{00000000-0005-0000-0000-0000752A0000}"/>
    <cellStyle name="Százalék 15 2 2" xfId="6678" xr:uid="{00000000-0005-0000-0000-0000762A0000}"/>
    <cellStyle name="Százalék 15 3" xfId="6679" xr:uid="{00000000-0005-0000-0000-0000772A0000}"/>
    <cellStyle name="Százalék 16" xfId="6766" xr:uid="{00000000-0005-0000-0000-0000782A0000}"/>
    <cellStyle name="Százalék 2" xfId="28" xr:uid="{00000000-0005-0000-0000-0000792A0000}"/>
    <cellStyle name="Százalék 2 2" xfId="283" xr:uid="{00000000-0005-0000-0000-00007A2A0000}"/>
    <cellStyle name="Százalék 2 2 2" xfId="2989" xr:uid="{00000000-0005-0000-0000-00007B2A0000}"/>
    <cellStyle name="Százalék 2 2 3" xfId="3437" xr:uid="{00000000-0005-0000-0000-00007C2A0000}"/>
    <cellStyle name="Százalék 2 3" xfId="2990" xr:uid="{00000000-0005-0000-0000-00007D2A0000}"/>
    <cellStyle name="Százalék 2 4" xfId="6680" xr:uid="{00000000-0005-0000-0000-00007E2A0000}"/>
    <cellStyle name="Százalék 3" xfId="2991" xr:uid="{00000000-0005-0000-0000-00007F2A0000}"/>
    <cellStyle name="Százalék 3 2" xfId="2992" xr:uid="{00000000-0005-0000-0000-0000802A0000}"/>
    <cellStyle name="Százalék 3 3" xfId="2993" xr:uid="{00000000-0005-0000-0000-0000812A0000}"/>
    <cellStyle name="Százalék 4" xfId="2994" xr:uid="{00000000-0005-0000-0000-0000822A0000}"/>
    <cellStyle name="Százalék 4 2" xfId="2995" xr:uid="{00000000-0005-0000-0000-0000832A0000}"/>
    <cellStyle name="Százalék 4 3" xfId="2996" xr:uid="{00000000-0005-0000-0000-0000842A0000}"/>
    <cellStyle name="Százalék 5" xfId="2997" xr:uid="{00000000-0005-0000-0000-0000852A0000}"/>
    <cellStyle name="Százalék 5 2" xfId="2998" xr:uid="{00000000-0005-0000-0000-0000862A0000}"/>
    <cellStyle name="Százalék 6" xfId="2999" xr:uid="{00000000-0005-0000-0000-0000872A0000}"/>
    <cellStyle name="Százalék 6 2" xfId="3000" xr:uid="{00000000-0005-0000-0000-0000882A0000}"/>
    <cellStyle name="Százalék 7" xfId="3001" xr:uid="{00000000-0005-0000-0000-0000892A0000}"/>
    <cellStyle name="Százalék 7 2" xfId="3002" xr:uid="{00000000-0005-0000-0000-00008A2A0000}"/>
    <cellStyle name="Százalék 8" xfId="3003" xr:uid="{00000000-0005-0000-0000-00008B2A0000}"/>
    <cellStyle name="Százalék 8 2" xfId="3004" xr:uid="{00000000-0005-0000-0000-00008C2A0000}"/>
    <cellStyle name="Százalék 9" xfId="3005" xr:uid="{00000000-0005-0000-0000-00008D2A0000}"/>
    <cellStyle name="Százalék 9 2" xfId="3006" xr:uid="{00000000-0005-0000-0000-00008E2A0000}"/>
    <cellStyle name="tabla" xfId="3007" xr:uid="{00000000-0005-0000-0000-00008F2A0000}"/>
    <cellStyle name="tablafej" xfId="3008" xr:uid="{00000000-0005-0000-0000-0000902A0000}"/>
    <cellStyle name="tablasor" xfId="3009" xr:uid="{00000000-0005-0000-0000-0000912A0000}"/>
    <cellStyle name="table imported" xfId="3010" xr:uid="{00000000-0005-0000-0000-0000922A0000}"/>
    <cellStyle name="table sum" xfId="3011" xr:uid="{00000000-0005-0000-0000-0000932A0000}"/>
    <cellStyle name="table thousands" xfId="3012" xr:uid="{00000000-0005-0000-0000-0000942A0000}"/>
    <cellStyle name="Table Title" xfId="3013" xr:uid="{00000000-0005-0000-0000-0000952A0000}"/>
    <cellStyle name="table values" xfId="3014" xr:uid="{00000000-0005-0000-0000-0000962A0000}"/>
    <cellStyle name="test" xfId="3015" xr:uid="{00000000-0005-0000-0000-0000972A0000}"/>
    <cellStyle name="tête chapitre" xfId="84" xr:uid="{00000000-0005-0000-0000-0000982A0000}"/>
    <cellStyle name="Title 2" xfId="261" xr:uid="{00000000-0005-0000-0000-0000992A0000}"/>
    <cellStyle name="Title 3" xfId="3016" xr:uid="{00000000-0005-0000-0000-00009A2A0000}"/>
    <cellStyle name="Title 4" xfId="3017" xr:uid="{00000000-0005-0000-0000-00009B2A0000}"/>
    <cellStyle name="titre" xfId="85" xr:uid="{00000000-0005-0000-0000-00009C2A0000}"/>
    <cellStyle name="Titre colonne" xfId="262" xr:uid="{00000000-0005-0000-0000-00009D2A0000}"/>
    <cellStyle name="Titre colonnes" xfId="263" xr:uid="{00000000-0005-0000-0000-00009E2A0000}"/>
    <cellStyle name="Titre general" xfId="264" xr:uid="{00000000-0005-0000-0000-00009F2A0000}"/>
    <cellStyle name="Titre général" xfId="265" xr:uid="{00000000-0005-0000-0000-0000A02A0000}"/>
    <cellStyle name="Titre ligne" xfId="266" xr:uid="{00000000-0005-0000-0000-0000A12A0000}"/>
    <cellStyle name="Titre lignes" xfId="267" xr:uid="{00000000-0005-0000-0000-0000A22A0000}"/>
    <cellStyle name="Titre tableau" xfId="268" xr:uid="{00000000-0005-0000-0000-0000A32A0000}"/>
    <cellStyle name="Top Level Col Head" xfId="3018" xr:uid="{00000000-0005-0000-0000-0000A42A0000}"/>
    <cellStyle name="Top Level Row Head" xfId="3019" xr:uid="{00000000-0005-0000-0000-0000A52A0000}"/>
    <cellStyle name="Total 2" xfId="269" xr:uid="{00000000-0005-0000-0000-0000A62A0000}"/>
    <cellStyle name="Total 2 2" xfId="3020" xr:uid="{00000000-0005-0000-0000-0000A72A0000}"/>
    <cellStyle name="Total 2 2 2" xfId="7071" xr:uid="{00000000-0005-0000-0000-0000A82A0000}"/>
    <cellStyle name="Total 2 3" xfId="6911" xr:uid="{00000000-0005-0000-0000-0000A92A0000}"/>
    <cellStyle name="Total 3" xfId="3021" xr:uid="{00000000-0005-0000-0000-0000AA2A0000}"/>
    <cellStyle name="Total 3 10" xfId="7259" xr:uid="{00000000-0005-0000-0000-0000AB2A0000}"/>
    <cellStyle name="Total 3 11" xfId="10603" xr:uid="{00000000-0005-0000-0000-0000AC2A0000}"/>
    <cellStyle name="Total 3 12" xfId="10621" xr:uid="{00000000-0005-0000-0000-0000AD2A0000}"/>
    <cellStyle name="Total 3 2" xfId="3022" xr:uid="{00000000-0005-0000-0000-0000AE2A0000}"/>
    <cellStyle name="Total 3 2 10" xfId="9170" xr:uid="{00000000-0005-0000-0000-0000AF2A0000}"/>
    <cellStyle name="Total 3 2 2" xfId="3438" xr:uid="{00000000-0005-0000-0000-0000B02A0000}"/>
    <cellStyle name="Total 3 2 2 2" xfId="6681" xr:uid="{00000000-0005-0000-0000-0000B12A0000}"/>
    <cellStyle name="Total 3 2 2 2 2" xfId="8903" xr:uid="{00000000-0005-0000-0000-0000B22A0000}"/>
    <cellStyle name="Total 3 2 2 2 3" xfId="10532" xr:uid="{00000000-0005-0000-0000-0000B32A0000}"/>
    <cellStyle name="Total 3 2 2 3" xfId="6682" xr:uid="{00000000-0005-0000-0000-0000B42A0000}"/>
    <cellStyle name="Total 3 2 2 3 2" xfId="8904" xr:uid="{00000000-0005-0000-0000-0000B52A0000}"/>
    <cellStyle name="Total 3 2 2 3 3" xfId="11116" xr:uid="{00000000-0005-0000-0000-0000B62A0000}"/>
    <cellStyle name="Total 3 2 2 4" xfId="6683" xr:uid="{00000000-0005-0000-0000-0000B72A0000}"/>
    <cellStyle name="Total 3 2 2 4 2" xfId="8905" xr:uid="{00000000-0005-0000-0000-0000B82A0000}"/>
    <cellStyle name="Total 3 2 2 4 3" xfId="10533" xr:uid="{00000000-0005-0000-0000-0000B92A0000}"/>
    <cellStyle name="Total 3 2 2 5" xfId="6684" xr:uid="{00000000-0005-0000-0000-0000BA2A0000}"/>
    <cellStyle name="Total 3 2 2 5 2" xfId="8906" xr:uid="{00000000-0005-0000-0000-0000BB2A0000}"/>
    <cellStyle name="Total 3 2 2 5 3" xfId="9931" xr:uid="{00000000-0005-0000-0000-0000BC2A0000}"/>
    <cellStyle name="Total 3 2 2 6" xfId="7547" xr:uid="{00000000-0005-0000-0000-0000BD2A0000}"/>
    <cellStyle name="Total 3 2 2 7" xfId="9250" xr:uid="{00000000-0005-0000-0000-0000BE2A0000}"/>
    <cellStyle name="Total 3 2 3" xfId="3439" xr:uid="{00000000-0005-0000-0000-0000BF2A0000}"/>
    <cellStyle name="Total 3 2 3 2" xfId="6685" xr:uid="{00000000-0005-0000-0000-0000C02A0000}"/>
    <cellStyle name="Total 3 2 3 2 2" xfId="8907" xr:uid="{00000000-0005-0000-0000-0000C12A0000}"/>
    <cellStyle name="Total 3 2 3 2 3" xfId="9153" xr:uid="{00000000-0005-0000-0000-0000C22A0000}"/>
    <cellStyle name="Total 3 2 3 3" xfId="6686" xr:uid="{00000000-0005-0000-0000-0000C32A0000}"/>
    <cellStyle name="Total 3 2 3 3 2" xfId="8908" xr:uid="{00000000-0005-0000-0000-0000C42A0000}"/>
    <cellStyle name="Total 3 2 3 3 3" xfId="9961" xr:uid="{00000000-0005-0000-0000-0000C52A0000}"/>
    <cellStyle name="Total 3 2 3 4" xfId="6687" xr:uid="{00000000-0005-0000-0000-0000C62A0000}"/>
    <cellStyle name="Total 3 2 3 4 2" xfId="8909" xr:uid="{00000000-0005-0000-0000-0000C72A0000}"/>
    <cellStyle name="Total 3 2 3 4 3" xfId="11117" xr:uid="{00000000-0005-0000-0000-0000C82A0000}"/>
    <cellStyle name="Total 3 2 3 5" xfId="6688" xr:uid="{00000000-0005-0000-0000-0000C92A0000}"/>
    <cellStyle name="Total 3 2 3 5 2" xfId="8910" xr:uid="{00000000-0005-0000-0000-0000CA2A0000}"/>
    <cellStyle name="Total 3 2 3 5 3" xfId="9031" xr:uid="{00000000-0005-0000-0000-0000CB2A0000}"/>
    <cellStyle name="Total 3 2 3 6" xfId="7548" xr:uid="{00000000-0005-0000-0000-0000CC2A0000}"/>
    <cellStyle name="Total 3 2 3 7" xfId="10068" xr:uid="{00000000-0005-0000-0000-0000CD2A0000}"/>
    <cellStyle name="Total 3 2 4" xfId="6689" xr:uid="{00000000-0005-0000-0000-0000CE2A0000}"/>
    <cellStyle name="Total 3 2 4 2" xfId="8911" xr:uid="{00000000-0005-0000-0000-0000CF2A0000}"/>
    <cellStyle name="Total 3 2 4 3" xfId="9816" xr:uid="{00000000-0005-0000-0000-0000D02A0000}"/>
    <cellStyle name="Total 3 2 5" xfId="6690" xr:uid="{00000000-0005-0000-0000-0000D12A0000}"/>
    <cellStyle name="Total 3 2 5 2" xfId="8912" xr:uid="{00000000-0005-0000-0000-0000D22A0000}"/>
    <cellStyle name="Total 3 2 5 3" xfId="11118" xr:uid="{00000000-0005-0000-0000-0000D32A0000}"/>
    <cellStyle name="Total 3 2 6" xfId="6691" xr:uid="{00000000-0005-0000-0000-0000D42A0000}"/>
    <cellStyle name="Total 3 2 6 2" xfId="8913" xr:uid="{00000000-0005-0000-0000-0000D52A0000}"/>
    <cellStyle name="Total 3 2 6 3" xfId="11119" xr:uid="{00000000-0005-0000-0000-0000D62A0000}"/>
    <cellStyle name="Total 3 2 7" xfId="6692" xr:uid="{00000000-0005-0000-0000-0000D72A0000}"/>
    <cellStyle name="Total 3 2 7 2" xfId="8914" xr:uid="{00000000-0005-0000-0000-0000D82A0000}"/>
    <cellStyle name="Total 3 2 7 3" xfId="11120" xr:uid="{00000000-0005-0000-0000-0000D92A0000}"/>
    <cellStyle name="Total 3 2 8" xfId="7260" xr:uid="{00000000-0005-0000-0000-0000DA2A0000}"/>
    <cellStyle name="Total 3 2 9" xfId="10602" xr:uid="{00000000-0005-0000-0000-0000DB2A0000}"/>
    <cellStyle name="Total 3 3" xfId="3023" xr:uid="{00000000-0005-0000-0000-0000DC2A0000}"/>
    <cellStyle name="Total 3 3 10" xfId="9116" xr:uid="{00000000-0005-0000-0000-0000DD2A0000}"/>
    <cellStyle name="Total 3 3 2" xfId="3440" xr:uid="{00000000-0005-0000-0000-0000DE2A0000}"/>
    <cellStyle name="Total 3 3 2 2" xfId="6693" xr:uid="{00000000-0005-0000-0000-0000DF2A0000}"/>
    <cellStyle name="Total 3 3 2 2 2" xfId="8915" xr:uid="{00000000-0005-0000-0000-0000E02A0000}"/>
    <cellStyle name="Total 3 3 2 2 3" xfId="11121" xr:uid="{00000000-0005-0000-0000-0000E12A0000}"/>
    <cellStyle name="Total 3 3 2 3" xfId="6694" xr:uid="{00000000-0005-0000-0000-0000E22A0000}"/>
    <cellStyle name="Total 3 3 2 3 2" xfId="8916" xr:uid="{00000000-0005-0000-0000-0000E32A0000}"/>
    <cellStyle name="Total 3 3 2 3 3" xfId="9104" xr:uid="{00000000-0005-0000-0000-0000E42A0000}"/>
    <cellStyle name="Total 3 3 2 4" xfId="6695" xr:uid="{00000000-0005-0000-0000-0000E52A0000}"/>
    <cellStyle name="Total 3 3 2 4 2" xfId="8917" xr:uid="{00000000-0005-0000-0000-0000E62A0000}"/>
    <cellStyle name="Total 3 3 2 4 3" xfId="11122" xr:uid="{00000000-0005-0000-0000-0000E72A0000}"/>
    <cellStyle name="Total 3 3 2 5" xfId="6696" xr:uid="{00000000-0005-0000-0000-0000E82A0000}"/>
    <cellStyle name="Total 3 3 2 5 2" xfId="8918" xr:uid="{00000000-0005-0000-0000-0000E92A0000}"/>
    <cellStyle name="Total 3 3 2 5 3" xfId="9112" xr:uid="{00000000-0005-0000-0000-0000EA2A0000}"/>
    <cellStyle name="Total 3 3 2 6" xfId="7549" xr:uid="{00000000-0005-0000-0000-0000EB2A0000}"/>
    <cellStyle name="Total 3 3 2 7" xfId="9251" xr:uid="{00000000-0005-0000-0000-0000EC2A0000}"/>
    <cellStyle name="Total 3 3 3" xfId="3441" xr:uid="{00000000-0005-0000-0000-0000ED2A0000}"/>
    <cellStyle name="Total 3 3 3 2" xfId="6697" xr:uid="{00000000-0005-0000-0000-0000EE2A0000}"/>
    <cellStyle name="Total 3 3 3 2 2" xfId="8919" xr:uid="{00000000-0005-0000-0000-0000EF2A0000}"/>
    <cellStyle name="Total 3 3 3 2 3" xfId="9714" xr:uid="{00000000-0005-0000-0000-0000F02A0000}"/>
    <cellStyle name="Total 3 3 3 3" xfId="6698" xr:uid="{00000000-0005-0000-0000-0000F12A0000}"/>
    <cellStyle name="Total 3 3 3 3 2" xfId="8920" xr:uid="{00000000-0005-0000-0000-0000F22A0000}"/>
    <cellStyle name="Total 3 3 3 3 3" xfId="9932" xr:uid="{00000000-0005-0000-0000-0000F32A0000}"/>
    <cellStyle name="Total 3 3 3 4" xfId="6699" xr:uid="{00000000-0005-0000-0000-0000F42A0000}"/>
    <cellStyle name="Total 3 3 3 4 2" xfId="8921" xr:uid="{00000000-0005-0000-0000-0000F52A0000}"/>
    <cellStyle name="Total 3 3 3 4 3" xfId="11123" xr:uid="{00000000-0005-0000-0000-0000F62A0000}"/>
    <cellStyle name="Total 3 3 3 5" xfId="6700" xr:uid="{00000000-0005-0000-0000-0000F72A0000}"/>
    <cellStyle name="Total 3 3 3 5 2" xfId="8922" xr:uid="{00000000-0005-0000-0000-0000F82A0000}"/>
    <cellStyle name="Total 3 3 3 5 3" xfId="10534" xr:uid="{00000000-0005-0000-0000-0000F92A0000}"/>
    <cellStyle name="Total 3 3 3 6" xfId="7550" xr:uid="{00000000-0005-0000-0000-0000FA2A0000}"/>
    <cellStyle name="Total 3 3 3 7" xfId="10069" xr:uid="{00000000-0005-0000-0000-0000FB2A0000}"/>
    <cellStyle name="Total 3 3 4" xfId="6701" xr:uid="{00000000-0005-0000-0000-0000FC2A0000}"/>
    <cellStyle name="Total 3 3 4 2" xfId="8923" xr:uid="{00000000-0005-0000-0000-0000FD2A0000}"/>
    <cellStyle name="Total 3 3 4 3" xfId="11124" xr:uid="{00000000-0005-0000-0000-0000FE2A0000}"/>
    <cellStyle name="Total 3 3 5" xfId="6702" xr:uid="{00000000-0005-0000-0000-0000FF2A0000}"/>
    <cellStyle name="Total 3 3 5 2" xfId="8924" xr:uid="{00000000-0005-0000-0000-0000002B0000}"/>
    <cellStyle name="Total 3 3 5 3" xfId="10535" xr:uid="{00000000-0005-0000-0000-0000012B0000}"/>
    <cellStyle name="Total 3 3 6" xfId="6703" xr:uid="{00000000-0005-0000-0000-0000022B0000}"/>
    <cellStyle name="Total 3 3 6 2" xfId="8925" xr:uid="{00000000-0005-0000-0000-0000032B0000}"/>
    <cellStyle name="Total 3 3 6 3" xfId="11125" xr:uid="{00000000-0005-0000-0000-0000042B0000}"/>
    <cellStyle name="Total 3 3 7" xfId="6704" xr:uid="{00000000-0005-0000-0000-0000052B0000}"/>
    <cellStyle name="Total 3 3 7 2" xfId="8926" xr:uid="{00000000-0005-0000-0000-0000062B0000}"/>
    <cellStyle name="Total 3 3 7 3" xfId="10536" xr:uid="{00000000-0005-0000-0000-0000072B0000}"/>
    <cellStyle name="Total 3 3 8" xfId="7261" xr:uid="{00000000-0005-0000-0000-0000082B0000}"/>
    <cellStyle name="Total 3 3 9" xfId="10601" xr:uid="{00000000-0005-0000-0000-0000092B0000}"/>
    <cellStyle name="Total 3 4" xfId="3442" xr:uid="{00000000-0005-0000-0000-00000A2B0000}"/>
    <cellStyle name="Total 3 4 2" xfId="6705" xr:uid="{00000000-0005-0000-0000-00000B2B0000}"/>
    <cellStyle name="Total 3 4 2 2" xfId="8927" xr:uid="{00000000-0005-0000-0000-00000C2B0000}"/>
    <cellStyle name="Total 3 4 2 3" xfId="11126" xr:uid="{00000000-0005-0000-0000-00000D2B0000}"/>
    <cellStyle name="Total 3 4 3" xfId="6706" xr:uid="{00000000-0005-0000-0000-00000E2B0000}"/>
    <cellStyle name="Total 3 4 3 2" xfId="8928" xr:uid="{00000000-0005-0000-0000-00000F2B0000}"/>
    <cellStyle name="Total 3 4 3 3" xfId="10537" xr:uid="{00000000-0005-0000-0000-0000102B0000}"/>
    <cellStyle name="Total 3 4 4" xfId="6707" xr:uid="{00000000-0005-0000-0000-0000112B0000}"/>
    <cellStyle name="Total 3 4 4 2" xfId="8929" xr:uid="{00000000-0005-0000-0000-0000122B0000}"/>
    <cellStyle name="Total 3 4 4 3" xfId="9933" xr:uid="{00000000-0005-0000-0000-0000132B0000}"/>
    <cellStyle name="Total 3 4 5" xfId="6708" xr:uid="{00000000-0005-0000-0000-0000142B0000}"/>
    <cellStyle name="Total 3 4 5 2" xfId="8930" xr:uid="{00000000-0005-0000-0000-0000152B0000}"/>
    <cellStyle name="Total 3 4 5 3" xfId="9817" xr:uid="{00000000-0005-0000-0000-0000162B0000}"/>
    <cellStyle name="Total 3 4 6" xfId="7551" xr:uid="{00000000-0005-0000-0000-0000172B0000}"/>
    <cellStyle name="Total 3 4 7" xfId="9485" xr:uid="{00000000-0005-0000-0000-0000182B0000}"/>
    <cellStyle name="Total 3 5" xfId="3443" xr:uid="{00000000-0005-0000-0000-0000192B0000}"/>
    <cellStyle name="Total 3 5 2" xfId="6709" xr:uid="{00000000-0005-0000-0000-00001A2B0000}"/>
    <cellStyle name="Total 3 5 2 2" xfId="8931" xr:uid="{00000000-0005-0000-0000-00001B2B0000}"/>
    <cellStyle name="Total 3 5 2 3" xfId="11127" xr:uid="{00000000-0005-0000-0000-00001C2B0000}"/>
    <cellStyle name="Total 3 5 3" xfId="6710" xr:uid="{00000000-0005-0000-0000-00001D2B0000}"/>
    <cellStyle name="Total 3 5 3 2" xfId="8932" xr:uid="{00000000-0005-0000-0000-00001E2B0000}"/>
    <cellStyle name="Total 3 5 3 3" xfId="10538" xr:uid="{00000000-0005-0000-0000-00001F2B0000}"/>
    <cellStyle name="Total 3 5 4" xfId="6711" xr:uid="{00000000-0005-0000-0000-0000202B0000}"/>
    <cellStyle name="Total 3 5 4 2" xfId="8933" xr:uid="{00000000-0005-0000-0000-0000212B0000}"/>
    <cellStyle name="Total 3 5 4 3" xfId="11128" xr:uid="{00000000-0005-0000-0000-0000222B0000}"/>
    <cellStyle name="Total 3 5 5" xfId="6712" xr:uid="{00000000-0005-0000-0000-0000232B0000}"/>
    <cellStyle name="Total 3 5 5 2" xfId="8934" xr:uid="{00000000-0005-0000-0000-0000242B0000}"/>
    <cellStyle name="Total 3 5 5 3" xfId="10539" xr:uid="{00000000-0005-0000-0000-0000252B0000}"/>
    <cellStyle name="Total 3 5 6" xfId="7552" xr:uid="{00000000-0005-0000-0000-0000262B0000}"/>
    <cellStyle name="Total 3 5 7" xfId="9252" xr:uid="{00000000-0005-0000-0000-0000272B0000}"/>
    <cellStyle name="Total 3 6" xfId="6713" xr:uid="{00000000-0005-0000-0000-0000282B0000}"/>
    <cellStyle name="Total 3 6 2" xfId="8935" xr:uid="{00000000-0005-0000-0000-0000292B0000}"/>
    <cellStyle name="Total 3 6 3" xfId="11129" xr:uid="{00000000-0005-0000-0000-00002A2B0000}"/>
    <cellStyle name="Total 3 7" xfId="6714" xr:uid="{00000000-0005-0000-0000-00002B2B0000}"/>
    <cellStyle name="Total 3 7 2" xfId="8936" xr:uid="{00000000-0005-0000-0000-00002C2B0000}"/>
    <cellStyle name="Total 3 7 3" xfId="10540" xr:uid="{00000000-0005-0000-0000-00002D2B0000}"/>
    <cellStyle name="Total 3 8" xfId="6715" xr:uid="{00000000-0005-0000-0000-00002E2B0000}"/>
    <cellStyle name="Total 3 8 2" xfId="8937" xr:uid="{00000000-0005-0000-0000-00002F2B0000}"/>
    <cellStyle name="Total 3 8 3" xfId="11130" xr:uid="{00000000-0005-0000-0000-0000302B0000}"/>
    <cellStyle name="Total 3 9" xfId="6716" xr:uid="{00000000-0005-0000-0000-0000312B0000}"/>
    <cellStyle name="Total 3 9 2" xfId="8938" xr:uid="{00000000-0005-0000-0000-0000322B0000}"/>
    <cellStyle name="Total 3 9 3" xfId="10541" xr:uid="{00000000-0005-0000-0000-0000332B0000}"/>
    <cellStyle name="Total 4" xfId="3024" xr:uid="{00000000-0005-0000-0000-0000342B0000}"/>
    <cellStyle name="Total 4 10" xfId="8991" xr:uid="{00000000-0005-0000-0000-0000352B0000}"/>
    <cellStyle name="Total 4 2" xfId="3444" xr:uid="{00000000-0005-0000-0000-0000362B0000}"/>
    <cellStyle name="Total 4 2 2" xfId="6717" xr:uid="{00000000-0005-0000-0000-0000372B0000}"/>
    <cellStyle name="Total 4 2 2 2" xfId="8939" xr:uid="{00000000-0005-0000-0000-0000382B0000}"/>
    <cellStyle name="Total 4 2 2 3" xfId="11131" xr:uid="{00000000-0005-0000-0000-0000392B0000}"/>
    <cellStyle name="Total 4 2 3" xfId="6718" xr:uid="{00000000-0005-0000-0000-00003A2B0000}"/>
    <cellStyle name="Total 4 2 3 2" xfId="8940" xr:uid="{00000000-0005-0000-0000-00003B2B0000}"/>
    <cellStyle name="Total 4 2 3 3" xfId="9154" xr:uid="{00000000-0005-0000-0000-00003C2B0000}"/>
    <cellStyle name="Total 4 2 4" xfId="6719" xr:uid="{00000000-0005-0000-0000-00003D2B0000}"/>
    <cellStyle name="Total 4 2 4 2" xfId="8941" xr:uid="{00000000-0005-0000-0000-00003E2B0000}"/>
    <cellStyle name="Total 4 2 4 3" xfId="9962" xr:uid="{00000000-0005-0000-0000-00003F2B0000}"/>
    <cellStyle name="Total 4 2 5" xfId="6720" xr:uid="{00000000-0005-0000-0000-0000402B0000}"/>
    <cellStyle name="Total 4 2 5 2" xfId="8942" xr:uid="{00000000-0005-0000-0000-0000412B0000}"/>
    <cellStyle name="Total 4 2 5 3" xfId="11132" xr:uid="{00000000-0005-0000-0000-0000422B0000}"/>
    <cellStyle name="Total 4 2 6" xfId="7553" xr:uid="{00000000-0005-0000-0000-0000432B0000}"/>
    <cellStyle name="Total 4 2 7" xfId="10070" xr:uid="{00000000-0005-0000-0000-0000442B0000}"/>
    <cellStyle name="Total 4 3" xfId="3445" xr:uid="{00000000-0005-0000-0000-0000452B0000}"/>
    <cellStyle name="Total 4 3 2" xfId="6721" xr:uid="{00000000-0005-0000-0000-0000462B0000}"/>
    <cellStyle name="Total 4 3 2 2" xfId="8943" xr:uid="{00000000-0005-0000-0000-0000472B0000}"/>
    <cellStyle name="Total 4 3 2 3" xfId="11244" xr:uid="{00000000-0005-0000-0000-0000482B0000}"/>
    <cellStyle name="Total 4 3 3" xfId="6722" xr:uid="{00000000-0005-0000-0000-0000492B0000}"/>
    <cellStyle name="Total 4 3 3 2" xfId="8944" xr:uid="{00000000-0005-0000-0000-00004A2B0000}"/>
    <cellStyle name="Total 4 3 3 3" xfId="10542" xr:uid="{00000000-0005-0000-0000-00004B2B0000}"/>
    <cellStyle name="Total 4 3 4" xfId="6723" xr:uid="{00000000-0005-0000-0000-00004C2B0000}"/>
    <cellStyle name="Total 4 3 4 2" xfId="8945" xr:uid="{00000000-0005-0000-0000-00004D2B0000}"/>
    <cellStyle name="Total 4 3 4 3" xfId="9715" xr:uid="{00000000-0005-0000-0000-00004E2B0000}"/>
    <cellStyle name="Total 4 3 5" xfId="6724" xr:uid="{00000000-0005-0000-0000-00004F2B0000}"/>
    <cellStyle name="Total 4 3 5 2" xfId="8946" xr:uid="{00000000-0005-0000-0000-0000502B0000}"/>
    <cellStyle name="Total 4 3 5 3" xfId="9934" xr:uid="{00000000-0005-0000-0000-0000512B0000}"/>
    <cellStyle name="Total 4 3 6" xfId="7554" xr:uid="{00000000-0005-0000-0000-0000522B0000}"/>
    <cellStyle name="Total 4 3 7" xfId="9253" xr:uid="{00000000-0005-0000-0000-0000532B0000}"/>
    <cellStyle name="Total 4 4" xfId="6725" xr:uid="{00000000-0005-0000-0000-0000542B0000}"/>
    <cellStyle name="Total 4 4 2" xfId="8947" xr:uid="{00000000-0005-0000-0000-0000552B0000}"/>
    <cellStyle name="Total 4 4 3" xfId="11133" xr:uid="{00000000-0005-0000-0000-0000562B0000}"/>
    <cellStyle name="Total 4 5" xfId="6726" xr:uid="{00000000-0005-0000-0000-0000572B0000}"/>
    <cellStyle name="Total 4 5 2" xfId="8948" xr:uid="{00000000-0005-0000-0000-0000582B0000}"/>
    <cellStyle name="Total 4 5 3" xfId="11134" xr:uid="{00000000-0005-0000-0000-0000592B0000}"/>
    <cellStyle name="Total 4 6" xfId="6727" xr:uid="{00000000-0005-0000-0000-00005A2B0000}"/>
    <cellStyle name="Total 4 6 2" xfId="8949" xr:uid="{00000000-0005-0000-0000-00005B2B0000}"/>
    <cellStyle name="Total 4 6 3" xfId="9105" xr:uid="{00000000-0005-0000-0000-00005C2B0000}"/>
    <cellStyle name="Total 4 7" xfId="6728" xr:uid="{00000000-0005-0000-0000-00005D2B0000}"/>
    <cellStyle name="Total 4 7 2" xfId="8950" xr:uid="{00000000-0005-0000-0000-00005E2B0000}"/>
    <cellStyle name="Total 4 7 3" xfId="11135" xr:uid="{00000000-0005-0000-0000-00005F2B0000}"/>
    <cellStyle name="Total 4 8" xfId="7262" xr:uid="{00000000-0005-0000-0000-0000602B0000}"/>
    <cellStyle name="Total 4 9" xfId="9512" xr:uid="{00000000-0005-0000-0000-0000612B0000}"/>
    <cellStyle name="Total Column Header" xfId="3025" xr:uid="{00000000-0005-0000-0000-0000622B0000}"/>
    <cellStyle name="Total Column Header 10" xfId="7263" xr:uid="{00000000-0005-0000-0000-0000632B0000}"/>
    <cellStyle name="Total Column Header 11" xfId="9045" xr:uid="{00000000-0005-0000-0000-0000642B0000}"/>
    <cellStyle name="Total Column Header 12" xfId="9990" xr:uid="{00000000-0005-0000-0000-0000652B0000}"/>
    <cellStyle name="Total Column Header 2" xfId="3026" xr:uid="{00000000-0005-0000-0000-0000662B0000}"/>
    <cellStyle name="Total Column Header 2 10" xfId="9600" xr:uid="{00000000-0005-0000-0000-0000672B0000}"/>
    <cellStyle name="Total Column Header 2 2" xfId="3446" xr:uid="{00000000-0005-0000-0000-0000682B0000}"/>
    <cellStyle name="Total Column Header 2 2 2" xfId="6729" xr:uid="{00000000-0005-0000-0000-0000692B0000}"/>
    <cellStyle name="Total Column Header 2 2 2 2" xfId="8951" xr:uid="{00000000-0005-0000-0000-00006A2B0000}"/>
    <cellStyle name="Total Column Header 2 2 2 3" xfId="9113" xr:uid="{00000000-0005-0000-0000-00006B2B0000}"/>
    <cellStyle name="Total Column Header 2 2 3" xfId="6730" xr:uid="{00000000-0005-0000-0000-00006C2B0000}"/>
    <cellStyle name="Total Column Header 2 2 3 2" xfId="8952" xr:uid="{00000000-0005-0000-0000-00006D2B0000}"/>
    <cellStyle name="Total Column Header 2 2 3 3" xfId="11136" xr:uid="{00000000-0005-0000-0000-00006E2B0000}"/>
    <cellStyle name="Total Column Header 2 2 4" xfId="6731" xr:uid="{00000000-0005-0000-0000-00006F2B0000}"/>
    <cellStyle name="Total Column Header 2 2 4 2" xfId="8953" xr:uid="{00000000-0005-0000-0000-0000702B0000}"/>
    <cellStyle name="Total Column Header 2 2 4 3" xfId="9935" xr:uid="{00000000-0005-0000-0000-0000712B0000}"/>
    <cellStyle name="Total Column Header 2 2 5" xfId="6732" xr:uid="{00000000-0005-0000-0000-0000722B0000}"/>
    <cellStyle name="Total Column Header 2 2 5 2" xfId="8954" xr:uid="{00000000-0005-0000-0000-0000732B0000}"/>
    <cellStyle name="Total Column Header 2 2 5 3" xfId="11137" xr:uid="{00000000-0005-0000-0000-0000742B0000}"/>
    <cellStyle name="Total Column Header 2 2 6" xfId="7555" xr:uid="{00000000-0005-0000-0000-0000752B0000}"/>
    <cellStyle name="Total Column Header 2 2 7" xfId="10071" xr:uid="{00000000-0005-0000-0000-0000762B0000}"/>
    <cellStyle name="Total Column Header 2 3" xfId="3447" xr:uid="{00000000-0005-0000-0000-0000772B0000}"/>
    <cellStyle name="Total Column Header 2 3 2" xfId="6733" xr:uid="{00000000-0005-0000-0000-0000782B0000}"/>
    <cellStyle name="Total Column Header 2 3 2 2" xfId="8955" xr:uid="{00000000-0005-0000-0000-0000792B0000}"/>
    <cellStyle name="Total Column Header 2 3 2 3" xfId="10543" xr:uid="{00000000-0005-0000-0000-00007A2B0000}"/>
    <cellStyle name="Total Column Header 2 3 3" xfId="6734" xr:uid="{00000000-0005-0000-0000-00007B2B0000}"/>
    <cellStyle name="Total Column Header 2 3 3 2" xfId="8956" xr:uid="{00000000-0005-0000-0000-00007C2B0000}"/>
    <cellStyle name="Total Column Header 2 3 3 3" xfId="11138" xr:uid="{00000000-0005-0000-0000-00007D2B0000}"/>
    <cellStyle name="Total Column Header 2 3 4" xfId="6735" xr:uid="{00000000-0005-0000-0000-00007E2B0000}"/>
    <cellStyle name="Total Column Header 2 3 4 2" xfId="8957" xr:uid="{00000000-0005-0000-0000-00007F2B0000}"/>
    <cellStyle name="Total Column Header 2 3 4 3" xfId="10544" xr:uid="{00000000-0005-0000-0000-0000802B0000}"/>
    <cellStyle name="Total Column Header 2 3 5" xfId="6736" xr:uid="{00000000-0005-0000-0000-0000812B0000}"/>
    <cellStyle name="Total Column Header 2 3 5 2" xfId="8958" xr:uid="{00000000-0005-0000-0000-0000822B0000}"/>
    <cellStyle name="Total Column Header 2 3 5 3" xfId="11139" xr:uid="{00000000-0005-0000-0000-0000832B0000}"/>
    <cellStyle name="Total Column Header 2 3 6" xfId="7556" xr:uid="{00000000-0005-0000-0000-0000842B0000}"/>
    <cellStyle name="Total Column Header 2 3 7" xfId="10571" xr:uid="{00000000-0005-0000-0000-0000852B0000}"/>
    <cellStyle name="Total Column Header 2 4" xfId="6737" xr:uid="{00000000-0005-0000-0000-0000862B0000}"/>
    <cellStyle name="Total Column Header 2 4 2" xfId="8959" xr:uid="{00000000-0005-0000-0000-0000872B0000}"/>
    <cellStyle name="Total Column Header 2 4 3" xfId="10545" xr:uid="{00000000-0005-0000-0000-0000882B0000}"/>
    <cellStyle name="Total Column Header 2 5" xfId="6738" xr:uid="{00000000-0005-0000-0000-0000892B0000}"/>
    <cellStyle name="Total Column Header 2 5 2" xfId="8960" xr:uid="{00000000-0005-0000-0000-00008A2B0000}"/>
    <cellStyle name="Total Column Header 2 5 3" xfId="11140" xr:uid="{00000000-0005-0000-0000-00008B2B0000}"/>
    <cellStyle name="Total Column Header 2 6" xfId="6739" xr:uid="{00000000-0005-0000-0000-00008C2B0000}"/>
    <cellStyle name="Total Column Header 2 6 2" xfId="8961" xr:uid="{00000000-0005-0000-0000-00008D2B0000}"/>
    <cellStyle name="Total Column Header 2 6 3" xfId="9465" xr:uid="{00000000-0005-0000-0000-00008E2B0000}"/>
    <cellStyle name="Total Column Header 2 7" xfId="6740" xr:uid="{00000000-0005-0000-0000-00008F2B0000}"/>
    <cellStyle name="Total Column Header 2 7 2" xfId="8962" xr:uid="{00000000-0005-0000-0000-0000902B0000}"/>
    <cellStyle name="Total Column Header 2 7 3" xfId="11141" xr:uid="{00000000-0005-0000-0000-0000912B0000}"/>
    <cellStyle name="Total Column Header 2 8" xfId="7264" xr:uid="{00000000-0005-0000-0000-0000922B0000}"/>
    <cellStyle name="Total Column Header 2 9" xfId="10600" xr:uid="{00000000-0005-0000-0000-0000932B0000}"/>
    <cellStyle name="Total Column Header 3" xfId="3027" xr:uid="{00000000-0005-0000-0000-0000942B0000}"/>
    <cellStyle name="Total Column Header 3 10" xfId="9835" xr:uid="{00000000-0005-0000-0000-0000952B0000}"/>
    <cellStyle name="Total Column Header 3 2" xfId="3448" xr:uid="{00000000-0005-0000-0000-0000962B0000}"/>
    <cellStyle name="Total Column Header 3 2 2" xfId="6741" xr:uid="{00000000-0005-0000-0000-0000972B0000}"/>
    <cellStyle name="Total Column Header 3 2 2 2" xfId="8963" xr:uid="{00000000-0005-0000-0000-0000982B0000}"/>
    <cellStyle name="Total Column Header 3 2 2 3" xfId="9466" xr:uid="{00000000-0005-0000-0000-0000992B0000}"/>
    <cellStyle name="Total Column Header 3 2 3" xfId="6742" xr:uid="{00000000-0005-0000-0000-00009A2B0000}"/>
    <cellStyle name="Total Column Header 3 2 3 2" xfId="8964" xr:uid="{00000000-0005-0000-0000-00009B2B0000}"/>
    <cellStyle name="Total Column Header 3 2 3 3" xfId="11142" xr:uid="{00000000-0005-0000-0000-00009C2B0000}"/>
    <cellStyle name="Total Column Header 3 2 4" xfId="6743" xr:uid="{00000000-0005-0000-0000-00009D2B0000}"/>
    <cellStyle name="Total Column Header 3 2 4 2" xfId="8965" xr:uid="{00000000-0005-0000-0000-00009E2B0000}"/>
    <cellStyle name="Total Column Header 3 2 4 3" xfId="9818" xr:uid="{00000000-0005-0000-0000-00009F2B0000}"/>
    <cellStyle name="Total Column Header 3 2 5" xfId="6744" xr:uid="{00000000-0005-0000-0000-0000A02B0000}"/>
    <cellStyle name="Total Column Header 3 2 5 2" xfId="8966" xr:uid="{00000000-0005-0000-0000-0000A12B0000}"/>
    <cellStyle name="Total Column Header 3 2 5 3" xfId="9716" xr:uid="{00000000-0005-0000-0000-0000A22B0000}"/>
    <cellStyle name="Total Column Header 3 2 6" xfId="7557" xr:uid="{00000000-0005-0000-0000-0000A32B0000}"/>
    <cellStyle name="Total Column Header 3 2 7" xfId="9254" xr:uid="{00000000-0005-0000-0000-0000A42B0000}"/>
    <cellStyle name="Total Column Header 3 3" xfId="3449" xr:uid="{00000000-0005-0000-0000-0000A52B0000}"/>
    <cellStyle name="Total Column Header 3 3 2" xfId="6745" xr:uid="{00000000-0005-0000-0000-0000A62B0000}"/>
    <cellStyle name="Total Column Header 3 3 2 2" xfId="8967" xr:uid="{00000000-0005-0000-0000-0000A72B0000}"/>
    <cellStyle name="Total Column Header 3 3 2 3" xfId="10546" xr:uid="{00000000-0005-0000-0000-0000A82B0000}"/>
    <cellStyle name="Total Column Header 3 3 3" xfId="6746" xr:uid="{00000000-0005-0000-0000-0000A92B0000}"/>
    <cellStyle name="Total Column Header 3 3 3 2" xfId="8968" xr:uid="{00000000-0005-0000-0000-0000AA2B0000}"/>
    <cellStyle name="Total Column Header 3 3 3 3" xfId="9936" xr:uid="{00000000-0005-0000-0000-0000AB2B0000}"/>
    <cellStyle name="Total Column Header 3 3 4" xfId="6747" xr:uid="{00000000-0005-0000-0000-0000AC2B0000}"/>
    <cellStyle name="Total Column Header 3 3 4 2" xfId="8969" xr:uid="{00000000-0005-0000-0000-0000AD2B0000}"/>
    <cellStyle name="Total Column Header 3 3 4 3" xfId="10547" xr:uid="{00000000-0005-0000-0000-0000AE2B0000}"/>
    <cellStyle name="Total Column Header 3 3 5" xfId="6748" xr:uid="{00000000-0005-0000-0000-0000AF2B0000}"/>
    <cellStyle name="Total Column Header 3 3 5 2" xfId="8970" xr:uid="{00000000-0005-0000-0000-0000B02B0000}"/>
    <cellStyle name="Total Column Header 3 3 5 3" xfId="11143" xr:uid="{00000000-0005-0000-0000-0000B12B0000}"/>
    <cellStyle name="Total Column Header 3 3 6" xfId="7558" xr:uid="{00000000-0005-0000-0000-0000B22B0000}"/>
    <cellStyle name="Total Column Header 3 3 7" xfId="10072" xr:uid="{00000000-0005-0000-0000-0000B32B0000}"/>
    <cellStyle name="Total Column Header 3 4" xfId="6749" xr:uid="{00000000-0005-0000-0000-0000B42B0000}"/>
    <cellStyle name="Total Column Header 3 4 2" xfId="8971" xr:uid="{00000000-0005-0000-0000-0000B52B0000}"/>
    <cellStyle name="Total Column Header 3 4 3" xfId="10548" xr:uid="{00000000-0005-0000-0000-0000B62B0000}"/>
    <cellStyle name="Total Column Header 3 5" xfId="6750" xr:uid="{00000000-0005-0000-0000-0000B72B0000}"/>
    <cellStyle name="Total Column Header 3 5 2" xfId="8972" xr:uid="{00000000-0005-0000-0000-0000B82B0000}"/>
    <cellStyle name="Total Column Header 3 5 3" xfId="11144" xr:uid="{00000000-0005-0000-0000-0000B92B0000}"/>
    <cellStyle name="Total Column Header 3 6" xfId="6751" xr:uid="{00000000-0005-0000-0000-0000BA2B0000}"/>
    <cellStyle name="Total Column Header 3 6 2" xfId="8973" xr:uid="{00000000-0005-0000-0000-0000BB2B0000}"/>
    <cellStyle name="Total Column Header 3 6 3" xfId="11203" xr:uid="{00000000-0005-0000-0000-0000BC2B0000}"/>
    <cellStyle name="Total Column Header 3 7" xfId="6752" xr:uid="{00000000-0005-0000-0000-0000BD2B0000}"/>
    <cellStyle name="Total Column Header 3 7 2" xfId="8974" xr:uid="{00000000-0005-0000-0000-0000BE2B0000}"/>
    <cellStyle name="Total Column Header 3 7 3" xfId="9963" xr:uid="{00000000-0005-0000-0000-0000BF2B0000}"/>
    <cellStyle name="Total Column Header 3 8" xfId="7265" xr:uid="{00000000-0005-0000-0000-0000C02B0000}"/>
    <cellStyle name="Total Column Header 3 9" xfId="10599" xr:uid="{00000000-0005-0000-0000-0000C12B0000}"/>
    <cellStyle name="Total Column Header 4" xfId="3450" xr:uid="{00000000-0005-0000-0000-0000C22B0000}"/>
    <cellStyle name="Total Column Header 4 2" xfId="6753" xr:uid="{00000000-0005-0000-0000-0000C32B0000}"/>
    <cellStyle name="Total Column Header 4 2 2" xfId="8975" xr:uid="{00000000-0005-0000-0000-0000C42B0000}"/>
    <cellStyle name="Total Column Header 4 2 3" xfId="11145" xr:uid="{00000000-0005-0000-0000-0000C52B0000}"/>
    <cellStyle name="Total Column Header 4 3" xfId="6754" xr:uid="{00000000-0005-0000-0000-0000C62B0000}"/>
    <cellStyle name="Total Column Header 4 3 2" xfId="8976" xr:uid="{00000000-0005-0000-0000-0000C72B0000}"/>
    <cellStyle name="Total Column Header 4 3 3" xfId="9155" xr:uid="{00000000-0005-0000-0000-0000C82B0000}"/>
    <cellStyle name="Total Column Header 4 4" xfId="6755" xr:uid="{00000000-0005-0000-0000-0000C92B0000}"/>
    <cellStyle name="Total Column Header 4 4 2" xfId="8977" xr:uid="{00000000-0005-0000-0000-0000CA2B0000}"/>
    <cellStyle name="Total Column Header 4 4 3" xfId="10549" xr:uid="{00000000-0005-0000-0000-0000CB2B0000}"/>
    <cellStyle name="Total Column Header 4 5" xfId="6756" xr:uid="{00000000-0005-0000-0000-0000CC2B0000}"/>
    <cellStyle name="Total Column Header 4 5 2" xfId="8978" xr:uid="{00000000-0005-0000-0000-0000CD2B0000}"/>
    <cellStyle name="Total Column Header 4 5 3" xfId="11146" xr:uid="{00000000-0005-0000-0000-0000CE2B0000}"/>
    <cellStyle name="Total Column Header 4 6" xfId="7559" xr:uid="{00000000-0005-0000-0000-0000CF2B0000}"/>
    <cellStyle name="Total Column Header 4 7" xfId="9255" xr:uid="{00000000-0005-0000-0000-0000D02B0000}"/>
    <cellStyle name="Total Column Header 5" xfId="3451" xr:uid="{00000000-0005-0000-0000-0000D12B0000}"/>
    <cellStyle name="Total Column Header 5 2" xfId="6757" xr:uid="{00000000-0005-0000-0000-0000D22B0000}"/>
    <cellStyle name="Total Column Header 5 2 2" xfId="8979" xr:uid="{00000000-0005-0000-0000-0000D32B0000}"/>
    <cellStyle name="Total Column Header 5 2 3" xfId="9937" xr:uid="{00000000-0005-0000-0000-0000D42B0000}"/>
    <cellStyle name="Total Column Header 5 3" xfId="6758" xr:uid="{00000000-0005-0000-0000-0000D52B0000}"/>
    <cellStyle name="Total Column Header 5 3 2" xfId="8980" xr:uid="{00000000-0005-0000-0000-0000D62B0000}"/>
    <cellStyle name="Total Column Header 5 3 3" xfId="11147" xr:uid="{00000000-0005-0000-0000-0000D72B0000}"/>
    <cellStyle name="Total Column Header 5 4" xfId="6759" xr:uid="{00000000-0005-0000-0000-0000D82B0000}"/>
    <cellStyle name="Total Column Header 5 4 2" xfId="8981" xr:uid="{00000000-0005-0000-0000-0000D92B0000}"/>
    <cellStyle name="Total Column Header 5 4 3" xfId="11148" xr:uid="{00000000-0005-0000-0000-0000DA2B0000}"/>
    <cellStyle name="Total Column Header 5 5" xfId="6760" xr:uid="{00000000-0005-0000-0000-0000DB2B0000}"/>
    <cellStyle name="Total Column Header 5 5 2" xfId="8982" xr:uid="{00000000-0005-0000-0000-0000DC2B0000}"/>
    <cellStyle name="Total Column Header 5 5 3" xfId="9106" xr:uid="{00000000-0005-0000-0000-0000DD2B0000}"/>
    <cellStyle name="Total Column Header 5 6" xfId="7560" xr:uid="{00000000-0005-0000-0000-0000DE2B0000}"/>
    <cellStyle name="Total Column Header 5 7" xfId="10073" xr:uid="{00000000-0005-0000-0000-0000DF2B0000}"/>
    <cellStyle name="Total Column Header 6" xfId="6761" xr:uid="{00000000-0005-0000-0000-0000E02B0000}"/>
    <cellStyle name="Total Column Header 6 2" xfId="8983" xr:uid="{00000000-0005-0000-0000-0000E12B0000}"/>
    <cellStyle name="Total Column Header 6 3" xfId="11149" xr:uid="{00000000-0005-0000-0000-0000E22B0000}"/>
    <cellStyle name="Total Column Header 7" xfId="6762" xr:uid="{00000000-0005-0000-0000-0000E32B0000}"/>
    <cellStyle name="Total Column Header 7 2" xfId="8984" xr:uid="{00000000-0005-0000-0000-0000E42B0000}"/>
    <cellStyle name="Total Column Header 7 3" xfId="9114" xr:uid="{00000000-0005-0000-0000-0000E52B0000}"/>
    <cellStyle name="Total Column Header 8" xfId="6763" xr:uid="{00000000-0005-0000-0000-0000E62B0000}"/>
    <cellStyle name="Total Column Header 8 2" xfId="8985" xr:uid="{00000000-0005-0000-0000-0000E72B0000}"/>
    <cellStyle name="Total Column Header 8 3" xfId="11150" xr:uid="{00000000-0005-0000-0000-0000E82B0000}"/>
    <cellStyle name="Total Column Header 9" xfId="6764" xr:uid="{00000000-0005-0000-0000-0000E92B0000}"/>
    <cellStyle name="Total Column Header 9 2" xfId="8986" xr:uid="{00000000-0005-0000-0000-0000EA2B0000}"/>
    <cellStyle name="Total Column Header 9 3" xfId="11151" xr:uid="{00000000-0005-0000-0000-0000EB2B0000}"/>
    <cellStyle name="Total Data (0 dp)" xfId="3028" xr:uid="{00000000-0005-0000-0000-0000EC2B0000}"/>
    <cellStyle name="Total Data (1 dp)" xfId="3029" xr:uid="{00000000-0005-0000-0000-0000ED2B0000}"/>
    <cellStyle name="Total Data (2 dp)" xfId="3030" xr:uid="{00000000-0005-0000-0000-0000EE2B0000}"/>
    <cellStyle name="Total Data General" xfId="3031" xr:uid="{00000000-0005-0000-0000-0000EF2B0000}"/>
    <cellStyle name="Total intermediaire" xfId="270" xr:uid="{00000000-0005-0000-0000-0000F02B0000}"/>
    <cellStyle name="Total intermediaire 0" xfId="271" xr:uid="{00000000-0005-0000-0000-0000F12B0000}"/>
    <cellStyle name="Total intermediaire 1" xfId="272" xr:uid="{00000000-0005-0000-0000-0000F22B0000}"/>
    <cellStyle name="Total intermediaire 2" xfId="273" xr:uid="{00000000-0005-0000-0000-0000F32B0000}"/>
    <cellStyle name="Total intermediaire 3" xfId="274" xr:uid="{00000000-0005-0000-0000-0000F42B0000}"/>
    <cellStyle name="Total intermediaire 4" xfId="275" xr:uid="{00000000-0005-0000-0000-0000F52B0000}"/>
    <cellStyle name="Total intermediaire_Sheet1" xfId="276" xr:uid="{00000000-0005-0000-0000-0000F62B0000}"/>
    <cellStyle name="Total Percent (0 dp)" xfId="3032" xr:uid="{00000000-0005-0000-0000-0000F72B0000}"/>
    <cellStyle name="Total Percent (1 dp)" xfId="3033" xr:uid="{00000000-0005-0000-0000-0000F82B0000}"/>
    <cellStyle name="Total Percent (2 dp)" xfId="3034" xr:uid="{00000000-0005-0000-0000-0000F92B0000}"/>
    <cellStyle name="Total Row Header" xfId="3035" xr:uid="{00000000-0005-0000-0000-0000FA2B0000}"/>
    <cellStyle name="Total Side Col Head" xfId="3036" xr:uid="{00000000-0005-0000-0000-0000FB2B0000}"/>
    <cellStyle name="Total tableau" xfId="277" xr:uid="{00000000-0005-0000-0000-0000FC2B0000}"/>
    <cellStyle name="ts97" xfId="3037" xr:uid="{00000000-0005-0000-0000-0000FD2B0000}"/>
    <cellStyle name="Währung [0]_Bamumlauf" xfId="3038" xr:uid="{00000000-0005-0000-0000-0000FE2B0000}"/>
    <cellStyle name="Währung_ACEA" xfId="278" xr:uid="{00000000-0005-0000-0000-0000FF2B0000}"/>
    <cellStyle name="Warning Text 2" xfId="279" xr:uid="{00000000-0005-0000-0000-0000002C0000}"/>
    <cellStyle name="Warning Text 2 2" xfId="7072" xr:uid="{00000000-0005-0000-0000-0000012C0000}"/>
    <cellStyle name="Warning Text 2 3" xfId="6912" xr:uid="{00000000-0005-0000-0000-0000022C0000}"/>
    <cellStyle name="Warning Text 3" xfId="3039" xr:uid="{00000000-0005-0000-0000-0000032C0000}"/>
    <cellStyle name="Warning Text 4" xfId="3040" xr:uid="{00000000-0005-0000-0000-0000042C0000}"/>
    <cellStyle name="Wrap Column Header" xfId="3041" xr:uid="{00000000-0005-0000-0000-0000052C0000}"/>
    <cellStyle name="Wrap Normal Bold Text" xfId="3042" xr:uid="{00000000-0005-0000-0000-0000062C0000}"/>
    <cellStyle name="Wrap Normal Italic Text" xfId="3043" xr:uid="{00000000-0005-0000-0000-0000072C0000}"/>
    <cellStyle name="Wrap Normal Text" xfId="3044" xr:uid="{00000000-0005-0000-0000-0000082C0000}"/>
    <cellStyle name="Wrap Row Header" xfId="3045" xr:uid="{00000000-0005-0000-0000-0000092C0000}"/>
    <cellStyle name="Wrap Side Col Head" xfId="3046" xr:uid="{00000000-0005-0000-0000-00000A2C0000}"/>
    <cellStyle name="Wrap Table Title" xfId="3047" xr:uid="{00000000-0005-0000-0000-00000B2C0000}"/>
    <cellStyle name="Wrap Top Level Col Head" xfId="3048" xr:uid="{00000000-0005-0000-0000-00000C2C0000}"/>
    <cellStyle name="Wrap Top Level Row Head" xfId="3049" xr:uid="{00000000-0005-0000-0000-00000D2C0000}"/>
    <cellStyle name="Wrap Total Column Header" xfId="3050" xr:uid="{00000000-0005-0000-0000-00000E2C0000}"/>
    <cellStyle name="Wrap Total Row Header" xfId="3051" xr:uid="{00000000-0005-0000-0000-00000F2C0000}"/>
    <cellStyle name="Wrap Total Side Col Head" xfId="3052" xr:uid="{00000000-0005-0000-0000-0000102C0000}"/>
  </cellStyles>
  <dxfs count="0"/>
  <tableStyles count="0" defaultTableStyle="TableStyleMedium9" defaultPivotStyle="PivotStyleLight16"/>
  <colors>
    <mruColors>
      <color rgb="FF898D8D"/>
      <color rgb="FF9C0000"/>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49141697340809798"/>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40000"/>
                <a:lumOff val="60000"/>
              </a:schemeClr>
            </a:solidFill>
            <a:ln w="12700">
              <a:noFill/>
              <a:prstDash val="solid"/>
            </a:ln>
          </c:spPr>
          <c:invertIfNegative val="0"/>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'c5-1'!$C$15:$C$69</c:f>
              <c:numCache>
                <c:formatCode>0.0</c:formatCode>
                <c:ptCount val="47"/>
                <c:pt idx="0">
                  <c:v>0.54143369893724824</c:v>
                </c:pt>
                <c:pt idx="1">
                  <c:v>0.61014139599022632</c:v>
                </c:pt>
                <c:pt idx="2">
                  <c:v>0.27383538965701892</c:v>
                </c:pt>
                <c:pt idx="3">
                  <c:v>0.34660795351899637</c:v>
                </c:pt>
                <c:pt idx="4">
                  <c:v>0.70727042488651981</c:v>
                </c:pt>
                <c:pt idx="5">
                  <c:v>1.6779659747716991</c:v>
                </c:pt>
                <c:pt idx="6">
                  <c:v>3.0316495113605133</c:v>
                </c:pt>
                <c:pt idx="7">
                  <c:v>4.0176816129179294</c:v>
                </c:pt>
                <c:pt idx="8">
                  <c:v>4.7328475609705105</c:v>
                </c:pt>
                <c:pt idx="9">
                  <c:v>4.8781694628796561</c:v>
                </c:pt>
                <c:pt idx="10">
                  <c:v>4.9069231249007306</c:v>
                </c:pt>
                <c:pt idx="11">
                  <c:v>5.3007267616405089</c:v>
                </c:pt>
                <c:pt idx="12">
                  <c:v>5.6239356269281897</c:v>
                </c:pt>
                <c:pt idx="13">
                  <c:v>5.7747538173825443</c:v>
                </c:pt>
                <c:pt idx="14">
                  <c:v>6.081455323965967</c:v>
                </c:pt>
                <c:pt idx="15">
                  <c:v>6.1488167263676132</c:v>
                </c:pt>
                <c:pt idx="16">
                  <c:v>6.0251220136131201</c:v>
                </c:pt>
                <c:pt idx="17">
                  <c:v>6.4385203008612102</c:v>
                </c:pt>
                <c:pt idx="18">
                  <c:v>6.9638715203189498</c:v>
                </c:pt>
                <c:pt idx="19">
                  <c:v>6.7842521372321984</c:v>
                </c:pt>
                <c:pt idx="20">
                  <c:v>7.0598119338137852</c:v>
                </c:pt>
                <c:pt idx="21">
                  <c:v>6.7244228285245038</c:v>
                </c:pt>
                <c:pt idx="22">
                  <c:v>6.9073535925672402</c:v>
                </c:pt>
                <c:pt idx="23">
                  <c:v>6.9856145250864126</c:v>
                </c:pt>
                <c:pt idx="24">
                  <c:v>7.0502022640173951</c:v>
                </c:pt>
                <c:pt idx="25">
                  <c:v>6.6358285889320632</c:v>
                </c:pt>
                <c:pt idx="26">
                  <c:v>6.3189147874584597</c:v>
                </c:pt>
                <c:pt idx="27">
                  <c:v>6.3376810444248921</c:v>
                </c:pt>
                <c:pt idx="28">
                  <c:v>6.8673993217071532</c:v>
                </c:pt>
                <c:pt idx="29">
                  <c:v>7.3451568105593363</c:v>
                </c:pt>
                <c:pt idx="30">
                  <c:v>7.520201075414727</c:v>
                </c:pt>
                <c:pt idx="31">
                  <c:v>7.9843491201082912</c:v>
                </c:pt>
                <c:pt idx="32">
                  <c:v>7.8090965645232959</c:v>
                </c:pt>
                <c:pt idx="33">
                  <c:v>8.5597403386492132</c:v>
                </c:pt>
                <c:pt idx="34">
                  <c:v>8.9353363308835831</c:v>
                </c:pt>
                <c:pt idx="35">
                  <c:v>8.7473645181482507</c:v>
                </c:pt>
                <c:pt idx="36">
                  <c:v>8.2713555742049056</c:v>
                </c:pt>
                <c:pt idx="37">
                  <c:v>8.1524359836363978</c:v>
                </c:pt>
                <c:pt idx="38">
                  <c:v>7.5454923516933627</c:v>
                </c:pt>
                <c:pt idx="39">
                  <c:v>7.2911510794577934</c:v>
                </c:pt>
                <c:pt idx="40">
                  <c:v>6.987526829841828</c:v>
                </c:pt>
                <c:pt idx="41">
                  <c:v>6.2503459682429012</c:v>
                </c:pt>
                <c:pt idx="42">
                  <c:v>5.0049747376462559</c:v>
                </c:pt>
                <c:pt idx="43">
                  <c:v>4.3925855134896361</c:v>
                </c:pt>
                <c:pt idx="44">
                  <c:v>4.2982139213584052</c:v>
                </c:pt>
                <c:pt idx="45">
                  <c:v>3.9214230416132168</c:v>
                </c:pt>
                <c:pt idx="46">
                  <c:v>4.1913687651551168</c:v>
                </c:pt>
              </c:numCache>
            </c:numRef>
          </c:val>
          <c:extLst>
            <c:ext xmlns:c16="http://schemas.microsoft.com/office/drawing/2014/chart" uri="{C3380CC4-5D6E-409C-BE32-E72D297353CC}">
              <c16:uniqueId val="{00000000-2105-4888-B5B8-6364086F7A49}"/>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'c5-1'!$D$15:$D$69</c:f>
              <c:numCache>
                <c:formatCode>0.0</c:formatCode>
                <c:ptCount val="47"/>
                <c:pt idx="0">
                  <c:v>-7.5172202915779458</c:v>
                </c:pt>
                <c:pt idx="1">
                  <c:v>-6.9523651210678352</c:v>
                </c:pt>
                <c:pt idx="2">
                  <c:v>-7.1828429230573434</c:v>
                </c:pt>
                <c:pt idx="3">
                  <c:v>-7.3397325296770637</c:v>
                </c:pt>
                <c:pt idx="4">
                  <c:v>-7.2126866199273758</c:v>
                </c:pt>
                <c:pt idx="5">
                  <c:v>-7.0374507446048646</c:v>
                </c:pt>
                <c:pt idx="6">
                  <c:v>-6.317821985367031</c:v>
                </c:pt>
                <c:pt idx="7">
                  <c:v>-5.473743280939412</c:v>
                </c:pt>
                <c:pt idx="8">
                  <c:v>-5.5592251603480562</c:v>
                </c:pt>
                <c:pt idx="9">
                  <c:v>-5.573749295060793</c:v>
                </c:pt>
                <c:pt idx="10">
                  <c:v>-5.606121244113635</c:v>
                </c:pt>
                <c:pt idx="11">
                  <c:v>-5.588889310739507</c:v>
                </c:pt>
                <c:pt idx="12">
                  <c:v>-5.7062429850451473</c:v>
                </c:pt>
                <c:pt idx="13">
                  <c:v>-5.8244169778518096</c:v>
                </c:pt>
                <c:pt idx="14">
                  <c:v>-5.8994184688814872</c:v>
                </c:pt>
                <c:pt idx="15">
                  <c:v>-6.1437394577033881</c:v>
                </c:pt>
                <c:pt idx="16">
                  <c:v>-5.9192304536003988</c:v>
                </c:pt>
                <c:pt idx="17">
                  <c:v>-5.8395113405399854</c:v>
                </c:pt>
                <c:pt idx="18">
                  <c:v>-5.5877376619272736</c:v>
                </c:pt>
                <c:pt idx="19">
                  <c:v>-5.5435594287648779</c:v>
                </c:pt>
                <c:pt idx="20">
                  <c:v>-5.2216416559954526</c:v>
                </c:pt>
                <c:pt idx="21">
                  <c:v>-4.8712411413871806</c:v>
                </c:pt>
                <c:pt idx="22">
                  <c:v>-4.6068040438932822</c:v>
                </c:pt>
                <c:pt idx="23">
                  <c:v>-4.2380923428313606</c:v>
                </c:pt>
                <c:pt idx="24">
                  <c:v>-4.5753758236534932</c:v>
                </c:pt>
                <c:pt idx="25">
                  <c:v>-4.9867827482380847</c:v>
                </c:pt>
                <c:pt idx="26">
                  <c:v>-5.374042996283241</c:v>
                </c:pt>
                <c:pt idx="27">
                  <c:v>-5.6173992826997861</c:v>
                </c:pt>
                <c:pt idx="28">
                  <c:v>-5.3316651159867732</c:v>
                </c:pt>
                <c:pt idx="29">
                  <c:v>-5.2428174737461823</c:v>
                </c:pt>
                <c:pt idx="30">
                  <c:v>-5.3142812442995924</c:v>
                </c:pt>
                <c:pt idx="31">
                  <c:v>-5.7227274389563263</c:v>
                </c:pt>
                <c:pt idx="32">
                  <c:v>-5.4086647393563805</c:v>
                </c:pt>
                <c:pt idx="33">
                  <c:v>-4.9025446212462676</c:v>
                </c:pt>
                <c:pt idx="34">
                  <c:v>-4.3615508441188631</c:v>
                </c:pt>
                <c:pt idx="35">
                  <c:v>-3.6725392334314511</c:v>
                </c:pt>
                <c:pt idx="36">
                  <c:v>-4.1119641417719146</c:v>
                </c:pt>
                <c:pt idx="37">
                  <c:v>-4.5956219208777442</c:v>
                </c:pt>
                <c:pt idx="38">
                  <c:v>-4.8406749882263114</c:v>
                </c:pt>
                <c:pt idx="39">
                  <c:v>-5.0600970871088595</c:v>
                </c:pt>
                <c:pt idx="40">
                  <c:v>-4.9993544279097035</c:v>
                </c:pt>
                <c:pt idx="41">
                  <c:v>-4.9572826463461954</c:v>
                </c:pt>
                <c:pt idx="42">
                  <c:v>-4.985255607910017</c:v>
                </c:pt>
                <c:pt idx="43">
                  <c:v>-4.9590053565382277</c:v>
                </c:pt>
                <c:pt idx="44">
                  <c:v>-4.8892005292084431</c:v>
                </c:pt>
                <c:pt idx="45">
                  <c:v>-4.848142679732339</c:v>
                </c:pt>
                <c:pt idx="46">
                  <c:v>-4.7105084443720209</c:v>
                </c:pt>
              </c:numCache>
            </c:numRef>
          </c:val>
          <c:extLst>
            <c:ext xmlns:c16="http://schemas.microsoft.com/office/drawing/2014/chart" uri="{C3380CC4-5D6E-409C-BE32-E72D297353CC}">
              <c16:uniqueId val="{00000001-2105-4888-B5B8-6364086F7A49}"/>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'c5-1'!$E$15:$E$69</c:f>
              <c:numCache>
                <c:formatCode>0.0</c:formatCode>
                <c:ptCount val="47"/>
                <c:pt idx="0">
                  <c:v>0.62962708632371256</c:v>
                </c:pt>
                <c:pt idx="1">
                  <c:v>0.47704729805789969</c:v>
                </c:pt>
                <c:pt idx="2">
                  <c:v>0.47423433538206383</c:v>
                </c:pt>
                <c:pt idx="3">
                  <c:v>0.7944478908640431</c:v>
                </c:pt>
                <c:pt idx="4">
                  <c:v>1.2543530071269171</c:v>
                </c:pt>
                <c:pt idx="5">
                  <c:v>1.7045908154191485</c:v>
                </c:pt>
                <c:pt idx="6">
                  <c:v>2.321839832754367</c:v>
                </c:pt>
                <c:pt idx="7">
                  <c:v>2.4811096462379729</c:v>
                </c:pt>
                <c:pt idx="8">
                  <c:v>2.7042206610931299</c:v>
                </c:pt>
                <c:pt idx="9">
                  <c:v>2.8350575893400989</c:v>
                </c:pt>
                <c:pt idx="10">
                  <c:v>2.900069347802976</c:v>
                </c:pt>
                <c:pt idx="11">
                  <c:v>2.3887977945925969</c:v>
                </c:pt>
                <c:pt idx="12">
                  <c:v>2.2452993283825449</c:v>
                </c:pt>
                <c:pt idx="13">
                  <c:v>2.0232319059563921</c:v>
                </c:pt>
                <c:pt idx="14">
                  <c:v>2.1763722070152101</c:v>
                </c:pt>
                <c:pt idx="15">
                  <c:v>2.9215668843687661</c:v>
                </c:pt>
                <c:pt idx="16">
                  <c:v>2.63679258530509</c:v>
                </c:pt>
                <c:pt idx="17">
                  <c:v>2.6777645759299173</c:v>
                </c:pt>
                <c:pt idx="18">
                  <c:v>2.3016093441828382</c:v>
                </c:pt>
                <c:pt idx="19">
                  <c:v>2.9100205995186705</c:v>
                </c:pt>
                <c:pt idx="20">
                  <c:v>3.3654129125636243</c:v>
                </c:pt>
                <c:pt idx="21">
                  <c:v>3.8914952030886436</c:v>
                </c:pt>
                <c:pt idx="22">
                  <c:v>4.0492491001444888</c:v>
                </c:pt>
                <c:pt idx="23">
                  <c:v>4.5308349781867339</c:v>
                </c:pt>
                <c:pt idx="24">
                  <c:v>4.2685952316121965</c:v>
                </c:pt>
                <c:pt idx="25">
                  <c:v>3.878978195488799</c:v>
                </c:pt>
                <c:pt idx="26">
                  <c:v>4.2830644222379446</c:v>
                </c:pt>
                <c:pt idx="27">
                  <c:v>4.159200180743877</c:v>
                </c:pt>
                <c:pt idx="28">
                  <c:v>4.3685786543543887</c:v>
                </c:pt>
                <c:pt idx="29">
                  <c:v>4.8668352475131744</c:v>
                </c:pt>
                <c:pt idx="30">
                  <c:v>4.3449096033199455</c:v>
                </c:pt>
                <c:pt idx="31">
                  <c:v>4.6966122383833531</c:v>
                </c:pt>
                <c:pt idx="32">
                  <c:v>4.0255242875033614</c:v>
                </c:pt>
                <c:pt idx="33">
                  <c:v>2.7411456267001095</c:v>
                </c:pt>
                <c:pt idx="34">
                  <c:v>1.8802870290841691</c:v>
                </c:pt>
                <c:pt idx="35">
                  <c:v>-0.57422307444682918</c:v>
                </c:pt>
                <c:pt idx="36">
                  <c:v>-0.28440021079254957</c:v>
                </c:pt>
                <c:pt idx="37">
                  <c:v>0.29243175250625492</c:v>
                </c:pt>
                <c:pt idx="38">
                  <c:v>0.47584171994715357</c:v>
                </c:pt>
                <c:pt idx="39">
                  <c:v>0.88022918603463485</c:v>
                </c:pt>
                <c:pt idx="40">
                  <c:v>1.3024466497855944</c:v>
                </c:pt>
                <c:pt idx="41">
                  <c:v>1.4070898763251956</c:v>
                </c:pt>
                <c:pt idx="42">
                  <c:v>1.9215887149472917</c:v>
                </c:pt>
                <c:pt idx="43">
                  <c:v>2.6176362759574192</c:v>
                </c:pt>
                <c:pt idx="44">
                  <c:v>2.0050819734382284</c:v>
                </c:pt>
                <c:pt idx="45">
                  <c:v>1.9204890014470171</c:v>
                </c:pt>
                <c:pt idx="46">
                  <c:v>1.5939233789005136</c:v>
                </c:pt>
              </c:numCache>
            </c:numRef>
          </c:val>
          <c:extLst>
            <c:ext xmlns:c16="http://schemas.microsoft.com/office/drawing/2014/chart" uri="{C3380CC4-5D6E-409C-BE32-E72D297353CC}">
              <c16:uniqueId val="{00000002-2105-4888-B5B8-6364086F7A49}"/>
            </c:ext>
          </c:extLst>
        </c:ser>
        <c:dLbls>
          <c:showLegendKey val="0"/>
          <c:showVal val="0"/>
          <c:showCatName val="0"/>
          <c:showSerName val="0"/>
          <c:showPercent val="0"/>
          <c:showBubbleSize val="0"/>
        </c:dLbls>
        <c:gapWidth val="50"/>
        <c:overlap val="100"/>
        <c:axId val="256604032"/>
        <c:axId val="348258304"/>
      </c:barChart>
      <c:lineChart>
        <c:grouping val="standard"/>
        <c:varyColors val="0"/>
        <c:ser>
          <c:idx val="3"/>
          <c:order val="3"/>
          <c:tx>
            <c:strRef>
              <c:f>'c5-1'!$F$14</c:f>
              <c:strCache>
                <c:ptCount val="1"/>
                <c:pt idx="0">
                  <c:v>Külső finanszírozási képesség</c:v>
                </c:pt>
              </c:strCache>
            </c:strRef>
          </c:tx>
          <c:spPr>
            <a:ln w="28575">
              <a:solidFill>
                <a:schemeClr val="accent3"/>
              </a:solidFill>
              <a:prstDash val="solid"/>
            </a:ln>
          </c:spPr>
          <c:marker>
            <c:symbol val="none"/>
          </c:marker>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'c5-1'!$F$15:$F$69</c:f>
              <c:numCache>
                <c:formatCode>0.0</c:formatCode>
                <c:ptCount val="47"/>
                <c:pt idx="0">
                  <c:v>-6.3461595063169858</c:v>
                </c:pt>
                <c:pt idx="1">
                  <c:v>-5.8651764270197093</c:v>
                </c:pt>
                <c:pt idx="2">
                  <c:v>-6.4347731980182603</c:v>
                </c:pt>
                <c:pt idx="3">
                  <c:v>-6.198676685294024</c:v>
                </c:pt>
                <c:pt idx="4">
                  <c:v>-5.2510631879139407</c:v>
                </c:pt>
                <c:pt idx="5">
                  <c:v>-3.654893954414018</c:v>
                </c:pt>
                <c:pt idx="6">
                  <c:v>-0.96433264125215057</c:v>
                </c:pt>
                <c:pt idx="7">
                  <c:v>1.0250479782164919</c:v>
                </c:pt>
                <c:pt idx="8">
                  <c:v>1.8778430617155843</c:v>
                </c:pt>
                <c:pt idx="9">
                  <c:v>2.1394777571589612</c:v>
                </c:pt>
                <c:pt idx="10">
                  <c:v>2.2008712285900711</c:v>
                </c:pt>
                <c:pt idx="11">
                  <c:v>2.1006352454935993</c:v>
                </c:pt>
                <c:pt idx="12">
                  <c:v>2.1629919702655882</c:v>
                </c:pt>
                <c:pt idx="13">
                  <c:v>1.9735687454871267</c:v>
                </c:pt>
                <c:pt idx="14">
                  <c:v>2.3584090620996894</c:v>
                </c:pt>
                <c:pt idx="15">
                  <c:v>2.9266441530329921</c:v>
                </c:pt>
                <c:pt idx="16">
                  <c:v>2.7426841453178108</c:v>
                </c:pt>
                <c:pt idx="17">
                  <c:v>3.2767735362511416</c:v>
                </c:pt>
                <c:pt idx="18">
                  <c:v>3.6777432025745149</c:v>
                </c:pt>
                <c:pt idx="19">
                  <c:v>4.1507133079859893</c:v>
                </c:pt>
                <c:pt idx="20">
                  <c:v>5.2035831903819574</c:v>
                </c:pt>
                <c:pt idx="21">
                  <c:v>5.7446768902259659</c:v>
                </c:pt>
                <c:pt idx="22">
                  <c:v>6.3497986488184468</c:v>
                </c:pt>
                <c:pt idx="23">
                  <c:v>7.2783571604417858</c:v>
                </c:pt>
                <c:pt idx="24">
                  <c:v>6.7434216719760993</c:v>
                </c:pt>
                <c:pt idx="25">
                  <c:v>5.5280240361827788</c:v>
                </c:pt>
                <c:pt idx="26">
                  <c:v>5.2279362134131642</c:v>
                </c:pt>
                <c:pt idx="27">
                  <c:v>4.8794819424689839</c:v>
                </c:pt>
                <c:pt idx="28">
                  <c:v>5.9043128600747679</c:v>
                </c:pt>
                <c:pt idx="29">
                  <c:v>6.9691745843263293</c:v>
                </c:pt>
                <c:pt idx="30">
                  <c:v>6.550829434435081</c:v>
                </c:pt>
                <c:pt idx="31">
                  <c:v>6.9582339195353216</c:v>
                </c:pt>
                <c:pt idx="32">
                  <c:v>6.4259561126702778</c:v>
                </c:pt>
                <c:pt idx="33">
                  <c:v>6.3983413441030539</c:v>
                </c:pt>
                <c:pt idx="34">
                  <c:v>6.4540725158488899</c:v>
                </c:pt>
                <c:pt idx="35">
                  <c:v>4.5006022102699701</c:v>
                </c:pt>
                <c:pt idx="36">
                  <c:v>3.8749912216404412</c:v>
                </c:pt>
                <c:pt idx="37">
                  <c:v>3.8492458152649096</c:v>
                </c:pt>
                <c:pt idx="38">
                  <c:v>3.1806590834142034</c:v>
                </c:pt>
                <c:pt idx="39">
                  <c:v>3.1112831783835686</c:v>
                </c:pt>
                <c:pt idx="40">
                  <c:v>3.2906190517177194</c:v>
                </c:pt>
                <c:pt idx="41">
                  <c:v>2.7001531982219018</c:v>
                </c:pt>
                <c:pt idx="42">
                  <c:v>1.9413078446835299</c:v>
                </c:pt>
                <c:pt idx="43">
                  <c:v>2.0512164329088276</c:v>
                </c:pt>
                <c:pt idx="44">
                  <c:v>1.4140953655881912</c:v>
                </c:pt>
                <c:pt idx="45">
                  <c:v>0.99376936332789478</c:v>
                </c:pt>
                <c:pt idx="46">
                  <c:v>1.0747836996836093</c:v>
                </c:pt>
              </c:numCache>
            </c:numRef>
          </c:val>
          <c:smooth val="0"/>
          <c:extLst>
            <c:ext xmlns:c16="http://schemas.microsoft.com/office/drawing/2014/chart" uri="{C3380CC4-5D6E-409C-BE32-E72D297353CC}">
              <c16:uniqueId val="{00000003-2105-4888-B5B8-6364086F7A49}"/>
            </c:ext>
          </c:extLst>
        </c:ser>
        <c:ser>
          <c:idx val="4"/>
          <c:order val="4"/>
          <c:tx>
            <c:strRef>
              <c:f>'c5-1'!$G$14</c:f>
              <c:strCache>
                <c:ptCount val="1"/>
                <c:pt idx="0">
                  <c:v>Folyó fizetési mérleg</c:v>
                </c:pt>
              </c:strCache>
            </c:strRef>
          </c:tx>
          <c:spPr>
            <a:ln>
              <a:solidFill>
                <a:schemeClr val="tx1"/>
              </a:solidFill>
            </a:ln>
          </c:spPr>
          <c:marker>
            <c:symbol val="none"/>
          </c:marker>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'c5-1'!$G$23:$G$69</c:f>
              <c:numCache>
                <c:formatCode>0.0</c:formatCode>
                <c:ptCount val="47"/>
                <c:pt idx="0">
                  <c:v>-7.0450256327014991</c:v>
                </c:pt>
                <c:pt idx="1">
                  <c:v>-6.4250824976004397</c:v>
                </c:pt>
                <c:pt idx="2">
                  <c:v>-6.8408305631933786</c:v>
                </c:pt>
                <c:pt idx="3">
                  <c:v>-7.1510963310648226</c:v>
                </c:pt>
                <c:pt idx="4">
                  <c:v>-6.4741856286754871</c:v>
                </c:pt>
                <c:pt idx="5">
                  <c:v>-5.2215416717964436</c:v>
                </c:pt>
                <c:pt idx="6">
                  <c:v>-2.9106411593928003</c:v>
                </c:pt>
                <c:pt idx="7">
                  <c:v>-0.72360894646206075</c:v>
                </c:pt>
                <c:pt idx="8">
                  <c:v>-0.10478152610403819</c:v>
                </c:pt>
                <c:pt idx="9">
                  <c:v>2.144541444310755E-2</c:v>
                </c:pt>
                <c:pt idx="10">
                  <c:v>-2.933506157936203E-2</c:v>
                </c:pt>
                <c:pt idx="11">
                  <c:v>0.27440480260623112</c:v>
                </c:pt>
                <c:pt idx="12">
                  <c:v>0.40171129363876928</c:v>
                </c:pt>
                <c:pt idx="13">
                  <c:v>0.34702164584640116</c:v>
                </c:pt>
                <c:pt idx="14">
                  <c:v>0.54741290924619035</c:v>
                </c:pt>
                <c:pt idx="15">
                  <c:v>0.56864459055524907</c:v>
                </c:pt>
                <c:pt idx="16">
                  <c:v>0.41567849929694717</c:v>
                </c:pt>
                <c:pt idx="17">
                  <c:v>0.85243819887435435</c:v>
                </c:pt>
                <c:pt idx="18">
                  <c:v>1.478064496548616</c:v>
                </c:pt>
                <c:pt idx="19">
                  <c:v>1.5991697797069275</c:v>
                </c:pt>
                <c:pt idx="20">
                  <c:v>2.4599824612966561</c:v>
                </c:pt>
                <c:pt idx="21">
                  <c:v>2.6202407665907952</c:v>
                </c:pt>
                <c:pt idx="22">
                  <c:v>3.0860658269990164</c:v>
                </c:pt>
                <c:pt idx="23">
                  <c:v>3.5011618665311355</c:v>
                </c:pt>
                <c:pt idx="24">
                  <c:v>3.2612366854357506</c:v>
                </c:pt>
                <c:pt idx="25">
                  <c:v>2.3677240470422301</c:v>
                </c:pt>
                <c:pt idx="26">
                  <c:v>1.7708637607198974</c:v>
                </c:pt>
                <c:pt idx="27">
                  <c:v>1.1898486976800784</c:v>
                </c:pt>
                <c:pt idx="28">
                  <c:v>1.8387808296641033</c:v>
                </c:pt>
                <c:pt idx="29">
                  <c:v>2.3094899901602348</c:v>
                </c:pt>
                <c:pt idx="30">
                  <c:v>2.1965869595227638</c:v>
                </c:pt>
                <c:pt idx="31">
                  <c:v>2.3600288114435193</c:v>
                </c:pt>
                <c:pt idx="32">
                  <c:v>2.4652297879023872</c:v>
                </c:pt>
                <c:pt idx="33">
                  <c:v>3.5524391951152938</c:v>
                </c:pt>
                <c:pt idx="34">
                  <c:v>4.3817407430977564</c:v>
                </c:pt>
                <c:pt idx="35">
                  <c:v>4.518931623613395</c:v>
                </c:pt>
                <c:pt idx="36">
                  <c:v>3.7775633408805338</c:v>
                </c:pt>
                <c:pt idx="37">
                  <c:v>3.4646602225433352</c:v>
                </c:pt>
                <c:pt idx="38">
                  <c:v>2.6262386652841614</c:v>
                </c:pt>
                <c:pt idx="39">
                  <c:v>2.2546358023345712</c:v>
                </c:pt>
                <c:pt idx="40">
                  <c:v>2.0824441992071479</c:v>
                </c:pt>
                <c:pt idx="41">
                  <c:v>1.2530214504075436</c:v>
                </c:pt>
                <c:pt idx="42">
                  <c:v>0.16617133828557773</c:v>
                </c:pt>
                <c:pt idx="43">
                  <c:v>-0.53662854067806987</c:v>
                </c:pt>
                <c:pt idx="44">
                  <c:v>-0.87423265879893841</c:v>
                </c:pt>
                <c:pt idx="45">
                  <c:v>-1.1121314483530167</c:v>
                </c:pt>
                <c:pt idx="46">
                  <c:v>-0.83786091868534118</c:v>
                </c:pt>
              </c:numCache>
            </c:numRef>
          </c:val>
          <c:smooth val="0"/>
          <c:extLst>
            <c:ext xmlns:c16="http://schemas.microsoft.com/office/drawing/2014/chart" uri="{C3380CC4-5D6E-409C-BE32-E72D297353CC}">
              <c16:uniqueId val="{00000004-2105-4888-B5B8-6364086F7A49}"/>
            </c:ext>
          </c:extLst>
        </c:ser>
        <c:dLbls>
          <c:showLegendKey val="0"/>
          <c:showVal val="0"/>
          <c:showCatName val="0"/>
          <c:showSerName val="0"/>
          <c:showPercent val="0"/>
          <c:showBubbleSize val="0"/>
        </c:dLbls>
        <c:marker val="1"/>
        <c:smooth val="0"/>
        <c:axId val="348260224"/>
        <c:axId val="348533504"/>
      </c:lineChart>
      <c:catAx>
        <c:axId val="256604032"/>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48258304"/>
        <c:crossesAt val="-10"/>
        <c:auto val="1"/>
        <c:lblAlgn val="ctr"/>
        <c:lblOffset val="100"/>
        <c:tickLblSkip val="4"/>
        <c:tickMarkSkip val="4"/>
        <c:noMultiLvlLbl val="0"/>
      </c:catAx>
      <c:valAx>
        <c:axId val="348258304"/>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256604032"/>
        <c:crosses val="autoZero"/>
        <c:crossBetween val="between"/>
        <c:majorUnit val="2"/>
      </c:valAx>
      <c:catAx>
        <c:axId val="348260224"/>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8533504"/>
        <c:crosses val="autoZero"/>
        <c:auto val="1"/>
        <c:lblAlgn val="ctr"/>
        <c:lblOffset val="100"/>
        <c:noMultiLvlLbl val="0"/>
      </c:catAx>
      <c:valAx>
        <c:axId val="34853350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8260224"/>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8.5436197916666665E-2"/>
          <c:w val="0.85223128307407481"/>
          <c:h val="0.58271137152777774"/>
        </c:manualLayout>
      </c:layout>
      <c:areaChart>
        <c:grouping val="stacked"/>
        <c:varyColors val="0"/>
        <c:ser>
          <c:idx val="7"/>
          <c:order val="2"/>
          <c:tx>
            <c:strRef>
              <c:f>'c5-5'!$G$14</c:f>
              <c:strCache>
                <c:ptCount val="1"/>
                <c:pt idx="0">
                  <c:v>Net lending (current and capital account)</c:v>
                </c:pt>
              </c:strCache>
            </c:strRef>
          </c:tx>
          <c:spPr>
            <a:noFill/>
            <a:ln>
              <a:no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'c5-5'!$G$16:$G$28</c:f>
              <c:numCache>
                <c:formatCode>0.0</c:formatCode>
                <c:ptCount val="13"/>
                <c:pt idx="0">
                  <c:v>2.0901299927411068</c:v>
                </c:pt>
                <c:pt idx="1">
                  <c:v>3.0582882906019466</c:v>
                </c:pt>
                <c:pt idx="2">
                  <c:v>4.3277547458218502</c:v>
                </c:pt>
                <c:pt idx="3">
                  <c:v>7.4019355728293181</c:v>
                </c:pt>
                <c:pt idx="4">
                  <c:v>5.1924560563787336</c:v>
                </c:pt>
                <c:pt idx="5">
                  <c:v>7.3342829690687426</c:v>
                </c:pt>
                <c:pt idx="6">
                  <c:v>4.5017327925639279</c:v>
                </c:pt>
                <c:pt idx="7">
                  <c:v>3.1108388055981093</c:v>
                </c:pt>
                <c:pt idx="8">
                  <c:v>2.0489952804745681</c:v>
                </c:pt>
                <c:pt idx="9">
                  <c:v>1.3213178276421722</c:v>
                </c:pt>
                <c:pt idx="10">
                  <c:v>1.5905412183097081</c:v>
                </c:pt>
                <c:pt idx="11">
                  <c:v>1.6931630786293128</c:v>
                </c:pt>
                <c:pt idx="12">
                  <c:v>1.6192660859844437</c:v>
                </c:pt>
              </c:numCache>
            </c:numRef>
          </c:val>
          <c:extLst>
            <c:ext xmlns:c16="http://schemas.microsoft.com/office/drawing/2014/chart" uri="{C3380CC4-5D6E-409C-BE32-E72D297353CC}">
              <c16:uniqueId val="{00000000-26D8-4BAE-87BA-BF808D3FB1AD}"/>
            </c:ext>
          </c:extLst>
        </c:ser>
        <c:ser>
          <c:idx val="2"/>
          <c:order val="4"/>
          <c:tx>
            <c:strRef>
              <c:f>'c5-5'!$H$14</c:f>
              <c:strCache>
                <c:ptCount val="1"/>
                <c:pt idx="0">
                  <c:v>Net lending (current and capital account)</c:v>
                </c:pt>
              </c:strCache>
            </c:strRef>
          </c:tx>
          <c:spPr>
            <a:solidFill>
              <a:schemeClr val="accent3"/>
            </a:solidFill>
            <a:ln w="19050">
              <a:solidFill>
                <a:schemeClr val="accent3"/>
              </a:solid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'c5-5'!$H$16:$H$28</c:f>
              <c:numCache>
                <c:formatCode>General</c:formatCode>
                <c:ptCount val="13"/>
                <c:pt idx="0">
                  <c:v>0</c:v>
                </c:pt>
                <c:pt idx="1">
                  <c:v>0</c:v>
                </c:pt>
                <c:pt idx="2">
                  <c:v>0</c:v>
                </c:pt>
                <c:pt idx="3">
                  <c:v>0</c:v>
                </c:pt>
                <c:pt idx="4">
                  <c:v>0</c:v>
                </c:pt>
                <c:pt idx="5" formatCode="0.0">
                  <c:v>0</c:v>
                </c:pt>
                <c:pt idx="6" formatCode="0.0">
                  <c:v>0</c:v>
                </c:pt>
                <c:pt idx="7" formatCode="0.0">
                  <c:v>0</c:v>
                </c:pt>
                <c:pt idx="8" formatCode="0.0">
                  <c:v>0</c:v>
                </c:pt>
                <c:pt idx="9" formatCode="0.0">
                  <c:v>0</c:v>
                </c:pt>
                <c:pt idx="10" formatCode="0.0">
                  <c:v>0.19006540596685828</c:v>
                </c:pt>
                <c:pt idx="11" formatCode="0.0">
                  <c:v>0.6826466945423395</c:v>
                </c:pt>
                <c:pt idx="12" formatCode="0.0">
                  <c:v>0.7213473118113245</c:v>
                </c:pt>
              </c:numCache>
            </c:numRef>
          </c:val>
          <c:extLst>
            <c:ext xmlns:c16="http://schemas.microsoft.com/office/drawing/2014/chart" uri="{C3380CC4-5D6E-409C-BE32-E72D297353CC}">
              <c16:uniqueId val="{00000001-26D8-4BAE-87BA-BF808D3FB1AD}"/>
            </c:ext>
          </c:extLst>
        </c:ser>
        <c:dLbls>
          <c:showLegendKey val="0"/>
          <c:showVal val="0"/>
          <c:showCatName val="0"/>
          <c:showSerName val="0"/>
          <c:showPercent val="0"/>
          <c:showBubbleSize val="0"/>
        </c:dLbls>
        <c:axId val="1038146912"/>
        <c:axId val="1038147240"/>
        <c:extLst>
          <c:ext xmlns:c15="http://schemas.microsoft.com/office/drawing/2012/chart" uri="{02D57815-91ED-43cb-92C2-25804820EDAC}">
            <c15:filteredAreaSeries>
              <c15:ser>
                <c:idx val="6"/>
                <c:order val="3"/>
                <c:tx>
                  <c:strRef>
                    <c:extLst>
                      <c:ext uri="{02D57815-91ED-43cb-92C2-25804820EDAC}">
                        <c15:formulaRef>
                          <c15:sqref>'c5-5'!$F$14</c15:sqref>
                        </c15:formulaRef>
                      </c:ext>
                    </c:extLst>
                    <c:strCache>
                      <c:ptCount val="1"/>
                      <c:pt idx="0">
                        <c:v>Net lending (current and capital account)</c:v>
                      </c:pt>
                    </c:strCache>
                  </c:strRef>
                </c:tx>
                <c:spPr>
                  <a:solidFill>
                    <a:schemeClr val="accent1">
                      <a:lumMod val="60000"/>
                    </a:schemeClr>
                  </a:solidFill>
                  <a:ln>
                    <a:solidFill>
                      <a:schemeClr val="tx2">
                        <a:lumMod val="50000"/>
                        <a:lumOff val="50000"/>
                      </a:schemeClr>
                    </a:solidFill>
                  </a:ln>
                  <a:effectLst/>
                </c:spPr>
                <c:cat>
                  <c:numRef>
                    <c:extLst>
                      <c:ext uri="{02D57815-91ED-43cb-92C2-25804820EDAC}">
                        <c15:formulaRef>
                          <c15:sqref>'c5-5'!$A$16:$A$28</c15:sqref>
                        </c15:formulaRef>
                      </c:ext>
                    </c:extLst>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uri="{02D57815-91ED-43cb-92C2-25804820EDAC}">
                        <c15:formulaRef>
                          <c15:sqref>'c5-5'!$F$16:$F$28</c15:sqref>
                        </c15:formulaRef>
                      </c:ext>
                    </c:extLst>
                    <c:numCache>
                      <c:formatCode>0.0</c:formatCode>
                      <c:ptCount val="13"/>
                      <c:pt idx="0">
                        <c:v>2.0901299927411068</c:v>
                      </c:pt>
                      <c:pt idx="1">
                        <c:v>3.0582882906019466</c:v>
                      </c:pt>
                      <c:pt idx="2">
                        <c:v>4.3277547458218502</c:v>
                      </c:pt>
                      <c:pt idx="3">
                        <c:v>7.4019355728293181</c:v>
                      </c:pt>
                      <c:pt idx="4">
                        <c:v>5.1924560563787336</c:v>
                      </c:pt>
                      <c:pt idx="5">
                        <c:v>7.3342829690687426</c:v>
                      </c:pt>
                      <c:pt idx="6">
                        <c:v>4.5017327925639279</c:v>
                      </c:pt>
                      <c:pt idx="7">
                        <c:v>3.1108388055981093</c:v>
                      </c:pt>
                      <c:pt idx="8">
                        <c:v>2.0489952804745681</c:v>
                      </c:pt>
                      <c:pt idx="9">
                        <c:v>1.3213178276421722</c:v>
                      </c:pt>
                      <c:pt idx="10">
                        <c:v>1.7806066242765664</c:v>
                      </c:pt>
                      <c:pt idx="11">
                        <c:v>2.3758097731716523</c:v>
                      </c:pt>
                      <c:pt idx="12">
                        <c:v>2.3406133977957682</c:v>
                      </c:pt>
                    </c:numCache>
                  </c:numRef>
                </c:val>
                <c:extLst>
                  <c:ext xmlns:c16="http://schemas.microsoft.com/office/drawing/2014/chart" uri="{C3380CC4-5D6E-409C-BE32-E72D297353CC}">
                    <c16:uniqueId val="{00000006-26D8-4BAE-87BA-BF808D3FB1AD}"/>
                  </c:ext>
                </c:extLst>
              </c15:ser>
            </c15:filteredAreaSeries>
          </c:ext>
        </c:extLst>
      </c:areaChart>
      <c:areaChart>
        <c:grouping val="stacked"/>
        <c:varyColors val="0"/>
        <c:ser>
          <c:idx val="3"/>
          <c:order val="5"/>
          <c:tx>
            <c:strRef>
              <c:f>'c5-5'!$E$14</c:f>
              <c:strCache>
                <c:ptCount val="1"/>
                <c:pt idx="0">
                  <c:v>Current account</c:v>
                </c:pt>
              </c:strCache>
            </c:strRef>
          </c:tx>
          <c:spPr>
            <a:noFill/>
            <a:ln>
              <a:no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'c5-5'!$E$16:$E$28</c:f>
              <c:numCache>
                <c:formatCode>0.0</c:formatCode>
                <c:ptCount val="13"/>
                <c:pt idx="0">
                  <c:v>0.27644378258212526</c:v>
                </c:pt>
                <c:pt idx="1">
                  <c:v>0.74202898154066088</c:v>
                </c:pt>
                <c:pt idx="2">
                  <c:v>1.8009378877003954</c:v>
                </c:pt>
                <c:pt idx="3">
                  <c:v>3.8476619635090228</c:v>
                </c:pt>
                <c:pt idx="4">
                  <c:v>1.4798953170110674</c:v>
                </c:pt>
                <c:pt idx="5">
                  <c:v>2.7680697028087251</c:v>
                </c:pt>
                <c:pt idx="6">
                  <c:v>4.5200668103823123</c:v>
                </c:pt>
                <c:pt idx="7">
                  <c:v>2.2543137812473746</c:v>
                </c:pt>
                <c:pt idx="8">
                  <c:v>-0.53604745436738166</c:v>
                </c:pt>
                <c:pt idx="9">
                  <c:v>-0.71188340059231348</c:v>
                </c:pt>
                <c:pt idx="10">
                  <c:v>-0.62274161965629482</c:v>
                </c:pt>
                <c:pt idx="11">
                  <c:v>-0.43602306656084211</c:v>
                </c:pt>
                <c:pt idx="12">
                  <c:v>-2.9534886751274657E-2</c:v>
                </c:pt>
              </c:numCache>
            </c:numRef>
          </c:val>
          <c:extLst>
            <c:ext xmlns:c16="http://schemas.microsoft.com/office/drawing/2014/chart" uri="{C3380CC4-5D6E-409C-BE32-E72D297353CC}">
              <c16:uniqueId val="{00000002-26D8-4BAE-87BA-BF808D3FB1AD}"/>
            </c:ext>
          </c:extLst>
        </c:ser>
        <c:ser>
          <c:idx val="4"/>
          <c:order val="6"/>
          <c:tx>
            <c:strRef>
              <c:f>'c5-5'!$I$14</c:f>
              <c:strCache>
                <c:ptCount val="1"/>
                <c:pt idx="0">
                  <c:v>Current account</c:v>
                </c:pt>
              </c:strCache>
            </c:strRef>
          </c:tx>
          <c:spPr>
            <a:solidFill>
              <a:schemeClr val="tx2"/>
            </a:solidFill>
            <a:ln w="15875">
              <a:solidFill>
                <a:schemeClr val="tx2"/>
              </a:solid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'c5-5'!$I$16:$I$28</c:f>
              <c:numCache>
                <c:formatCode>General</c:formatCode>
                <c:ptCount val="13"/>
                <c:pt idx="0">
                  <c:v>0</c:v>
                </c:pt>
                <c:pt idx="1">
                  <c:v>0</c:v>
                </c:pt>
                <c:pt idx="2">
                  <c:v>0</c:v>
                </c:pt>
                <c:pt idx="3">
                  <c:v>0</c:v>
                </c:pt>
                <c:pt idx="4">
                  <c:v>0</c:v>
                </c:pt>
                <c:pt idx="5" formatCode="0.0">
                  <c:v>0</c:v>
                </c:pt>
                <c:pt idx="6" formatCode="0.0">
                  <c:v>0</c:v>
                </c:pt>
                <c:pt idx="7" formatCode="0.0">
                  <c:v>0</c:v>
                </c:pt>
                <c:pt idx="8" formatCode="0.0">
                  <c:v>0</c:v>
                </c:pt>
                <c:pt idx="9" formatCode="0.0">
                  <c:v>0</c:v>
                </c:pt>
                <c:pt idx="10" formatCode="0.0">
                  <c:v>0.14592709040322233</c:v>
                </c:pt>
                <c:pt idx="11" formatCode="0.0">
                  <c:v>0.66081236901729901</c:v>
                </c:pt>
                <c:pt idx="12" formatCode="0.0">
                  <c:v>0.70222039601973241</c:v>
                </c:pt>
              </c:numCache>
            </c:numRef>
          </c:val>
          <c:extLst>
            <c:ext xmlns:c16="http://schemas.microsoft.com/office/drawing/2014/chart" uri="{C3380CC4-5D6E-409C-BE32-E72D297353CC}">
              <c16:uniqueId val="{00000003-26D8-4BAE-87BA-BF808D3FB1AD}"/>
            </c:ext>
          </c:extLst>
        </c:ser>
        <c:dLbls>
          <c:showLegendKey val="0"/>
          <c:showVal val="0"/>
          <c:showCatName val="0"/>
          <c:showSerName val="0"/>
          <c:showPercent val="0"/>
          <c:showBubbleSize val="0"/>
        </c:dLbls>
        <c:axId val="1038031128"/>
        <c:axId val="1038029160"/>
      </c:areaChart>
      <c:barChart>
        <c:barDir val="col"/>
        <c:grouping val="stacked"/>
        <c:varyColors val="0"/>
        <c:ser>
          <c:idx val="1"/>
          <c:order val="0"/>
          <c:tx>
            <c:strRef>
              <c:f>'c5-5'!$C$14</c:f>
              <c:strCache>
                <c:ptCount val="1"/>
                <c:pt idx="0">
                  <c:v>Balance of goods and services</c:v>
                </c:pt>
              </c:strCache>
            </c:strRef>
          </c:tx>
          <c:spPr>
            <a:solidFill>
              <a:schemeClr val="accent1">
                <a:lumMod val="40000"/>
                <a:lumOff val="60000"/>
                <a:alpha val="50000"/>
              </a:schemeClr>
            </a:solidFill>
            <a:ln>
              <a:noFill/>
            </a:ln>
            <a:effectLst/>
          </c:spPr>
          <c:invertIfNegative val="0"/>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'c5-5'!$C$16:$C$28</c:f>
              <c:numCache>
                <c:formatCode>0.00</c:formatCode>
                <c:ptCount val="13"/>
                <c:pt idx="0">
                  <c:v>5.2976513204777067</c:v>
                </c:pt>
                <c:pt idx="1">
                  <c:v>6.1449776094390742</c:v>
                </c:pt>
                <c:pt idx="2">
                  <c:v>6.7863275560958023</c:v>
                </c:pt>
                <c:pt idx="3">
                  <c:v>6.9846897010330657</c:v>
                </c:pt>
                <c:pt idx="4">
                  <c:v>6.3369877932283742</c:v>
                </c:pt>
                <c:pt idx="5" formatCode="#,##0.00">
                  <c:v>7.9813848177091105</c:v>
                </c:pt>
                <c:pt idx="6" formatCode="#,##0.00">
                  <c:v>8.7495619164031844</c:v>
                </c:pt>
                <c:pt idx="7" formatCode="#,##0.00">
                  <c:v>7.2901097119805751</c:v>
                </c:pt>
                <c:pt idx="8" formatCode="#,##0.00">
                  <c:v>4.3878290178563857</c:v>
                </c:pt>
                <c:pt idx="9" formatCode="#,##0.00">
                  <c:v>3.6755777756903001</c:v>
                </c:pt>
                <c:pt idx="10" formatCode="#,##0.00">
                  <c:v>3.8083793573167641</c:v>
                </c:pt>
                <c:pt idx="11" formatCode="#,##0.00">
                  <c:v>4.3584928983675626</c:v>
                </c:pt>
                <c:pt idx="12" formatCode="#,##0.00">
                  <c:v>5.0262845934877758</c:v>
                </c:pt>
              </c:numCache>
            </c:numRef>
          </c:val>
          <c:extLst>
            <c:ext xmlns:c16="http://schemas.microsoft.com/office/drawing/2014/chart" uri="{C3380CC4-5D6E-409C-BE32-E72D297353CC}">
              <c16:uniqueId val="{00000004-26D8-4BAE-87BA-BF808D3FB1AD}"/>
            </c:ext>
          </c:extLst>
        </c:ser>
        <c:ser>
          <c:idx val="0"/>
          <c:order val="1"/>
          <c:tx>
            <c:strRef>
              <c:f>'c5-5'!$B$14</c:f>
              <c:strCache>
                <c:ptCount val="1"/>
                <c:pt idx="0">
                  <c:v>Balance of goods and services (forecast range)</c:v>
                </c:pt>
              </c:strCache>
            </c:strRef>
          </c:tx>
          <c:spPr>
            <a:solidFill>
              <a:schemeClr val="accent1"/>
            </a:solidFill>
            <a:ln>
              <a:noFill/>
            </a:ln>
            <a:effectLst/>
          </c:spPr>
          <c:invertIfNegative val="0"/>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'c5-5'!$B$16:$B$28</c:f>
              <c:numCache>
                <c:formatCode>General</c:formatCode>
                <c:ptCount val="13"/>
                <c:pt idx="10" formatCode="#,##0.00">
                  <c:v>2.7699810100484612E-2</c:v>
                </c:pt>
                <c:pt idx="11" formatCode="#,##0.00">
                  <c:v>0.52021161654384862</c:v>
                </c:pt>
                <c:pt idx="12" formatCode="#,##0.00">
                  <c:v>0.52393523488431537</c:v>
                </c:pt>
              </c:numCache>
            </c:numRef>
          </c:val>
          <c:extLst>
            <c:ext xmlns:c16="http://schemas.microsoft.com/office/drawing/2014/chart" uri="{C3380CC4-5D6E-409C-BE32-E72D297353CC}">
              <c16:uniqueId val="{00000005-26D8-4BAE-87BA-BF808D3FB1AD}"/>
            </c:ext>
          </c:extLst>
        </c:ser>
        <c:dLbls>
          <c:showLegendKey val="0"/>
          <c:showVal val="0"/>
          <c:showCatName val="0"/>
          <c:showSerName val="0"/>
          <c:showPercent val="0"/>
          <c:showBubbleSize val="0"/>
        </c:dLbls>
        <c:gapWidth val="156"/>
        <c:overlap val="100"/>
        <c:axId val="1038031128"/>
        <c:axId val="1038029160"/>
      </c:barChart>
      <c:catAx>
        <c:axId val="103814691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8147240"/>
        <c:crosses val="autoZero"/>
        <c:auto val="0"/>
        <c:lblAlgn val="ctr"/>
        <c:lblOffset val="100"/>
        <c:noMultiLvlLbl val="0"/>
      </c:catAx>
      <c:valAx>
        <c:axId val="1038147240"/>
        <c:scaling>
          <c:orientation val="minMax"/>
          <c:max val="10"/>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8146912"/>
        <c:crosses val="autoZero"/>
        <c:crossBetween val="between"/>
        <c:majorUnit val="2"/>
      </c:valAx>
      <c:valAx>
        <c:axId val="1038029160"/>
        <c:scaling>
          <c:orientation val="minMax"/>
          <c:max val="10"/>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8031128"/>
        <c:crosses val="max"/>
        <c:crossBetween val="between"/>
        <c:majorUnit val="2"/>
      </c:valAx>
      <c:catAx>
        <c:axId val="1038031128"/>
        <c:scaling>
          <c:orientation val="minMax"/>
        </c:scaling>
        <c:delete val="1"/>
        <c:axPos val="b"/>
        <c:numFmt formatCode="General" sourceLinked="1"/>
        <c:majorTickMark val="out"/>
        <c:minorTickMark val="none"/>
        <c:tickLblPos val="nextTo"/>
        <c:crossAx val="1038029160"/>
        <c:crosses val="autoZero"/>
        <c:auto val="1"/>
        <c:lblAlgn val="ctr"/>
        <c:lblOffset val="100"/>
        <c:noMultiLvlLbl val="0"/>
      </c:catAx>
      <c:spPr>
        <a:noFill/>
        <a:ln>
          <a:noFill/>
        </a:ln>
        <a:effectLst/>
      </c:spPr>
    </c:plotArea>
    <c:legend>
      <c:legendPos val="b"/>
      <c:legendEntry>
        <c:idx val="0"/>
        <c:delete val="1"/>
      </c:legendEntry>
      <c:legendEntry>
        <c:idx val="2"/>
        <c:delete val="1"/>
      </c:legendEntry>
      <c:layout>
        <c:manualLayout>
          <c:xMode val="edge"/>
          <c:yMode val="edge"/>
          <c:x val="0"/>
          <c:y val="0.77059454224148205"/>
          <c:w val="1"/>
          <c:h val="0.229405457758517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318357759618884E-2"/>
          <c:y val="8.5445346766838931E-2"/>
          <c:w val="0.81959307903529954"/>
          <c:h val="0.57077734375"/>
        </c:manualLayout>
      </c:layout>
      <c:areaChart>
        <c:grouping val="stacked"/>
        <c:varyColors val="0"/>
        <c:ser>
          <c:idx val="6"/>
          <c:order val="6"/>
          <c:tx>
            <c:strRef>
              <c:f>'c5-6'!$H$15</c:f>
              <c:strCache>
                <c:ptCount val="1"/>
                <c:pt idx="0">
                  <c:v>Finanszírozási képesség</c:v>
                </c:pt>
              </c:strCache>
            </c:strRef>
          </c:tx>
          <c:spPr>
            <a:noFill/>
            <a:ln>
              <a:noFill/>
            </a:ln>
            <a:effectLst/>
          </c:spPr>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'c5-6'!$H$16:$H$28</c:f>
              <c:numCache>
                <c:formatCode>0.0</c:formatCode>
                <c:ptCount val="13"/>
                <c:pt idx="0">
                  <c:v>1.0961968779354798</c:v>
                </c:pt>
                <c:pt idx="1">
                  <c:v>0.56067482714931272</c:v>
                </c:pt>
                <c:pt idx="2">
                  <c:v>4.5282343001538479</c:v>
                </c:pt>
                <c:pt idx="3">
                  <c:v>6.2368032825900102</c:v>
                </c:pt>
                <c:pt idx="4">
                  <c:v>4.2455882734575079</c:v>
                </c:pt>
                <c:pt idx="5">
                  <c:v>6.3097060062358823</c:v>
                </c:pt>
                <c:pt idx="6">
                  <c:v>3.0791297647676288</c:v>
                </c:pt>
                <c:pt idx="7">
                  <c:v>1.3967736254867731</c:v>
                </c:pt>
                <c:pt idx="8">
                  <c:v>0.86181640522394565</c:v>
                </c:pt>
                <c:pt idx="9">
                  <c:v>-0.83845721541583418</c:v>
                </c:pt>
                <c:pt idx="10">
                  <c:v>-0.16780955429287339</c:v>
                </c:pt>
                <c:pt idx="11">
                  <c:v>0.33623657648215566</c:v>
                </c:pt>
                <c:pt idx="12">
                  <c:v>0.26233958383728673</c:v>
                </c:pt>
              </c:numCache>
            </c:numRef>
          </c:val>
          <c:extLst>
            <c:ext xmlns:c16="http://schemas.microsoft.com/office/drawing/2014/chart" uri="{C3380CC4-5D6E-409C-BE32-E72D297353CC}">
              <c16:uniqueId val="{00000000-778E-403D-B438-A097DA21BF2F}"/>
            </c:ext>
          </c:extLst>
        </c:ser>
        <c:ser>
          <c:idx val="7"/>
          <c:order val="7"/>
          <c:tx>
            <c:strRef>
              <c:f>'c5-6'!$J$15</c:f>
              <c:strCache>
                <c:ptCount val="1"/>
                <c:pt idx="0">
                  <c:v>Finanszírozási képesség</c:v>
                </c:pt>
              </c:strCache>
            </c:strRef>
          </c:tx>
          <c:spPr>
            <a:solidFill>
              <a:schemeClr val="accent3"/>
            </a:solidFill>
            <a:ln w="22225">
              <a:solidFill>
                <a:schemeClr val="accent3"/>
              </a:solidFill>
              <a:prstDash val="solid"/>
            </a:ln>
            <a:effectLst/>
          </c:spPr>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'c5-6'!$J$16:$J$28</c:f>
              <c:numCache>
                <c:formatCode>General</c:formatCode>
                <c:ptCount val="13"/>
                <c:pt idx="10" formatCode="0.0">
                  <c:v>0.35787496025973181</c:v>
                </c:pt>
                <c:pt idx="11" formatCode="0.0">
                  <c:v>0.34641011806018374</c:v>
                </c:pt>
                <c:pt idx="12" formatCode="0.0">
                  <c:v>0.45900772797403788</c:v>
                </c:pt>
              </c:numCache>
            </c:numRef>
          </c:val>
          <c:extLst>
            <c:ext xmlns:c16="http://schemas.microsoft.com/office/drawing/2014/chart" uri="{C3380CC4-5D6E-409C-BE32-E72D297353CC}">
              <c16:uniqueId val="{00000001-778E-403D-B438-A097DA21BF2F}"/>
            </c:ext>
          </c:extLst>
        </c:ser>
        <c:dLbls>
          <c:showLegendKey val="0"/>
          <c:showVal val="0"/>
          <c:showCatName val="0"/>
          <c:showSerName val="0"/>
          <c:showPercent val="0"/>
          <c:showBubbleSize val="0"/>
        </c:dLbls>
        <c:axId val="1038116408"/>
        <c:axId val="1038119688"/>
      </c:areaChart>
      <c:barChart>
        <c:barDir val="col"/>
        <c:grouping val="stacked"/>
        <c:varyColors val="0"/>
        <c:ser>
          <c:idx val="0"/>
          <c:order val="0"/>
          <c:tx>
            <c:strRef>
              <c:f>'c5-6'!$B$15</c:f>
              <c:strCache>
                <c:ptCount val="1"/>
                <c:pt idx="0">
                  <c:v>Háztartás</c:v>
                </c:pt>
              </c:strCache>
            </c:strRef>
          </c:tx>
          <c:spPr>
            <a:solidFill>
              <a:schemeClr val="bg1">
                <a:lumMod val="65000"/>
                <a:alpha val="50000"/>
              </a:schemeClr>
            </a:solid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'c5-6'!$B$16:$B$28</c:f>
              <c:numCache>
                <c:formatCode>0.0</c:formatCode>
                <c:ptCount val="13"/>
                <c:pt idx="0">
                  <c:v>3.2892773371380368</c:v>
                </c:pt>
                <c:pt idx="1">
                  <c:v>6.0674509987470167</c:v>
                </c:pt>
                <c:pt idx="2">
                  <c:v>5.1970819190329962</c:v>
                </c:pt>
                <c:pt idx="3">
                  <c:v>4.8824563696522656</c:v>
                </c:pt>
                <c:pt idx="4">
                  <c:v>5.4393579437678996</c:v>
                </c:pt>
                <c:pt idx="5">
                  <c:v>7.9011237076545555</c:v>
                </c:pt>
                <c:pt idx="6">
                  <c:v>4.7031160205824944</c:v>
                </c:pt>
                <c:pt idx="7">
                  <c:v>5.1336749184458093</c:v>
                </c:pt>
                <c:pt idx="8">
                  <c:v>6.1188222111089772</c:v>
                </c:pt>
                <c:pt idx="9">
                  <c:v>5.2277299451972983</c:v>
                </c:pt>
                <c:pt idx="10" formatCode="0.00">
                  <c:v>5.3900008450172976</c:v>
                </c:pt>
                <c:pt idx="11" formatCode="0.00">
                  <c:v>5.4381941798213695</c:v>
                </c:pt>
                <c:pt idx="12" formatCode="0.00">
                  <c:v>5.4226081383170932</c:v>
                </c:pt>
              </c:numCache>
            </c:numRef>
          </c:val>
          <c:extLst>
            <c:ext xmlns:c16="http://schemas.microsoft.com/office/drawing/2014/chart" uri="{C3380CC4-5D6E-409C-BE32-E72D297353CC}">
              <c16:uniqueId val="{00000002-778E-403D-B438-A097DA21BF2F}"/>
            </c:ext>
          </c:extLst>
        </c:ser>
        <c:ser>
          <c:idx val="1"/>
          <c:order val="1"/>
          <c:tx>
            <c:strRef>
              <c:f>'c5-6'!$C$15</c:f>
              <c:strCache>
                <c:ptCount val="1"/>
                <c:pt idx="0">
                  <c:v>Háztartás (előrejelzési sáv)</c:v>
                </c:pt>
              </c:strCache>
            </c:strRef>
          </c:tx>
          <c:spPr>
            <a:pattFill prst="pct75">
              <a:fgClr>
                <a:schemeClr val="bg1">
                  <a:lumMod val="50000"/>
                </a:schemeClr>
              </a:fgClr>
              <a:bgClr>
                <a:schemeClr val="bg1"/>
              </a:bgClr>
            </a:patt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'c5-6'!$C$16:$C$28</c:f>
              <c:numCache>
                <c:formatCode>General</c:formatCode>
                <c:ptCount val="13"/>
                <c:pt idx="10" formatCode="0.00">
                  <c:v>0.26985277872292546</c:v>
                </c:pt>
                <c:pt idx="11" formatCode="0.00">
                  <c:v>8.9419635357079308E-2</c:v>
                </c:pt>
                <c:pt idx="12" formatCode="0.00">
                  <c:v>2.1077371770297226E-2</c:v>
                </c:pt>
              </c:numCache>
            </c:numRef>
          </c:val>
          <c:extLst>
            <c:ext xmlns:c16="http://schemas.microsoft.com/office/drawing/2014/chart" uri="{C3380CC4-5D6E-409C-BE32-E72D297353CC}">
              <c16:uniqueId val="{00000003-778E-403D-B438-A097DA21BF2F}"/>
            </c:ext>
          </c:extLst>
        </c:ser>
        <c:ser>
          <c:idx val="2"/>
          <c:order val="2"/>
          <c:tx>
            <c:strRef>
              <c:f>'c5-6'!$D$15</c:f>
              <c:strCache>
                <c:ptCount val="1"/>
                <c:pt idx="0">
                  <c:v>Állam</c:v>
                </c:pt>
              </c:strCache>
            </c:strRef>
          </c:tx>
          <c:spPr>
            <a:solidFill>
              <a:schemeClr val="bg2">
                <a:lumMod val="10000"/>
                <a:alpha val="50000"/>
              </a:schemeClr>
            </a:solid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'c5-6'!$D$16:$D$28</c:f>
              <c:numCache>
                <c:formatCode>0.0</c:formatCode>
                <c:ptCount val="13"/>
                <c:pt idx="0">
                  <c:v>-4.4669293883604668</c:v>
                </c:pt>
                <c:pt idx="1">
                  <c:v>-5.401101311828584</c:v>
                </c:pt>
                <c:pt idx="2">
                  <c:v>-2.3902322999914336</c:v>
                </c:pt>
                <c:pt idx="3">
                  <c:v>-2.6171379952837701</c:v>
                </c:pt>
                <c:pt idx="4">
                  <c:v>-2.5905850788147649</c:v>
                </c:pt>
                <c:pt idx="5">
                  <c:v>-1.9702890642978754</c:v>
                </c:pt>
                <c:pt idx="6">
                  <c:v>-1.5865625505964038</c:v>
                </c:pt>
                <c:pt idx="7">
                  <c:v>-2.1895920163805696</c:v>
                </c:pt>
                <c:pt idx="8">
                  <c:v>-2.288989529078763</c:v>
                </c:pt>
                <c:pt idx="9">
                  <c:v>-2.1456175837599951</c:v>
                </c:pt>
                <c:pt idx="10" formatCode="General">
                  <c:v>-1.6</c:v>
                </c:pt>
                <c:pt idx="11" formatCode="General">
                  <c:v>-0.8</c:v>
                </c:pt>
                <c:pt idx="12" formatCode="General">
                  <c:v>-0.8</c:v>
                </c:pt>
              </c:numCache>
            </c:numRef>
          </c:val>
          <c:extLst>
            <c:ext xmlns:c16="http://schemas.microsoft.com/office/drawing/2014/chart" uri="{C3380CC4-5D6E-409C-BE32-E72D297353CC}">
              <c16:uniqueId val="{00000004-778E-403D-B438-A097DA21BF2F}"/>
            </c:ext>
          </c:extLst>
        </c:ser>
        <c:ser>
          <c:idx val="3"/>
          <c:order val="3"/>
          <c:tx>
            <c:strRef>
              <c:f>'c5-6'!$E$15</c:f>
              <c:strCache>
                <c:ptCount val="1"/>
                <c:pt idx="0">
                  <c:v>Állam (előrejelzési sáv)</c:v>
                </c:pt>
              </c:strCache>
            </c:strRef>
          </c:tx>
          <c:spPr>
            <a:pattFill prst="narHorz">
              <a:fgClr>
                <a:schemeClr val="tx1"/>
              </a:fgClr>
              <a:bgClr>
                <a:schemeClr val="bg1">
                  <a:lumMod val="85000"/>
                </a:schemeClr>
              </a:bgClr>
            </a:patt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'c5-6'!$E$16:$E$28</c:f>
              <c:numCache>
                <c:formatCode>General</c:formatCode>
                <c:ptCount val="13"/>
                <c:pt idx="10">
                  <c:v>-0.39999999999999991</c:v>
                </c:pt>
                <c:pt idx="11">
                  <c:v>-0.39999999999999991</c:v>
                </c:pt>
                <c:pt idx="12">
                  <c:v>-0.30000000000000004</c:v>
                </c:pt>
              </c:numCache>
            </c:numRef>
          </c:val>
          <c:extLst>
            <c:ext xmlns:c16="http://schemas.microsoft.com/office/drawing/2014/chart" uri="{C3380CC4-5D6E-409C-BE32-E72D297353CC}">
              <c16:uniqueId val="{00000005-778E-403D-B438-A097DA21BF2F}"/>
            </c:ext>
          </c:extLst>
        </c:ser>
        <c:ser>
          <c:idx val="4"/>
          <c:order val="4"/>
          <c:tx>
            <c:strRef>
              <c:f>'c5-6'!$F$15</c:f>
              <c:strCache>
                <c:ptCount val="1"/>
                <c:pt idx="0">
                  <c:v>Vállalatok</c:v>
                </c:pt>
              </c:strCache>
            </c:strRef>
          </c:tx>
          <c:spPr>
            <a:solidFill>
              <a:schemeClr val="accent1">
                <a:alpha val="75000"/>
              </a:schemeClr>
            </a:solid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'c5-6'!$F$16:$F$28</c:f>
              <c:numCache>
                <c:formatCode>0.0</c:formatCode>
                <c:ptCount val="13"/>
                <c:pt idx="0">
                  <c:v>2.2738489291579098</c:v>
                </c:pt>
                <c:pt idx="1">
                  <c:v>-0.1056748597691195</c:v>
                </c:pt>
                <c:pt idx="2">
                  <c:v>1.7213846811122853</c:v>
                </c:pt>
                <c:pt idx="3">
                  <c:v>3.9714849082215147</c:v>
                </c:pt>
                <c:pt idx="4">
                  <c:v>1.3968154085043731</c:v>
                </c:pt>
                <c:pt idx="5" formatCode="0.00">
                  <c:v>0.37887136287920242</c:v>
                </c:pt>
                <c:pt idx="6" formatCode="0.00">
                  <c:v>-3.7423705218461834E-2</c:v>
                </c:pt>
                <c:pt idx="7" formatCode="0.00">
                  <c:v>-1.5473092765784666</c:v>
                </c:pt>
                <c:pt idx="8" formatCode="0.00">
                  <c:v>-2.9680162768062686</c:v>
                </c:pt>
                <c:pt idx="9" formatCode="0.00">
                  <c:v>-3.9205695768531372</c:v>
                </c:pt>
                <c:pt idx="10" formatCode="0.00">
                  <c:v>-3.957810399310171</c:v>
                </c:pt>
                <c:pt idx="11" formatCode="0.00">
                  <c:v>-4.301957603339214</c:v>
                </c:pt>
                <c:pt idx="12" formatCode="0.00">
                  <c:v>-4.3602685544798065</c:v>
                </c:pt>
              </c:numCache>
            </c:numRef>
          </c:val>
          <c:extLst>
            <c:ext xmlns:c16="http://schemas.microsoft.com/office/drawing/2014/chart" uri="{C3380CC4-5D6E-409C-BE32-E72D297353CC}">
              <c16:uniqueId val="{00000006-778E-403D-B438-A097DA21BF2F}"/>
            </c:ext>
          </c:extLst>
        </c:ser>
        <c:ser>
          <c:idx val="5"/>
          <c:order val="5"/>
          <c:tx>
            <c:strRef>
              <c:f>'c5-6'!$G$15</c:f>
              <c:strCache>
                <c:ptCount val="1"/>
                <c:pt idx="0">
                  <c:v>Vállalatok (előrejelzési sáv)</c:v>
                </c:pt>
              </c:strCache>
            </c:strRef>
          </c:tx>
          <c:spPr>
            <a:pattFill prst="dkDnDiag">
              <a:fgClr>
                <a:schemeClr val="accent1"/>
              </a:fgClr>
              <a:bgClr>
                <a:schemeClr val="bg1"/>
              </a:bgClr>
            </a:patt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'c5-6'!$G$16:$G$28</c:f>
              <c:numCache>
                <c:formatCode>General</c:formatCode>
                <c:ptCount val="13"/>
                <c:pt idx="10" formatCode="0.00">
                  <c:v>0.3202126272439334</c:v>
                </c:pt>
                <c:pt idx="11" formatCode="0.00">
                  <c:v>0.99322705918526033</c:v>
                </c:pt>
                <c:pt idx="12" formatCode="0.00">
                  <c:v>1.0002699400410271</c:v>
                </c:pt>
              </c:numCache>
            </c:numRef>
          </c:val>
          <c:extLst>
            <c:ext xmlns:c16="http://schemas.microsoft.com/office/drawing/2014/chart" uri="{C3380CC4-5D6E-409C-BE32-E72D297353CC}">
              <c16:uniqueId val="{00000007-778E-403D-B438-A097DA21BF2F}"/>
            </c:ext>
          </c:extLst>
        </c:ser>
        <c:dLbls>
          <c:showLegendKey val="0"/>
          <c:showVal val="0"/>
          <c:showCatName val="0"/>
          <c:showSerName val="0"/>
          <c:showPercent val="0"/>
          <c:showBubbleSize val="0"/>
        </c:dLbls>
        <c:gapWidth val="50"/>
        <c:overlap val="100"/>
        <c:axId val="963044120"/>
        <c:axId val="963046416"/>
      </c:barChart>
      <c:catAx>
        <c:axId val="96304412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3046416"/>
        <c:crosses val="autoZero"/>
        <c:auto val="1"/>
        <c:lblAlgn val="ctr"/>
        <c:lblOffset val="100"/>
        <c:noMultiLvlLbl val="0"/>
      </c:catAx>
      <c:valAx>
        <c:axId val="963046416"/>
        <c:scaling>
          <c:orientation val="minMax"/>
          <c:max val="10"/>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3044120"/>
        <c:crosses val="autoZero"/>
        <c:crossBetween val="between"/>
        <c:majorUnit val="2"/>
      </c:valAx>
      <c:valAx>
        <c:axId val="1038119688"/>
        <c:scaling>
          <c:orientation val="minMax"/>
          <c:max val="10"/>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8116408"/>
        <c:crosses val="max"/>
        <c:crossBetween val="between"/>
        <c:majorUnit val="2"/>
      </c:valAx>
      <c:catAx>
        <c:axId val="1038116408"/>
        <c:scaling>
          <c:orientation val="minMax"/>
        </c:scaling>
        <c:delete val="1"/>
        <c:axPos val="b"/>
        <c:numFmt formatCode="General" sourceLinked="1"/>
        <c:majorTickMark val="out"/>
        <c:minorTickMark val="none"/>
        <c:tickLblPos val="nextTo"/>
        <c:crossAx val="1038119688"/>
        <c:crosses val="autoZero"/>
        <c:auto val="1"/>
        <c:lblAlgn val="ctr"/>
        <c:lblOffset val="100"/>
        <c:noMultiLvlLbl val="0"/>
      </c:catAx>
      <c:spPr>
        <a:noFill/>
        <a:ln>
          <a:noFill/>
        </a:ln>
        <a:effectLst/>
      </c:spPr>
    </c:plotArea>
    <c:legend>
      <c:legendPos val="b"/>
      <c:legendEntry>
        <c:idx val="0"/>
        <c:delete val="1"/>
      </c:legendEntry>
      <c:layout>
        <c:manualLayout>
          <c:xMode val="edge"/>
          <c:yMode val="edge"/>
          <c:x val="0"/>
          <c:y val="0.76503993055555553"/>
          <c:w val="1"/>
          <c:h val="0.234960069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318357759618884E-2"/>
          <c:y val="8.5445346766838931E-2"/>
          <c:w val="0.81959307903529954"/>
          <c:h val="0.55424088541666672"/>
        </c:manualLayout>
      </c:layout>
      <c:areaChart>
        <c:grouping val="stacked"/>
        <c:varyColors val="0"/>
        <c:ser>
          <c:idx val="6"/>
          <c:order val="6"/>
          <c:tx>
            <c:strRef>
              <c:f>'c5-6'!$H$14</c:f>
              <c:strCache>
                <c:ptCount val="1"/>
                <c:pt idx="0">
                  <c:v>Net lending</c:v>
                </c:pt>
              </c:strCache>
            </c:strRef>
          </c:tx>
          <c:spPr>
            <a:noFill/>
            <a:ln>
              <a:noFill/>
            </a:ln>
            <a:effectLst/>
          </c:spPr>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'c5-6'!$H$16:$H$28</c:f>
              <c:numCache>
                <c:formatCode>0.0</c:formatCode>
                <c:ptCount val="13"/>
                <c:pt idx="0">
                  <c:v>1.0961968779354798</c:v>
                </c:pt>
                <c:pt idx="1">
                  <c:v>0.56067482714931272</c:v>
                </c:pt>
                <c:pt idx="2">
                  <c:v>4.5282343001538479</c:v>
                </c:pt>
                <c:pt idx="3">
                  <c:v>6.2368032825900102</c:v>
                </c:pt>
                <c:pt idx="4">
                  <c:v>4.2455882734575079</c:v>
                </c:pt>
                <c:pt idx="5">
                  <c:v>6.3097060062358823</c:v>
                </c:pt>
                <c:pt idx="6">
                  <c:v>3.0791297647676288</c:v>
                </c:pt>
                <c:pt idx="7">
                  <c:v>1.3967736254867731</c:v>
                </c:pt>
                <c:pt idx="8">
                  <c:v>0.86181640522394565</c:v>
                </c:pt>
                <c:pt idx="9">
                  <c:v>-0.83845721541583418</c:v>
                </c:pt>
                <c:pt idx="10">
                  <c:v>-0.16780955429287339</c:v>
                </c:pt>
                <c:pt idx="11">
                  <c:v>0.33623657648215566</c:v>
                </c:pt>
                <c:pt idx="12">
                  <c:v>0.26233958383728673</c:v>
                </c:pt>
              </c:numCache>
            </c:numRef>
          </c:val>
          <c:extLst>
            <c:ext xmlns:c16="http://schemas.microsoft.com/office/drawing/2014/chart" uri="{C3380CC4-5D6E-409C-BE32-E72D297353CC}">
              <c16:uniqueId val="{00000000-DBD2-4902-9639-173632DE8100}"/>
            </c:ext>
          </c:extLst>
        </c:ser>
        <c:ser>
          <c:idx val="7"/>
          <c:order val="7"/>
          <c:tx>
            <c:strRef>
              <c:f>'c5-6'!$J$14</c:f>
              <c:strCache>
                <c:ptCount val="1"/>
                <c:pt idx="0">
                  <c:v>Net lending</c:v>
                </c:pt>
              </c:strCache>
            </c:strRef>
          </c:tx>
          <c:spPr>
            <a:solidFill>
              <a:schemeClr val="accent3"/>
            </a:solidFill>
            <a:ln w="22225">
              <a:solidFill>
                <a:schemeClr val="accent3"/>
              </a:solidFill>
              <a:prstDash val="solid"/>
            </a:ln>
            <a:effectLst/>
          </c:spPr>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'c5-6'!$J$16:$J$28</c:f>
              <c:numCache>
                <c:formatCode>General</c:formatCode>
                <c:ptCount val="13"/>
                <c:pt idx="10" formatCode="0.0">
                  <c:v>0.35787496025973181</c:v>
                </c:pt>
                <c:pt idx="11" formatCode="0.0">
                  <c:v>0.34641011806018374</c:v>
                </c:pt>
                <c:pt idx="12" formatCode="0.0">
                  <c:v>0.45900772797403788</c:v>
                </c:pt>
              </c:numCache>
            </c:numRef>
          </c:val>
          <c:extLst>
            <c:ext xmlns:c16="http://schemas.microsoft.com/office/drawing/2014/chart" uri="{C3380CC4-5D6E-409C-BE32-E72D297353CC}">
              <c16:uniqueId val="{00000001-DBD2-4902-9639-173632DE8100}"/>
            </c:ext>
          </c:extLst>
        </c:ser>
        <c:dLbls>
          <c:showLegendKey val="0"/>
          <c:showVal val="0"/>
          <c:showCatName val="0"/>
          <c:showSerName val="0"/>
          <c:showPercent val="0"/>
          <c:showBubbleSize val="0"/>
        </c:dLbls>
        <c:axId val="1038116408"/>
        <c:axId val="1038119688"/>
      </c:areaChart>
      <c:barChart>
        <c:barDir val="col"/>
        <c:grouping val="stacked"/>
        <c:varyColors val="0"/>
        <c:ser>
          <c:idx val="0"/>
          <c:order val="0"/>
          <c:tx>
            <c:strRef>
              <c:f>'c5-6'!$B$14</c:f>
              <c:strCache>
                <c:ptCount val="1"/>
                <c:pt idx="0">
                  <c:v>Household</c:v>
                </c:pt>
              </c:strCache>
            </c:strRef>
          </c:tx>
          <c:spPr>
            <a:solidFill>
              <a:schemeClr val="bg1">
                <a:lumMod val="65000"/>
                <a:alpha val="50000"/>
              </a:schemeClr>
            </a:solid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'c5-6'!$B$16:$B$28</c:f>
              <c:numCache>
                <c:formatCode>0.0</c:formatCode>
                <c:ptCount val="13"/>
                <c:pt idx="0">
                  <c:v>3.2892773371380368</c:v>
                </c:pt>
                <c:pt idx="1">
                  <c:v>6.0674509987470167</c:v>
                </c:pt>
                <c:pt idx="2">
                  <c:v>5.1970819190329962</c:v>
                </c:pt>
                <c:pt idx="3">
                  <c:v>4.8824563696522656</c:v>
                </c:pt>
                <c:pt idx="4">
                  <c:v>5.4393579437678996</c:v>
                </c:pt>
                <c:pt idx="5">
                  <c:v>7.9011237076545555</c:v>
                </c:pt>
                <c:pt idx="6">
                  <c:v>4.7031160205824944</c:v>
                </c:pt>
                <c:pt idx="7">
                  <c:v>5.1336749184458093</c:v>
                </c:pt>
                <c:pt idx="8">
                  <c:v>6.1188222111089772</c:v>
                </c:pt>
                <c:pt idx="9">
                  <c:v>5.2277299451972983</c:v>
                </c:pt>
                <c:pt idx="10" formatCode="0.00">
                  <c:v>5.3900008450172976</c:v>
                </c:pt>
                <c:pt idx="11" formatCode="0.00">
                  <c:v>5.4381941798213695</c:v>
                </c:pt>
                <c:pt idx="12" formatCode="0.00">
                  <c:v>5.4226081383170932</c:v>
                </c:pt>
              </c:numCache>
            </c:numRef>
          </c:val>
          <c:extLst>
            <c:ext xmlns:c16="http://schemas.microsoft.com/office/drawing/2014/chart" uri="{C3380CC4-5D6E-409C-BE32-E72D297353CC}">
              <c16:uniqueId val="{00000002-DBD2-4902-9639-173632DE8100}"/>
            </c:ext>
          </c:extLst>
        </c:ser>
        <c:ser>
          <c:idx val="1"/>
          <c:order val="1"/>
          <c:tx>
            <c:strRef>
              <c:f>'c5-6'!$C$14</c:f>
              <c:strCache>
                <c:ptCount val="1"/>
                <c:pt idx="0">
                  <c:v>Household (forecast range)</c:v>
                </c:pt>
              </c:strCache>
            </c:strRef>
          </c:tx>
          <c:spPr>
            <a:pattFill prst="pct75">
              <a:fgClr>
                <a:schemeClr val="bg1">
                  <a:lumMod val="50000"/>
                </a:schemeClr>
              </a:fgClr>
              <a:bgClr>
                <a:schemeClr val="bg1"/>
              </a:bgClr>
            </a:patt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'c5-6'!$C$16:$C$28</c:f>
              <c:numCache>
                <c:formatCode>General</c:formatCode>
                <c:ptCount val="13"/>
                <c:pt idx="10" formatCode="0.00">
                  <c:v>0.26985277872292546</c:v>
                </c:pt>
                <c:pt idx="11" formatCode="0.00">
                  <c:v>8.9419635357079308E-2</c:v>
                </c:pt>
                <c:pt idx="12" formatCode="0.00">
                  <c:v>2.1077371770297226E-2</c:v>
                </c:pt>
              </c:numCache>
            </c:numRef>
          </c:val>
          <c:extLst>
            <c:ext xmlns:c16="http://schemas.microsoft.com/office/drawing/2014/chart" uri="{C3380CC4-5D6E-409C-BE32-E72D297353CC}">
              <c16:uniqueId val="{00000003-DBD2-4902-9639-173632DE8100}"/>
            </c:ext>
          </c:extLst>
        </c:ser>
        <c:ser>
          <c:idx val="2"/>
          <c:order val="2"/>
          <c:tx>
            <c:strRef>
              <c:f>'c5-6'!$D$14</c:f>
              <c:strCache>
                <c:ptCount val="1"/>
                <c:pt idx="0">
                  <c:v>Government</c:v>
                </c:pt>
              </c:strCache>
            </c:strRef>
          </c:tx>
          <c:spPr>
            <a:solidFill>
              <a:schemeClr val="bg2">
                <a:lumMod val="10000"/>
                <a:alpha val="50000"/>
              </a:schemeClr>
            </a:solid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'c5-6'!$D$16:$D$28</c:f>
              <c:numCache>
                <c:formatCode>0.0</c:formatCode>
                <c:ptCount val="13"/>
                <c:pt idx="0">
                  <c:v>-4.4669293883604668</c:v>
                </c:pt>
                <c:pt idx="1">
                  <c:v>-5.401101311828584</c:v>
                </c:pt>
                <c:pt idx="2">
                  <c:v>-2.3902322999914336</c:v>
                </c:pt>
                <c:pt idx="3">
                  <c:v>-2.6171379952837701</c:v>
                </c:pt>
                <c:pt idx="4">
                  <c:v>-2.5905850788147649</c:v>
                </c:pt>
                <c:pt idx="5">
                  <c:v>-1.9702890642978754</c:v>
                </c:pt>
                <c:pt idx="6">
                  <c:v>-1.5865625505964038</c:v>
                </c:pt>
                <c:pt idx="7">
                  <c:v>-2.1895920163805696</c:v>
                </c:pt>
                <c:pt idx="8">
                  <c:v>-2.288989529078763</c:v>
                </c:pt>
                <c:pt idx="9">
                  <c:v>-2.1456175837599951</c:v>
                </c:pt>
                <c:pt idx="10" formatCode="General">
                  <c:v>-1.6</c:v>
                </c:pt>
                <c:pt idx="11" formatCode="General">
                  <c:v>-0.8</c:v>
                </c:pt>
                <c:pt idx="12" formatCode="General">
                  <c:v>-0.8</c:v>
                </c:pt>
              </c:numCache>
            </c:numRef>
          </c:val>
          <c:extLst>
            <c:ext xmlns:c16="http://schemas.microsoft.com/office/drawing/2014/chart" uri="{C3380CC4-5D6E-409C-BE32-E72D297353CC}">
              <c16:uniqueId val="{00000004-DBD2-4902-9639-173632DE8100}"/>
            </c:ext>
          </c:extLst>
        </c:ser>
        <c:ser>
          <c:idx val="3"/>
          <c:order val="3"/>
          <c:tx>
            <c:strRef>
              <c:f>'c5-6'!$E$14</c:f>
              <c:strCache>
                <c:ptCount val="1"/>
                <c:pt idx="0">
                  <c:v>Government (forecast range)</c:v>
                </c:pt>
              </c:strCache>
            </c:strRef>
          </c:tx>
          <c:spPr>
            <a:pattFill prst="narHorz">
              <a:fgClr>
                <a:schemeClr val="tx1"/>
              </a:fgClr>
              <a:bgClr>
                <a:schemeClr val="bg1">
                  <a:lumMod val="85000"/>
                </a:schemeClr>
              </a:bgClr>
            </a:patt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'c5-6'!$E$16:$E$28</c:f>
              <c:numCache>
                <c:formatCode>General</c:formatCode>
                <c:ptCount val="13"/>
                <c:pt idx="10">
                  <c:v>-0.39999999999999991</c:v>
                </c:pt>
                <c:pt idx="11">
                  <c:v>-0.39999999999999991</c:v>
                </c:pt>
                <c:pt idx="12">
                  <c:v>-0.30000000000000004</c:v>
                </c:pt>
              </c:numCache>
            </c:numRef>
          </c:val>
          <c:extLst>
            <c:ext xmlns:c16="http://schemas.microsoft.com/office/drawing/2014/chart" uri="{C3380CC4-5D6E-409C-BE32-E72D297353CC}">
              <c16:uniqueId val="{00000005-DBD2-4902-9639-173632DE8100}"/>
            </c:ext>
          </c:extLst>
        </c:ser>
        <c:ser>
          <c:idx val="4"/>
          <c:order val="4"/>
          <c:tx>
            <c:strRef>
              <c:f>'c5-6'!$F$14</c:f>
              <c:strCache>
                <c:ptCount val="1"/>
                <c:pt idx="0">
                  <c:v>Corporations</c:v>
                </c:pt>
              </c:strCache>
            </c:strRef>
          </c:tx>
          <c:spPr>
            <a:solidFill>
              <a:schemeClr val="accent1">
                <a:alpha val="75000"/>
              </a:schemeClr>
            </a:solid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'c5-6'!$F$16:$F$28</c:f>
              <c:numCache>
                <c:formatCode>0.0</c:formatCode>
                <c:ptCount val="13"/>
                <c:pt idx="0">
                  <c:v>2.2738489291579098</c:v>
                </c:pt>
                <c:pt idx="1">
                  <c:v>-0.1056748597691195</c:v>
                </c:pt>
                <c:pt idx="2">
                  <c:v>1.7213846811122853</c:v>
                </c:pt>
                <c:pt idx="3">
                  <c:v>3.9714849082215147</c:v>
                </c:pt>
                <c:pt idx="4">
                  <c:v>1.3968154085043731</c:v>
                </c:pt>
                <c:pt idx="5" formatCode="0.00">
                  <c:v>0.37887136287920242</c:v>
                </c:pt>
                <c:pt idx="6" formatCode="0.00">
                  <c:v>-3.7423705218461834E-2</c:v>
                </c:pt>
                <c:pt idx="7" formatCode="0.00">
                  <c:v>-1.5473092765784666</c:v>
                </c:pt>
                <c:pt idx="8" formatCode="0.00">
                  <c:v>-2.9680162768062686</c:v>
                </c:pt>
                <c:pt idx="9" formatCode="0.00">
                  <c:v>-3.9205695768531372</c:v>
                </c:pt>
                <c:pt idx="10" formatCode="0.00">
                  <c:v>-3.957810399310171</c:v>
                </c:pt>
                <c:pt idx="11" formatCode="0.00">
                  <c:v>-4.301957603339214</c:v>
                </c:pt>
                <c:pt idx="12" formatCode="0.00">
                  <c:v>-4.3602685544798065</c:v>
                </c:pt>
              </c:numCache>
            </c:numRef>
          </c:val>
          <c:extLst>
            <c:ext xmlns:c16="http://schemas.microsoft.com/office/drawing/2014/chart" uri="{C3380CC4-5D6E-409C-BE32-E72D297353CC}">
              <c16:uniqueId val="{00000006-DBD2-4902-9639-173632DE8100}"/>
            </c:ext>
          </c:extLst>
        </c:ser>
        <c:ser>
          <c:idx val="5"/>
          <c:order val="5"/>
          <c:tx>
            <c:strRef>
              <c:f>'c5-6'!$G$14</c:f>
              <c:strCache>
                <c:ptCount val="1"/>
                <c:pt idx="0">
                  <c:v>Corporations (forecast range)</c:v>
                </c:pt>
              </c:strCache>
            </c:strRef>
          </c:tx>
          <c:spPr>
            <a:pattFill prst="dkDnDiag">
              <a:fgClr>
                <a:schemeClr val="accent1"/>
              </a:fgClr>
              <a:bgClr>
                <a:schemeClr val="bg1"/>
              </a:bgClr>
            </a:pattFill>
            <a:ln>
              <a:noFill/>
            </a:ln>
            <a:effectLst/>
          </c:spPr>
          <c:invertIfNegative val="0"/>
          <c:cat>
            <c:numRef>
              <c:f>'c5-6'!$A$16:$A$28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'c5-6'!$G$16:$G$28</c:f>
              <c:numCache>
                <c:formatCode>General</c:formatCode>
                <c:ptCount val="13"/>
                <c:pt idx="10" formatCode="0.00">
                  <c:v>0.3202126272439334</c:v>
                </c:pt>
                <c:pt idx="11" formatCode="0.00">
                  <c:v>0.99322705918526033</c:v>
                </c:pt>
                <c:pt idx="12" formatCode="0.00">
                  <c:v>1.0002699400410271</c:v>
                </c:pt>
              </c:numCache>
            </c:numRef>
          </c:val>
          <c:extLst>
            <c:ext xmlns:c16="http://schemas.microsoft.com/office/drawing/2014/chart" uri="{C3380CC4-5D6E-409C-BE32-E72D297353CC}">
              <c16:uniqueId val="{00000007-DBD2-4902-9639-173632DE8100}"/>
            </c:ext>
          </c:extLst>
        </c:ser>
        <c:dLbls>
          <c:showLegendKey val="0"/>
          <c:showVal val="0"/>
          <c:showCatName val="0"/>
          <c:showSerName val="0"/>
          <c:showPercent val="0"/>
          <c:showBubbleSize val="0"/>
        </c:dLbls>
        <c:gapWidth val="50"/>
        <c:overlap val="100"/>
        <c:axId val="963044120"/>
        <c:axId val="963046416"/>
      </c:barChart>
      <c:catAx>
        <c:axId val="96304412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3046416"/>
        <c:crosses val="autoZero"/>
        <c:auto val="1"/>
        <c:lblAlgn val="ctr"/>
        <c:lblOffset val="100"/>
        <c:noMultiLvlLbl val="0"/>
      </c:catAx>
      <c:valAx>
        <c:axId val="963046416"/>
        <c:scaling>
          <c:orientation val="minMax"/>
          <c:max val="10"/>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3044120"/>
        <c:crosses val="autoZero"/>
        <c:crossBetween val="between"/>
        <c:majorUnit val="2"/>
      </c:valAx>
      <c:valAx>
        <c:axId val="1038119688"/>
        <c:scaling>
          <c:orientation val="minMax"/>
          <c:max val="10"/>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8116408"/>
        <c:crosses val="max"/>
        <c:crossBetween val="between"/>
        <c:majorUnit val="2"/>
      </c:valAx>
      <c:catAx>
        <c:axId val="1038116408"/>
        <c:scaling>
          <c:orientation val="minMax"/>
        </c:scaling>
        <c:delete val="1"/>
        <c:axPos val="b"/>
        <c:numFmt formatCode="General" sourceLinked="1"/>
        <c:majorTickMark val="out"/>
        <c:minorTickMark val="none"/>
        <c:tickLblPos val="nextTo"/>
        <c:crossAx val="1038119688"/>
        <c:crosses val="autoZero"/>
        <c:auto val="1"/>
        <c:lblAlgn val="ctr"/>
        <c:lblOffset val="100"/>
        <c:noMultiLvlLbl val="0"/>
      </c:catAx>
      <c:spPr>
        <a:noFill/>
        <a:ln>
          <a:noFill/>
        </a:ln>
        <a:effectLst/>
      </c:spPr>
    </c:plotArea>
    <c:legend>
      <c:legendPos val="b"/>
      <c:legendEntry>
        <c:idx val="0"/>
        <c:delete val="1"/>
      </c:legendEntry>
      <c:layout>
        <c:manualLayout>
          <c:xMode val="edge"/>
          <c:yMode val="edge"/>
          <c:x val="0"/>
          <c:y val="0.7429913194444443"/>
          <c:w val="1"/>
          <c:h val="0.2570086805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'c5-7'!$D$13</c:f>
              <c:strCache>
                <c:ptCount val="1"/>
                <c:pt idx="0">
                  <c:v>Elsődleges egyenleg</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19BF-462A-B7B0-F5C096AFD94C}"/>
              </c:ext>
            </c:extLst>
          </c:dPt>
          <c:dPt>
            <c:idx val="10"/>
            <c:invertIfNegative val="0"/>
            <c:bubble3D val="0"/>
            <c:spPr>
              <a:solidFill>
                <a:schemeClr val="tx2"/>
              </a:solidFill>
            </c:spPr>
            <c:extLst>
              <c:ext xmlns:c16="http://schemas.microsoft.com/office/drawing/2014/chart" uri="{C3380CC4-5D6E-409C-BE32-E72D297353CC}">
                <c16:uniqueId val="{00000003-19BF-462A-B7B0-F5C096AFD94C}"/>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'c5-7'!$D$15:$D$24</c:f>
              <c:numCache>
                <c:formatCode>0.0</c:formatCode>
                <c:ptCount val="10"/>
                <c:pt idx="0">
                  <c:v>1.9610491989736523</c:v>
                </c:pt>
                <c:pt idx="1">
                  <c:v>1.2453985106322225</c:v>
                </c:pt>
                <c:pt idx="2">
                  <c:v>1.6297109357021258</c:v>
                </c:pt>
                <c:pt idx="3">
                  <c:v>1.350150505560209</c:v>
                </c:pt>
                <c:pt idx="4">
                  <c:v>0.29752612383485388</c:v>
                </c:pt>
                <c:pt idx="5">
                  <c:v>0.1024225303617623</c:v>
                </c:pt>
                <c:pt idx="6">
                  <c:v>7.2653048555469724E-2</c:v>
                </c:pt>
                <c:pt idx="7">
                  <c:v>0.34703095445638987</c:v>
                </c:pt>
                <c:pt idx="8">
                  <c:v>1.111699889177437</c:v>
                </c:pt>
                <c:pt idx="9">
                  <c:v>1.1052440153647174</c:v>
                </c:pt>
              </c:numCache>
            </c:numRef>
          </c:val>
          <c:extLst>
            <c:ext xmlns:c16="http://schemas.microsoft.com/office/drawing/2014/chart" uri="{C3380CC4-5D6E-409C-BE32-E72D297353CC}">
              <c16:uniqueId val="{00000004-19BF-462A-B7B0-F5C096AFD94C}"/>
            </c:ext>
          </c:extLst>
        </c:ser>
        <c:ser>
          <c:idx val="0"/>
          <c:order val="1"/>
          <c:tx>
            <c:strRef>
              <c:f>'c5-7'!$C$13</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19BF-462A-B7B0-F5C096AFD94C}"/>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19BF-462A-B7B0-F5C096AFD94C}"/>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19BF-462A-B7B0-F5C096AFD94C}"/>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'c5-7'!$C$15:$C$24</c:f>
              <c:numCache>
                <c:formatCode>0.0</c:formatCode>
                <c:ptCount val="10"/>
                <c:pt idx="0">
                  <c:v>-4.5</c:v>
                </c:pt>
                <c:pt idx="1">
                  <c:v>-4</c:v>
                </c:pt>
                <c:pt idx="2">
                  <c:v>-3.6</c:v>
                </c:pt>
                <c:pt idx="3">
                  <c:v>-3.1143091802284304</c:v>
                </c:pt>
                <c:pt idx="4">
                  <c:v>-2.678701832246559</c:v>
                </c:pt>
                <c:pt idx="5">
                  <c:v>-2.3914154593318306</c:v>
                </c:pt>
                <c:pt idx="6">
                  <c:v>-2.1726530485554698</c:v>
                </c:pt>
                <c:pt idx="7">
                  <c:v>-2.1470309544563899</c:v>
                </c:pt>
                <c:pt idx="8">
                  <c:v>-2.06952827741318</c:v>
                </c:pt>
                <c:pt idx="9">
                  <c:v>-2.0041577088036799</c:v>
                </c:pt>
              </c:numCache>
            </c:numRef>
          </c:val>
          <c:extLst>
            <c:ext xmlns:c16="http://schemas.microsoft.com/office/drawing/2014/chart" uri="{C3380CC4-5D6E-409C-BE32-E72D297353CC}">
              <c16:uniqueId val="{0000000B-19BF-462A-B7B0-F5C096AFD94C}"/>
            </c:ext>
          </c:extLst>
        </c:ser>
        <c:dLbls>
          <c:showLegendKey val="0"/>
          <c:showVal val="0"/>
          <c:showCatName val="0"/>
          <c:showSerName val="0"/>
          <c:showPercent val="0"/>
          <c:showBubbleSize val="0"/>
        </c:dLbls>
        <c:gapWidth val="50"/>
        <c:overlap val="100"/>
        <c:axId val="108628992"/>
        <c:axId val="108635264"/>
      </c:barChart>
      <c:lineChart>
        <c:grouping val="standard"/>
        <c:varyColors val="0"/>
        <c:ser>
          <c:idx val="2"/>
          <c:order val="2"/>
          <c:tx>
            <c:strRef>
              <c:f>'c5-7'!$B$13</c:f>
              <c:strCache>
                <c:ptCount val="1"/>
                <c:pt idx="0">
                  <c:v>ESA-egyenleg</c:v>
                </c:pt>
              </c:strCache>
            </c:strRef>
          </c:tx>
          <c:spPr>
            <a:ln>
              <a:noFill/>
            </a:ln>
          </c:spPr>
          <c:marker>
            <c:symbol val="diamond"/>
            <c:size val="9"/>
            <c:spPr>
              <a:solidFill>
                <a:schemeClr val="accent5"/>
              </a:solidFill>
              <a:ln>
                <a:noFill/>
              </a:ln>
            </c:spPr>
          </c:marker>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'c5-7'!$B$15:$B$24</c:f>
              <c:numCache>
                <c:formatCode>0.0</c:formatCode>
                <c:ptCount val="10"/>
                <c:pt idx="0">
                  <c:v>-2.5389508010263477</c:v>
                </c:pt>
                <c:pt idx="1">
                  <c:v>-2.7546014893677775</c:v>
                </c:pt>
                <c:pt idx="2">
                  <c:v>-1.9702890642978743</c:v>
                </c:pt>
                <c:pt idx="3">
                  <c:v>-1.7641586746682214</c:v>
                </c:pt>
                <c:pt idx="4">
                  <c:v>-2.3811757084117051</c:v>
                </c:pt>
                <c:pt idx="5">
                  <c:v>-2.2889929289700683</c:v>
                </c:pt>
                <c:pt idx="6">
                  <c:v>-2.1</c:v>
                </c:pt>
                <c:pt idx="7">
                  <c:v>-1.8</c:v>
                </c:pt>
                <c:pt idx="8">
                  <c:v>-0.95782838823574301</c:v>
                </c:pt>
                <c:pt idx="9">
                  <c:v>-0.89891369343896255</c:v>
                </c:pt>
              </c:numCache>
            </c:numRef>
          </c:val>
          <c:smooth val="0"/>
          <c:extLst>
            <c:ext xmlns:c16="http://schemas.microsoft.com/office/drawing/2014/chart" uri="{C3380CC4-5D6E-409C-BE32-E72D297353CC}">
              <c16:uniqueId val="{0000000C-19BF-462A-B7B0-F5C096AFD94C}"/>
            </c:ext>
          </c:extLst>
        </c:ser>
        <c:dLbls>
          <c:showLegendKey val="0"/>
          <c:showVal val="0"/>
          <c:showCatName val="0"/>
          <c:showSerName val="0"/>
          <c:showPercent val="0"/>
          <c:showBubbleSize val="0"/>
        </c:dLbls>
        <c:marker val="1"/>
        <c:smooth val="0"/>
        <c:axId val="108642688"/>
        <c:axId val="108636800"/>
      </c:lineChart>
      <c:catAx>
        <c:axId val="108628992"/>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8635264"/>
        <c:crosses val="autoZero"/>
        <c:auto val="1"/>
        <c:lblAlgn val="ctr"/>
        <c:lblOffset val="100"/>
        <c:noMultiLvlLbl val="0"/>
      </c:catAx>
      <c:valAx>
        <c:axId val="108635264"/>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28992"/>
        <c:crosses val="autoZero"/>
        <c:crossBetween val="between"/>
        <c:majorUnit val="1"/>
      </c:valAx>
      <c:valAx>
        <c:axId val="10863680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42688"/>
        <c:crosses val="max"/>
        <c:crossBetween val="between"/>
        <c:majorUnit val="1"/>
      </c:valAx>
      <c:catAx>
        <c:axId val="108642688"/>
        <c:scaling>
          <c:orientation val="minMax"/>
        </c:scaling>
        <c:delete val="1"/>
        <c:axPos val="b"/>
        <c:numFmt formatCode="General" sourceLinked="1"/>
        <c:majorTickMark val="out"/>
        <c:minorTickMark val="none"/>
        <c:tickLblPos val="none"/>
        <c:crossAx val="10863680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'c5-7'!$D$12</c:f>
              <c:strCache>
                <c:ptCount val="1"/>
                <c:pt idx="0">
                  <c:v>Primary balance</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0B7C-4379-8DA3-51B01C8FD55D}"/>
              </c:ext>
            </c:extLst>
          </c:dPt>
          <c:dPt>
            <c:idx val="10"/>
            <c:invertIfNegative val="0"/>
            <c:bubble3D val="0"/>
            <c:spPr>
              <a:solidFill>
                <a:schemeClr val="tx2"/>
              </a:solidFill>
            </c:spPr>
            <c:extLst>
              <c:ext xmlns:c16="http://schemas.microsoft.com/office/drawing/2014/chart" uri="{C3380CC4-5D6E-409C-BE32-E72D297353CC}">
                <c16:uniqueId val="{00000003-0B7C-4379-8DA3-51B01C8FD55D}"/>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'c5-7'!$D$15:$D$24</c:f>
              <c:numCache>
                <c:formatCode>0.0</c:formatCode>
                <c:ptCount val="10"/>
                <c:pt idx="0">
                  <c:v>1.9610491989736523</c:v>
                </c:pt>
                <c:pt idx="1">
                  <c:v>1.2453985106322225</c:v>
                </c:pt>
                <c:pt idx="2">
                  <c:v>1.6297109357021258</c:v>
                </c:pt>
                <c:pt idx="3">
                  <c:v>1.350150505560209</c:v>
                </c:pt>
                <c:pt idx="4">
                  <c:v>0.29752612383485388</c:v>
                </c:pt>
                <c:pt idx="5">
                  <c:v>0.1024225303617623</c:v>
                </c:pt>
                <c:pt idx="6">
                  <c:v>7.2653048555469724E-2</c:v>
                </c:pt>
                <c:pt idx="7">
                  <c:v>0.34703095445638987</c:v>
                </c:pt>
                <c:pt idx="8">
                  <c:v>1.111699889177437</c:v>
                </c:pt>
                <c:pt idx="9">
                  <c:v>1.1052440153647174</c:v>
                </c:pt>
              </c:numCache>
            </c:numRef>
          </c:val>
          <c:extLst>
            <c:ext xmlns:c16="http://schemas.microsoft.com/office/drawing/2014/chart" uri="{C3380CC4-5D6E-409C-BE32-E72D297353CC}">
              <c16:uniqueId val="{00000004-0B7C-4379-8DA3-51B01C8FD55D}"/>
            </c:ext>
          </c:extLst>
        </c:ser>
        <c:ser>
          <c:idx val="0"/>
          <c:order val="1"/>
          <c:tx>
            <c:strRef>
              <c:f>'c5-7'!$C$12</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0B7C-4379-8DA3-51B01C8FD55D}"/>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0B7C-4379-8DA3-51B01C8FD55D}"/>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0B7C-4379-8DA3-51B01C8FD55D}"/>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'c5-7'!$C$15:$C$24</c:f>
              <c:numCache>
                <c:formatCode>0.0</c:formatCode>
                <c:ptCount val="10"/>
                <c:pt idx="0">
                  <c:v>-4.5</c:v>
                </c:pt>
                <c:pt idx="1">
                  <c:v>-4</c:v>
                </c:pt>
                <c:pt idx="2">
                  <c:v>-3.6</c:v>
                </c:pt>
                <c:pt idx="3">
                  <c:v>-3.1143091802284304</c:v>
                </c:pt>
                <c:pt idx="4">
                  <c:v>-2.678701832246559</c:v>
                </c:pt>
                <c:pt idx="5">
                  <c:v>-2.3914154593318306</c:v>
                </c:pt>
                <c:pt idx="6">
                  <c:v>-2.1726530485554698</c:v>
                </c:pt>
                <c:pt idx="7">
                  <c:v>-2.1470309544563899</c:v>
                </c:pt>
                <c:pt idx="8">
                  <c:v>-2.06952827741318</c:v>
                </c:pt>
                <c:pt idx="9">
                  <c:v>-2.0041577088036799</c:v>
                </c:pt>
              </c:numCache>
            </c:numRef>
          </c:val>
          <c:extLst>
            <c:ext xmlns:c16="http://schemas.microsoft.com/office/drawing/2014/chart" uri="{C3380CC4-5D6E-409C-BE32-E72D297353CC}">
              <c16:uniqueId val="{0000000B-0B7C-4379-8DA3-51B01C8FD55D}"/>
            </c:ext>
          </c:extLst>
        </c:ser>
        <c:dLbls>
          <c:showLegendKey val="0"/>
          <c:showVal val="0"/>
          <c:showCatName val="0"/>
          <c:showSerName val="0"/>
          <c:showPercent val="0"/>
          <c:showBubbleSize val="0"/>
        </c:dLbls>
        <c:gapWidth val="50"/>
        <c:overlap val="100"/>
        <c:axId val="108679936"/>
        <c:axId val="108681856"/>
      </c:barChart>
      <c:lineChart>
        <c:grouping val="standard"/>
        <c:varyColors val="0"/>
        <c:ser>
          <c:idx val="2"/>
          <c:order val="2"/>
          <c:tx>
            <c:strRef>
              <c:f>'c5-7'!$B$12</c:f>
              <c:strCache>
                <c:ptCount val="1"/>
                <c:pt idx="0">
                  <c:v>ESA balance</c:v>
                </c:pt>
              </c:strCache>
            </c:strRef>
          </c:tx>
          <c:spPr>
            <a:ln>
              <a:noFill/>
            </a:ln>
          </c:spPr>
          <c:marker>
            <c:symbol val="diamond"/>
            <c:size val="9"/>
            <c:spPr>
              <a:solidFill>
                <a:schemeClr val="accent5"/>
              </a:solidFill>
              <a:ln>
                <a:noFill/>
              </a:ln>
            </c:spPr>
          </c:marker>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'c5-7'!$B$15:$B$24</c:f>
              <c:numCache>
                <c:formatCode>0.0</c:formatCode>
                <c:ptCount val="10"/>
                <c:pt idx="0">
                  <c:v>-2.5389508010263477</c:v>
                </c:pt>
                <c:pt idx="1">
                  <c:v>-2.7546014893677775</c:v>
                </c:pt>
                <c:pt idx="2">
                  <c:v>-1.9702890642978743</c:v>
                </c:pt>
                <c:pt idx="3">
                  <c:v>-1.7641586746682214</c:v>
                </c:pt>
                <c:pt idx="4">
                  <c:v>-2.3811757084117051</c:v>
                </c:pt>
                <c:pt idx="5">
                  <c:v>-2.2889929289700683</c:v>
                </c:pt>
                <c:pt idx="6">
                  <c:v>-2.1</c:v>
                </c:pt>
                <c:pt idx="7">
                  <c:v>-1.8</c:v>
                </c:pt>
                <c:pt idx="8">
                  <c:v>-0.95782838823574301</c:v>
                </c:pt>
                <c:pt idx="9">
                  <c:v>-0.89891369343896255</c:v>
                </c:pt>
              </c:numCache>
            </c:numRef>
          </c:val>
          <c:smooth val="0"/>
          <c:extLst>
            <c:ext xmlns:c16="http://schemas.microsoft.com/office/drawing/2014/chart" uri="{C3380CC4-5D6E-409C-BE32-E72D297353CC}">
              <c16:uniqueId val="{0000000C-0B7C-4379-8DA3-51B01C8FD55D}"/>
            </c:ext>
          </c:extLst>
        </c:ser>
        <c:dLbls>
          <c:showLegendKey val="0"/>
          <c:showVal val="0"/>
          <c:showCatName val="0"/>
          <c:showSerName val="0"/>
          <c:showPercent val="0"/>
          <c:showBubbleSize val="0"/>
        </c:dLbls>
        <c:marker val="1"/>
        <c:smooth val="0"/>
        <c:axId val="108693376"/>
        <c:axId val="108691840"/>
      </c:lineChart>
      <c:catAx>
        <c:axId val="108679936"/>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8681856"/>
        <c:crosses val="autoZero"/>
        <c:auto val="1"/>
        <c:lblAlgn val="ctr"/>
        <c:lblOffset val="100"/>
        <c:noMultiLvlLbl val="0"/>
      </c:catAx>
      <c:valAx>
        <c:axId val="10868185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79936"/>
        <c:crosses val="autoZero"/>
        <c:crossBetween val="between"/>
        <c:majorUnit val="1"/>
      </c:valAx>
      <c:valAx>
        <c:axId val="10869184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93376"/>
        <c:crosses val="max"/>
        <c:crossBetween val="between"/>
        <c:majorUnit val="1"/>
      </c:valAx>
      <c:catAx>
        <c:axId val="108693376"/>
        <c:scaling>
          <c:orientation val="minMax"/>
        </c:scaling>
        <c:delete val="1"/>
        <c:axPos val="b"/>
        <c:numFmt formatCode="General" sourceLinked="1"/>
        <c:majorTickMark val="out"/>
        <c:minorTickMark val="none"/>
        <c:tickLblPos val="none"/>
        <c:crossAx val="10869184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1620913891677209"/>
        </c:manualLayout>
      </c:layout>
      <c:barChart>
        <c:barDir val="col"/>
        <c:grouping val="clustered"/>
        <c:varyColors val="0"/>
        <c:ser>
          <c:idx val="1"/>
          <c:order val="0"/>
          <c:tx>
            <c:strRef>
              <c:f>'c5-8'!$B$14</c:f>
              <c:strCache>
                <c:ptCount val="1"/>
                <c:pt idx="0">
                  <c:v>Államadósság</c:v>
                </c:pt>
              </c:strCache>
            </c:strRef>
          </c:tx>
          <c:spPr>
            <a:solidFill>
              <a:schemeClr val="accent1">
                <a:lumMod val="60000"/>
                <a:lumOff val="40000"/>
              </a:schemeClr>
            </a:solidFill>
          </c:spPr>
          <c:invertIfNegative val="0"/>
          <c:dPt>
            <c:idx val="10"/>
            <c:invertIfNegative val="0"/>
            <c:bubble3D val="0"/>
            <c:spPr>
              <a:solidFill>
                <a:schemeClr val="accent1">
                  <a:lumMod val="60000"/>
                  <a:lumOff val="40000"/>
                </a:schemeClr>
              </a:solidFill>
            </c:spPr>
            <c:extLst>
              <c:ext xmlns:c16="http://schemas.microsoft.com/office/drawing/2014/chart" uri="{C3380CC4-5D6E-409C-BE32-E72D297353CC}">
                <c16:uniqueId val="{00000001-C1FC-4617-865F-0140C128526B}"/>
              </c:ext>
            </c:extLst>
          </c:dPt>
          <c:dPt>
            <c:idx val="11"/>
            <c:invertIfNegative val="0"/>
            <c:bubble3D val="0"/>
            <c:spPr>
              <a:solidFill>
                <a:schemeClr val="accent1">
                  <a:lumMod val="60000"/>
                  <a:lumOff val="40000"/>
                </a:schemeClr>
              </a:solidFill>
            </c:spPr>
            <c:extLst>
              <c:ext xmlns:c16="http://schemas.microsoft.com/office/drawing/2014/chart" uri="{C3380CC4-5D6E-409C-BE32-E72D297353CC}">
                <c16:uniqueId val="{00000003-C1FC-4617-865F-0140C128526B}"/>
              </c:ext>
            </c:extLst>
          </c:dPt>
          <c:cat>
            <c:numRef>
              <c:f>'c5-8'!$A$20:$A$37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'c5-8'!$B$20:$B$37</c:f>
              <c:numCache>
                <c:formatCode>0.0</c:formatCode>
                <c:ptCount val="18"/>
                <c:pt idx="0">
                  <c:v>60.64164651058006</c:v>
                </c:pt>
                <c:pt idx="1">
                  <c:v>64.491590599375343</c:v>
                </c:pt>
                <c:pt idx="2">
                  <c:v>65.641588975279888</c:v>
                </c:pt>
                <c:pt idx="3">
                  <c:v>71.829598493461802</c:v>
                </c:pt>
                <c:pt idx="4">
                  <c:v>78.204072648152575</c:v>
                </c:pt>
                <c:pt idx="5">
                  <c:v>80.627323276079409</c:v>
                </c:pt>
                <c:pt idx="6">
                  <c:v>80.799305313571494</c:v>
                </c:pt>
                <c:pt idx="7">
                  <c:v>78.546124453296997</c:v>
                </c:pt>
                <c:pt idx="8">
                  <c:v>77.345229716404191</c:v>
                </c:pt>
                <c:pt idx="9">
                  <c:v>76.790118298629523</c:v>
                </c:pt>
                <c:pt idx="10">
                  <c:v>76.135117678194447</c:v>
                </c:pt>
                <c:pt idx="11">
                  <c:v>75.472193827953831</c:v>
                </c:pt>
                <c:pt idx="12">
                  <c:v>72.880898501903729</c:v>
                </c:pt>
                <c:pt idx="13">
                  <c:v>70.206157475052919</c:v>
                </c:pt>
                <c:pt idx="14">
                  <c:v>66.343620541506723</c:v>
                </c:pt>
                <c:pt idx="15">
                  <c:v>65.050774654914221</c:v>
                </c:pt>
                <c:pt idx="16">
                  <c:v>62</c:v>
                </c:pt>
                <c:pt idx="17">
                  <c:v>59.4</c:v>
                </c:pt>
              </c:numCache>
            </c:numRef>
          </c:val>
          <c:extLst>
            <c:ext xmlns:c16="http://schemas.microsoft.com/office/drawing/2014/chart" uri="{C3380CC4-5D6E-409C-BE32-E72D297353CC}">
              <c16:uniqueId val="{00000004-C1FC-4617-865F-0140C128526B}"/>
            </c:ext>
          </c:extLst>
        </c:ser>
        <c:dLbls>
          <c:showLegendKey val="0"/>
          <c:showVal val="0"/>
          <c:showCatName val="0"/>
          <c:showSerName val="0"/>
          <c:showPercent val="0"/>
          <c:showBubbleSize val="0"/>
        </c:dLbls>
        <c:gapWidth val="50"/>
        <c:axId val="166793216"/>
        <c:axId val="166794752"/>
      </c:barChart>
      <c:lineChart>
        <c:grouping val="standard"/>
        <c:varyColors val="0"/>
        <c:ser>
          <c:idx val="2"/>
          <c:order val="2"/>
          <c:tx>
            <c:strRef>
              <c:f>'c5-8'!$D$14</c:f>
              <c:strCache>
                <c:ptCount val="1"/>
              </c:strCache>
            </c:strRef>
          </c:tx>
          <c:spPr>
            <a:ln>
              <a:noFill/>
            </a:ln>
          </c:spPr>
          <c:marker>
            <c:symbol val="dash"/>
            <c:size val="7"/>
            <c:spPr>
              <a:solidFill>
                <a:schemeClr val="accent2"/>
              </a:solidFill>
              <a:ln>
                <a:noFill/>
              </a:ln>
            </c:spPr>
          </c:marker>
          <c:cat>
            <c:numRef>
              <c:f>'c5-8'!$A$20:$A$37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'c5-8'!$D$20:$D$37</c:f>
              <c:numCache>
                <c:formatCode>0.0</c:formatCode>
                <c:ptCount val="18"/>
              </c:numCache>
            </c:numRef>
          </c:val>
          <c:smooth val="0"/>
          <c:extLst>
            <c:ext xmlns:c16="http://schemas.microsoft.com/office/drawing/2014/chart" uri="{C3380CC4-5D6E-409C-BE32-E72D297353CC}">
              <c16:uniqueId val="{00000005-C1FC-4617-865F-0140C128526B}"/>
            </c:ext>
          </c:extLst>
        </c:ser>
        <c:dLbls>
          <c:showLegendKey val="0"/>
          <c:showVal val="0"/>
          <c:showCatName val="0"/>
          <c:showSerName val="0"/>
          <c:showPercent val="0"/>
          <c:showBubbleSize val="0"/>
        </c:dLbls>
        <c:marker val="1"/>
        <c:smooth val="0"/>
        <c:axId val="166793216"/>
        <c:axId val="166794752"/>
      </c:lineChart>
      <c:lineChart>
        <c:grouping val="standard"/>
        <c:varyColors val="0"/>
        <c:ser>
          <c:idx val="0"/>
          <c:order val="1"/>
          <c:tx>
            <c:strRef>
              <c:f>'c5-8'!$C$14</c:f>
              <c:strCache>
                <c:ptCount val="1"/>
                <c:pt idx="0">
                  <c:v>Központi adósság devizaaránya (jobb tengely)</c:v>
                </c:pt>
              </c:strCache>
            </c:strRef>
          </c:tx>
          <c:spPr>
            <a:ln>
              <a:solidFill>
                <a:schemeClr val="tx2"/>
              </a:solidFill>
            </a:ln>
          </c:spPr>
          <c:marker>
            <c:symbol val="none"/>
          </c:marker>
          <c:dPt>
            <c:idx val="10"/>
            <c:bubble3D val="0"/>
            <c:spPr>
              <a:ln>
                <a:solidFill>
                  <a:schemeClr val="tx2"/>
                </a:solidFill>
                <a:prstDash val="solid"/>
              </a:ln>
            </c:spPr>
            <c:extLst>
              <c:ext xmlns:c16="http://schemas.microsoft.com/office/drawing/2014/chart" uri="{C3380CC4-5D6E-409C-BE32-E72D297353CC}">
                <c16:uniqueId val="{00000007-C1FC-4617-865F-0140C128526B}"/>
              </c:ext>
            </c:extLst>
          </c:dPt>
          <c:dPt>
            <c:idx val="11"/>
            <c:bubble3D val="0"/>
            <c:spPr>
              <a:ln>
                <a:solidFill>
                  <a:schemeClr val="tx2"/>
                </a:solidFill>
                <a:prstDash val="solid"/>
              </a:ln>
            </c:spPr>
            <c:extLst>
              <c:ext xmlns:c16="http://schemas.microsoft.com/office/drawing/2014/chart" uri="{C3380CC4-5D6E-409C-BE32-E72D297353CC}">
                <c16:uniqueId val="{00000009-C1FC-4617-865F-0140C128526B}"/>
              </c:ext>
            </c:extLst>
          </c:dPt>
          <c:dPt>
            <c:idx val="12"/>
            <c:bubble3D val="0"/>
            <c:spPr>
              <a:ln>
                <a:solidFill>
                  <a:schemeClr val="tx2"/>
                </a:solidFill>
                <a:prstDash val="solid"/>
              </a:ln>
            </c:spPr>
            <c:extLst>
              <c:ext xmlns:c16="http://schemas.microsoft.com/office/drawing/2014/chart" uri="{C3380CC4-5D6E-409C-BE32-E72D297353CC}">
                <c16:uniqueId val="{0000000B-C1FC-4617-865F-0140C128526B}"/>
              </c:ext>
            </c:extLst>
          </c:dPt>
          <c:dPt>
            <c:idx val="15"/>
            <c:bubble3D val="0"/>
            <c:spPr>
              <a:ln>
                <a:solidFill>
                  <a:schemeClr val="tx2"/>
                </a:solidFill>
                <a:prstDash val="solid"/>
              </a:ln>
            </c:spPr>
            <c:extLst>
              <c:ext xmlns:c16="http://schemas.microsoft.com/office/drawing/2014/chart" uri="{C3380CC4-5D6E-409C-BE32-E72D297353CC}">
                <c16:uniqueId val="{0000000D-C1FC-4617-865F-0140C128526B}"/>
              </c:ext>
            </c:extLst>
          </c:dPt>
          <c:dPt>
            <c:idx val="16"/>
            <c:bubble3D val="0"/>
            <c:spPr>
              <a:ln>
                <a:solidFill>
                  <a:schemeClr val="tx2"/>
                </a:solidFill>
                <a:prstDash val="solid"/>
              </a:ln>
            </c:spPr>
            <c:extLst>
              <c:ext xmlns:c16="http://schemas.microsoft.com/office/drawing/2014/chart" uri="{C3380CC4-5D6E-409C-BE32-E72D297353CC}">
                <c16:uniqueId val="{0000000F-C1FC-4617-865F-0140C128526B}"/>
              </c:ext>
            </c:extLst>
          </c:dPt>
          <c:cat>
            <c:numRef>
              <c:f>'c5-8'!$A$20:$A$37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'c5-8'!$C$20:$C$37</c:f>
              <c:numCache>
                <c:formatCode>0.0</c:formatCode>
                <c:ptCount val="18"/>
                <c:pt idx="0">
                  <c:v>28.127802945261436</c:v>
                </c:pt>
                <c:pt idx="1">
                  <c:v>28.046278559445874</c:v>
                </c:pt>
                <c:pt idx="2">
                  <c:v>28.697378974046391</c:v>
                </c:pt>
                <c:pt idx="3">
                  <c:v>37.421957380430406</c:v>
                </c:pt>
                <c:pt idx="4">
                  <c:v>44.653769968116791</c:v>
                </c:pt>
                <c:pt idx="5">
                  <c:v>44.123424917207267</c:v>
                </c:pt>
                <c:pt idx="6">
                  <c:v>48.533434237849981</c:v>
                </c:pt>
                <c:pt idx="7">
                  <c:v>40.186099487936836</c:v>
                </c:pt>
                <c:pt idx="8">
                  <c:v>40.479595821528441</c:v>
                </c:pt>
                <c:pt idx="9">
                  <c:v>37.510423100049614</c:v>
                </c:pt>
                <c:pt idx="10">
                  <c:v>31.319381087342528</c:v>
                </c:pt>
                <c:pt idx="11">
                  <c:v>24.602814341008276</c:v>
                </c:pt>
                <c:pt idx="12">
                  <c:v>21.620061424758426</c:v>
                </c:pt>
                <c:pt idx="13">
                  <c:v>19.955156343680962</c:v>
                </c:pt>
                <c:pt idx="14">
                  <c:v>17.25353873137222</c:v>
                </c:pt>
                <c:pt idx="15">
                  <c:v>14.429905061326817</c:v>
                </c:pt>
                <c:pt idx="16">
                  <c:v>10.967876204841616</c:v>
                </c:pt>
                <c:pt idx="17">
                  <c:v>10.58659297868989</c:v>
                </c:pt>
              </c:numCache>
            </c:numRef>
          </c:val>
          <c:smooth val="0"/>
          <c:extLst>
            <c:ext xmlns:c16="http://schemas.microsoft.com/office/drawing/2014/chart" uri="{C3380CC4-5D6E-409C-BE32-E72D297353CC}">
              <c16:uniqueId val="{00000010-C1FC-4617-865F-0140C128526B}"/>
            </c:ext>
          </c:extLst>
        </c:ser>
        <c:dLbls>
          <c:showLegendKey val="0"/>
          <c:showVal val="0"/>
          <c:showCatName val="0"/>
          <c:showSerName val="0"/>
          <c:showPercent val="0"/>
          <c:showBubbleSize val="0"/>
        </c:dLbls>
        <c:marker val="1"/>
        <c:smooth val="0"/>
        <c:axId val="166806272"/>
        <c:axId val="166796288"/>
      </c:lineChart>
      <c:catAx>
        <c:axId val="166793216"/>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66794752"/>
        <c:crosses val="autoZero"/>
        <c:auto val="1"/>
        <c:lblAlgn val="ctr"/>
        <c:lblOffset val="100"/>
        <c:tickLblSkip val="1"/>
        <c:noMultiLvlLbl val="0"/>
      </c:catAx>
      <c:valAx>
        <c:axId val="166794752"/>
        <c:scaling>
          <c:orientation val="minMax"/>
          <c:max val="85"/>
          <c:min val="3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793216"/>
        <c:crosses val="autoZero"/>
        <c:crossBetween val="between"/>
        <c:majorUnit val="5"/>
      </c:valAx>
      <c:valAx>
        <c:axId val="166796288"/>
        <c:scaling>
          <c:orientation val="minMax"/>
          <c:max val="50"/>
          <c:min val="0"/>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806272"/>
        <c:crosses val="max"/>
        <c:crossBetween val="between"/>
        <c:majorUnit val="5"/>
      </c:valAx>
      <c:catAx>
        <c:axId val="166806272"/>
        <c:scaling>
          <c:orientation val="minMax"/>
        </c:scaling>
        <c:delete val="1"/>
        <c:axPos val="b"/>
        <c:numFmt formatCode="General" sourceLinked="1"/>
        <c:majorTickMark val="out"/>
        <c:minorTickMark val="none"/>
        <c:tickLblPos val="none"/>
        <c:crossAx val="166796288"/>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677283638109371"/>
          <c:w val="1"/>
          <c:h val="0.1322716361890629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1066643390215158"/>
        </c:manualLayout>
      </c:layout>
      <c:barChart>
        <c:barDir val="col"/>
        <c:grouping val="clustered"/>
        <c:varyColors val="0"/>
        <c:ser>
          <c:idx val="1"/>
          <c:order val="0"/>
          <c:tx>
            <c:strRef>
              <c:f>'c5-8'!$B$13</c:f>
              <c:strCache>
                <c:ptCount val="1"/>
                <c:pt idx="0">
                  <c:v>Gross public debt</c:v>
                </c:pt>
              </c:strCache>
            </c:strRef>
          </c:tx>
          <c:spPr>
            <a:solidFill>
              <a:srgbClr val="009EE0">
                <a:lumMod val="60000"/>
                <a:lumOff val="40000"/>
              </a:srgbClr>
            </a:solidFill>
          </c:spPr>
          <c:invertIfNegative val="0"/>
          <c:dPt>
            <c:idx val="10"/>
            <c:invertIfNegative val="0"/>
            <c:bubble3D val="0"/>
            <c:spPr>
              <a:solidFill>
                <a:srgbClr val="009EE0">
                  <a:lumMod val="60000"/>
                  <a:lumOff val="40000"/>
                </a:srgbClr>
              </a:solidFill>
            </c:spPr>
            <c:extLst>
              <c:ext xmlns:c16="http://schemas.microsoft.com/office/drawing/2014/chart" uri="{C3380CC4-5D6E-409C-BE32-E72D297353CC}">
                <c16:uniqueId val="{00000001-5BFA-4DC0-A1EA-90E5DB98E132}"/>
              </c:ext>
            </c:extLst>
          </c:dPt>
          <c:dPt>
            <c:idx val="11"/>
            <c:invertIfNegative val="0"/>
            <c:bubble3D val="0"/>
            <c:spPr>
              <a:solidFill>
                <a:srgbClr val="009EE0">
                  <a:lumMod val="60000"/>
                  <a:lumOff val="40000"/>
                </a:srgbClr>
              </a:solidFill>
            </c:spPr>
            <c:extLst>
              <c:ext xmlns:c16="http://schemas.microsoft.com/office/drawing/2014/chart" uri="{C3380CC4-5D6E-409C-BE32-E72D297353CC}">
                <c16:uniqueId val="{00000003-5BFA-4DC0-A1EA-90E5DB98E132}"/>
              </c:ext>
            </c:extLst>
          </c:dPt>
          <c:cat>
            <c:numRef>
              <c:f>'c5-8'!$A$20:$A$37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'c5-8'!$B$20:$B$37</c:f>
              <c:numCache>
                <c:formatCode>0.0</c:formatCode>
                <c:ptCount val="18"/>
                <c:pt idx="0">
                  <c:v>60.64164651058006</c:v>
                </c:pt>
                <c:pt idx="1">
                  <c:v>64.491590599375343</c:v>
                </c:pt>
                <c:pt idx="2">
                  <c:v>65.641588975279888</c:v>
                </c:pt>
                <c:pt idx="3">
                  <c:v>71.829598493461802</c:v>
                </c:pt>
                <c:pt idx="4">
                  <c:v>78.204072648152575</c:v>
                </c:pt>
                <c:pt idx="5">
                  <c:v>80.627323276079409</c:v>
                </c:pt>
                <c:pt idx="6">
                  <c:v>80.799305313571494</c:v>
                </c:pt>
                <c:pt idx="7">
                  <c:v>78.546124453296997</c:v>
                </c:pt>
                <c:pt idx="8">
                  <c:v>77.345229716404191</c:v>
                </c:pt>
                <c:pt idx="9">
                  <c:v>76.790118298629523</c:v>
                </c:pt>
                <c:pt idx="10">
                  <c:v>76.135117678194447</c:v>
                </c:pt>
                <c:pt idx="11">
                  <c:v>75.472193827953831</c:v>
                </c:pt>
                <c:pt idx="12">
                  <c:v>72.880898501903729</c:v>
                </c:pt>
                <c:pt idx="13">
                  <c:v>70.206157475052919</c:v>
                </c:pt>
                <c:pt idx="14">
                  <c:v>66.343620541506723</c:v>
                </c:pt>
                <c:pt idx="15">
                  <c:v>65.050774654914221</c:v>
                </c:pt>
                <c:pt idx="16">
                  <c:v>62</c:v>
                </c:pt>
                <c:pt idx="17">
                  <c:v>59.4</c:v>
                </c:pt>
              </c:numCache>
            </c:numRef>
          </c:val>
          <c:extLst>
            <c:ext xmlns:c16="http://schemas.microsoft.com/office/drawing/2014/chart" uri="{C3380CC4-5D6E-409C-BE32-E72D297353CC}">
              <c16:uniqueId val="{00000004-5BFA-4DC0-A1EA-90E5DB98E132}"/>
            </c:ext>
          </c:extLst>
        </c:ser>
        <c:dLbls>
          <c:showLegendKey val="0"/>
          <c:showVal val="0"/>
          <c:showCatName val="0"/>
          <c:showSerName val="0"/>
          <c:showPercent val="0"/>
          <c:showBubbleSize val="0"/>
        </c:dLbls>
        <c:gapWidth val="50"/>
        <c:axId val="166887424"/>
        <c:axId val="166888960"/>
      </c:barChart>
      <c:lineChart>
        <c:grouping val="standard"/>
        <c:varyColors val="0"/>
        <c:ser>
          <c:idx val="2"/>
          <c:order val="2"/>
          <c:tx>
            <c:strRef>
              <c:f>'c5-8'!$D$13</c:f>
              <c:strCache>
                <c:ptCount val="1"/>
              </c:strCache>
            </c:strRef>
          </c:tx>
          <c:spPr>
            <a:ln>
              <a:noFill/>
            </a:ln>
          </c:spPr>
          <c:marker>
            <c:symbol val="dash"/>
            <c:size val="7"/>
            <c:spPr>
              <a:solidFill>
                <a:srgbClr val="48A0AE"/>
              </a:solidFill>
              <a:ln>
                <a:noFill/>
              </a:ln>
            </c:spPr>
          </c:marker>
          <c:cat>
            <c:numRef>
              <c:f>'c5-8'!$A$20:$A$37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'c5-8'!$D$20:$D$37</c:f>
              <c:numCache>
                <c:formatCode>0.0</c:formatCode>
                <c:ptCount val="18"/>
              </c:numCache>
            </c:numRef>
          </c:val>
          <c:smooth val="0"/>
          <c:extLst>
            <c:ext xmlns:c16="http://schemas.microsoft.com/office/drawing/2014/chart" uri="{C3380CC4-5D6E-409C-BE32-E72D297353CC}">
              <c16:uniqueId val="{00000005-5BFA-4DC0-A1EA-90E5DB98E132}"/>
            </c:ext>
          </c:extLst>
        </c:ser>
        <c:dLbls>
          <c:showLegendKey val="0"/>
          <c:showVal val="0"/>
          <c:showCatName val="0"/>
          <c:showSerName val="0"/>
          <c:showPercent val="0"/>
          <c:showBubbleSize val="0"/>
        </c:dLbls>
        <c:marker val="1"/>
        <c:smooth val="0"/>
        <c:axId val="166887424"/>
        <c:axId val="166888960"/>
      </c:lineChart>
      <c:lineChart>
        <c:grouping val="standard"/>
        <c:varyColors val="0"/>
        <c:ser>
          <c:idx val="0"/>
          <c:order val="1"/>
          <c:tx>
            <c:strRef>
              <c:f>'c5-8'!$C$13</c:f>
              <c:strCache>
                <c:ptCount val="1"/>
                <c:pt idx="0">
                  <c:v>Share of FX-denominated debt (right axis)</c:v>
                </c:pt>
              </c:strCache>
            </c:strRef>
          </c:tx>
          <c:spPr>
            <a:ln>
              <a:solidFill>
                <a:srgbClr val="0C2148"/>
              </a:solidFill>
            </a:ln>
          </c:spPr>
          <c:marker>
            <c:symbol val="none"/>
          </c:marker>
          <c:dPt>
            <c:idx val="10"/>
            <c:bubble3D val="0"/>
            <c:spPr>
              <a:ln>
                <a:solidFill>
                  <a:srgbClr val="0C2148"/>
                </a:solidFill>
                <a:prstDash val="solid"/>
              </a:ln>
            </c:spPr>
            <c:extLst>
              <c:ext xmlns:c16="http://schemas.microsoft.com/office/drawing/2014/chart" uri="{C3380CC4-5D6E-409C-BE32-E72D297353CC}">
                <c16:uniqueId val="{00000007-5BFA-4DC0-A1EA-90E5DB98E132}"/>
              </c:ext>
            </c:extLst>
          </c:dPt>
          <c:dPt>
            <c:idx val="11"/>
            <c:bubble3D val="0"/>
            <c:spPr>
              <a:ln>
                <a:solidFill>
                  <a:srgbClr val="0C2148"/>
                </a:solidFill>
                <a:prstDash val="solid"/>
              </a:ln>
            </c:spPr>
            <c:extLst>
              <c:ext xmlns:c16="http://schemas.microsoft.com/office/drawing/2014/chart" uri="{C3380CC4-5D6E-409C-BE32-E72D297353CC}">
                <c16:uniqueId val="{00000009-5BFA-4DC0-A1EA-90E5DB98E132}"/>
              </c:ext>
            </c:extLst>
          </c:dPt>
          <c:dPt>
            <c:idx val="12"/>
            <c:bubble3D val="0"/>
            <c:spPr>
              <a:ln>
                <a:solidFill>
                  <a:srgbClr val="0C2148"/>
                </a:solidFill>
                <a:prstDash val="solid"/>
              </a:ln>
            </c:spPr>
            <c:extLst>
              <c:ext xmlns:c16="http://schemas.microsoft.com/office/drawing/2014/chart" uri="{C3380CC4-5D6E-409C-BE32-E72D297353CC}">
                <c16:uniqueId val="{0000000B-5BFA-4DC0-A1EA-90E5DB98E132}"/>
              </c:ext>
            </c:extLst>
          </c:dPt>
          <c:dPt>
            <c:idx val="15"/>
            <c:bubble3D val="0"/>
            <c:spPr>
              <a:ln>
                <a:solidFill>
                  <a:srgbClr val="0C2148"/>
                </a:solidFill>
                <a:prstDash val="solid"/>
              </a:ln>
            </c:spPr>
            <c:extLst>
              <c:ext xmlns:c16="http://schemas.microsoft.com/office/drawing/2014/chart" uri="{C3380CC4-5D6E-409C-BE32-E72D297353CC}">
                <c16:uniqueId val="{0000000D-5BFA-4DC0-A1EA-90E5DB98E132}"/>
              </c:ext>
            </c:extLst>
          </c:dPt>
          <c:dPt>
            <c:idx val="16"/>
            <c:bubble3D val="0"/>
            <c:spPr>
              <a:ln>
                <a:solidFill>
                  <a:srgbClr val="0C2148"/>
                </a:solidFill>
                <a:prstDash val="solid"/>
              </a:ln>
            </c:spPr>
            <c:extLst>
              <c:ext xmlns:c16="http://schemas.microsoft.com/office/drawing/2014/chart" uri="{C3380CC4-5D6E-409C-BE32-E72D297353CC}">
                <c16:uniqueId val="{0000000F-5BFA-4DC0-A1EA-90E5DB98E132}"/>
              </c:ext>
            </c:extLst>
          </c:dPt>
          <c:cat>
            <c:numRef>
              <c:f>'c5-8'!$A$20:$A$37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'c5-8'!$C$20:$C$37</c:f>
              <c:numCache>
                <c:formatCode>0.0</c:formatCode>
                <c:ptCount val="18"/>
                <c:pt idx="0">
                  <c:v>28.127802945261436</c:v>
                </c:pt>
                <c:pt idx="1">
                  <c:v>28.046278559445874</c:v>
                </c:pt>
                <c:pt idx="2">
                  <c:v>28.697378974046391</c:v>
                </c:pt>
                <c:pt idx="3">
                  <c:v>37.421957380430406</c:v>
                </c:pt>
                <c:pt idx="4">
                  <c:v>44.653769968116791</c:v>
                </c:pt>
                <c:pt idx="5">
                  <c:v>44.123424917207267</c:v>
                </c:pt>
                <c:pt idx="6">
                  <c:v>48.533434237849981</c:v>
                </c:pt>
                <c:pt idx="7">
                  <c:v>40.186099487936836</c:v>
                </c:pt>
                <c:pt idx="8">
                  <c:v>40.479595821528441</c:v>
                </c:pt>
                <c:pt idx="9">
                  <c:v>37.510423100049614</c:v>
                </c:pt>
                <c:pt idx="10">
                  <c:v>31.319381087342528</c:v>
                </c:pt>
                <c:pt idx="11">
                  <c:v>24.602814341008276</c:v>
                </c:pt>
                <c:pt idx="12">
                  <c:v>21.620061424758426</c:v>
                </c:pt>
                <c:pt idx="13">
                  <c:v>19.955156343680962</c:v>
                </c:pt>
                <c:pt idx="14">
                  <c:v>17.25353873137222</c:v>
                </c:pt>
                <c:pt idx="15">
                  <c:v>14.429905061326817</c:v>
                </c:pt>
                <c:pt idx="16">
                  <c:v>10.967876204841616</c:v>
                </c:pt>
                <c:pt idx="17">
                  <c:v>10.58659297868989</c:v>
                </c:pt>
              </c:numCache>
            </c:numRef>
          </c:val>
          <c:smooth val="0"/>
          <c:extLst>
            <c:ext xmlns:c16="http://schemas.microsoft.com/office/drawing/2014/chart" uri="{C3380CC4-5D6E-409C-BE32-E72D297353CC}">
              <c16:uniqueId val="{00000010-5BFA-4DC0-A1EA-90E5DB98E132}"/>
            </c:ext>
          </c:extLst>
        </c:ser>
        <c:dLbls>
          <c:showLegendKey val="0"/>
          <c:showVal val="0"/>
          <c:showCatName val="0"/>
          <c:showSerName val="0"/>
          <c:showPercent val="0"/>
          <c:showBubbleSize val="0"/>
        </c:dLbls>
        <c:marker val="1"/>
        <c:smooth val="0"/>
        <c:axId val="166904576"/>
        <c:axId val="166890496"/>
      </c:lineChart>
      <c:catAx>
        <c:axId val="166887424"/>
        <c:scaling>
          <c:orientation val="minMax"/>
        </c:scaling>
        <c:delete val="0"/>
        <c:axPos val="b"/>
        <c:numFmt formatCode="General" sourceLinked="1"/>
        <c:majorTickMark val="out"/>
        <c:minorTickMark val="none"/>
        <c:tickLblPos val="nextTo"/>
        <c:spPr>
          <a:ln w="3175">
            <a:solidFill>
              <a:sysClr val="window" lastClr="FFFFFF">
                <a:lumMod val="50000"/>
              </a:sysClr>
            </a:solidFill>
            <a:prstDash val="solid"/>
          </a:ln>
        </c:spPr>
        <c:txPr>
          <a:bodyPr rot="-5400000" vert="horz"/>
          <a:lstStyle/>
          <a:p>
            <a:pPr>
              <a:defRPr sz="900" b="0" i="0">
                <a:latin typeface="Calibri"/>
                <a:ea typeface="Calibri"/>
                <a:cs typeface="Calibri"/>
              </a:defRPr>
            </a:pPr>
            <a:endParaRPr lang="hu-HU"/>
          </a:p>
        </c:txPr>
        <c:crossAx val="166888960"/>
        <c:crosses val="autoZero"/>
        <c:auto val="1"/>
        <c:lblAlgn val="ctr"/>
        <c:lblOffset val="100"/>
        <c:tickLblSkip val="1"/>
        <c:noMultiLvlLbl val="0"/>
      </c:catAx>
      <c:valAx>
        <c:axId val="166888960"/>
        <c:scaling>
          <c:orientation val="minMax"/>
          <c:max val="85"/>
          <c:min val="3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887424"/>
        <c:crosses val="autoZero"/>
        <c:crossBetween val="between"/>
        <c:majorUnit val="5"/>
      </c:valAx>
      <c:valAx>
        <c:axId val="166890496"/>
        <c:scaling>
          <c:orientation val="minMax"/>
          <c:max val="50"/>
          <c:min val="0"/>
        </c:scaling>
        <c:delete val="0"/>
        <c:axPos val="r"/>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904576"/>
        <c:crosses val="max"/>
        <c:crossBetween val="between"/>
        <c:majorUnit val="5"/>
      </c:valAx>
      <c:catAx>
        <c:axId val="166904576"/>
        <c:scaling>
          <c:orientation val="minMax"/>
        </c:scaling>
        <c:delete val="1"/>
        <c:axPos val="b"/>
        <c:numFmt formatCode="General" sourceLinked="1"/>
        <c:majorTickMark val="out"/>
        <c:minorTickMark val="none"/>
        <c:tickLblPos val="none"/>
        <c:crossAx val="166890496"/>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5664295378169608"/>
          <c:w val="1"/>
          <c:h val="0.1433570462183040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47010296454978928"/>
        </c:manualLayout>
      </c:layout>
      <c:barChart>
        <c:barDir val="col"/>
        <c:grouping val="stacked"/>
        <c:varyColors val="0"/>
        <c:ser>
          <c:idx val="0"/>
          <c:order val="0"/>
          <c:tx>
            <c:strRef>
              <c:f>'c5-1'!$C$13</c:f>
              <c:strCache>
                <c:ptCount val="1"/>
                <c:pt idx="0">
                  <c:v>Balance of goods and services</c:v>
                </c:pt>
              </c:strCache>
            </c:strRef>
          </c:tx>
          <c:spPr>
            <a:solidFill>
              <a:schemeClr val="accent1">
                <a:lumMod val="40000"/>
                <a:lumOff val="60000"/>
              </a:schemeClr>
            </a:solidFill>
            <a:ln w="12700">
              <a:noFill/>
              <a:prstDash val="solid"/>
            </a:ln>
          </c:spPr>
          <c:invertIfNegative val="0"/>
          <c:cat>
            <c:numRef>
              <c:f>'c5-1'!$A$16:$A$69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'c5-1'!$C$16:$C$69</c:f>
              <c:numCache>
                <c:formatCode>0.0</c:formatCode>
                <c:ptCount val="47"/>
                <c:pt idx="0">
                  <c:v>0.54143369893724824</c:v>
                </c:pt>
                <c:pt idx="1">
                  <c:v>0.61014139599022632</c:v>
                </c:pt>
                <c:pt idx="2">
                  <c:v>0.27383538965701892</c:v>
                </c:pt>
                <c:pt idx="3">
                  <c:v>0.34660795351899637</c:v>
                </c:pt>
                <c:pt idx="4">
                  <c:v>0.70727042488651981</c:v>
                </c:pt>
                <c:pt idx="5">
                  <c:v>1.6779659747716991</c:v>
                </c:pt>
                <c:pt idx="6">
                  <c:v>3.0316495113605133</c:v>
                </c:pt>
                <c:pt idx="7">
                  <c:v>4.0176816129179294</c:v>
                </c:pt>
                <c:pt idx="8">
                  <c:v>4.7328475609705105</c:v>
                </c:pt>
                <c:pt idx="9">
                  <c:v>4.8781694628796561</c:v>
                </c:pt>
                <c:pt idx="10">
                  <c:v>4.9069231249007306</c:v>
                </c:pt>
                <c:pt idx="11">
                  <c:v>5.3007267616405089</c:v>
                </c:pt>
                <c:pt idx="12">
                  <c:v>5.6239356269281897</c:v>
                </c:pt>
                <c:pt idx="13">
                  <c:v>5.7747538173825443</c:v>
                </c:pt>
                <c:pt idx="14">
                  <c:v>6.081455323965967</c:v>
                </c:pt>
                <c:pt idx="15">
                  <c:v>6.1488167263676132</c:v>
                </c:pt>
                <c:pt idx="16">
                  <c:v>6.0251220136131201</c:v>
                </c:pt>
                <c:pt idx="17">
                  <c:v>6.4385203008612102</c:v>
                </c:pt>
                <c:pt idx="18">
                  <c:v>6.9638715203189498</c:v>
                </c:pt>
                <c:pt idx="19">
                  <c:v>6.7842521372321984</c:v>
                </c:pt>
                <c:pt idx="20">
                  <c:v>7.0598119338137852</c:v>
                </c:pt>
                <c:pt idx="21">
                  <c:v>6.7244228285245038</c:v>
                </c:pt>
                <c:pt idx="22">
                  <c:v>6.9073535925672402</c:v>
                </c:pt>
                <c:pt idx="23">
                  <c:v>6.9856145250864126</c:v>
                </c:pt>
                <c:pt idx="24">
                  <c:v>7.0502022640173951</c:v>
                </c:pt>
                <c:pt idx="25">
                  <c:v>6.6358285889320632</c:v>
                </c:pt>
                <c:pt idx="26">
                  <c:v>6.3189147874584597</c:v>
                </c:pt>
                <c:pt idx="27">
                  <c:v>6.3376810444248921</c:v>
                </c:pt>
                <c:pt idx="28">
                  <c:v>6.8673993217071532</c:v>
                </c:pt>
                <c:pt idx="29">
                  <c:v>7.3451568105593363</c:v>
                </c:pt>
                <c:pt idx="30">
                  <c:v>7.520201075414727</c:v>
                </c:pt>
                <c:pt idx="31">
                  <c:v>7.9843491201082912</c:v>
                </c:pt>
                <c:pt idx="32">
                  <c:v>7.8090965645232959</c:v>
                </c:pt>
                <c:pt idx="33">
                  <c:v>8.5597403386492132</c:v>
                </c:pt>
                <c:pt idx="34">
                  <c:v>8.9353363308835831</c:v>
                </c:pt>
                <c:pt idx="35">
                  <c:v>8.7473645181482507</c:v>
                </c:pt>
                <c:pt idx="36">
                  <c:v>8.2713555742049056</c:v>
                </c:pt>
                <c:pt idx="37">
                  <c:v>8.1524359836363978</c:v>
                </c:pt>
                <c:pt idx="38">
                  <c:v>7.5454923516933627</c:v>
                </c:pt>
                <c:pt idx="39">
                  <c:v>7.2911510794577934</c:v>
                </c:pt>
                <c:pt idx="40">
                  <c:v>6.987526829841828</c:v>
                </c:pt>
                <c:pt idx="41">
                  <c:v>6.2503459682429012</c:v>
                </c:pt>
                <c:pt idx="42">
                  <c:v>5.0049747376462559</c:v>
                </c:pt>
                <c:pt idx="43">
                  <c:v>4.3925855134896361</c:v>
                </c:pt>
                <c:pt idx="44">
                  <c:v>4.2982139213584052</c:v>
                </c:pt>
                <c:pt idx="45">
                  <c:v>3.9214230416132168</c:v>
                </c:pt>
                <c:pt idx="46">
                  <c:v>4.1913687651551168</c:v>
                </c:pt>
              </c:numCache>
            </c:numRef>
          </c:val>
          <c:extLst>
            <c:ext xmlns:c16="http://schemas.microsoft.com/office/drawing/2014/chart" uri="{C3380CC4-5D6E-409C-BE32-E72D297353CC}">
              <c16:uniqueId val="{00000000-0F17-4207-BA3E-74D341704D26}"/>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'c5-1'!$A$16:$A$69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'c5-1'!$D$16:$D$69</c:f>
              <c:numCache>
                <c:formatCode>0.0</c:formatCode>
                <c:ptCount val="47"/>
                <c:pt idx="0">
                  <c:v>-7.5172202915779458</c:v>
                </c:pt>
                <c:pt idx="1">
                  <c:v>-6.9523651210678352</c:v>
                </c:pt>
                <c:pt idx="2">
                  <c:v>-7.1828429230573434</c:v>
                </c:pt>
                <c:pt idx="3">
                  <c:v>-7.3397325296770637</c:v>
                </c:pt>
                <c:pt idx="4">
                  <c:v>-7.2126866199273758</c:v>
                </c:pt>
                <c:pt idx="5">
                  <c:v>-7.0374507446048646</c:v>
                </c:pt>
                <c:pt idx="6">
                  <c:v>-6.317821985367031</c:v>
                </c:pt>
                <c:pt idx="7">
                  <c:v>-5.473743280939412</c:v>
                </c:pt>
                <c:pt idx="8">
                  <c:v>-5.5592251603480562</c:v>
                </c:pt>
                <c:pt idx="9">
                  <c:v>-5.573749295060793</c:v>
                </c:pt>
                <c:pt idx="10">
                  <c:v>-5.606121244113635</c:v>
                </c:pt>
                <c:pt idx="11">
                  <c:v>-5.588889310739507</c:v>
                </c:pt>
                <c:pt idx="12">
                  <c:v>-5.7062429850451473</c:v>
                </c:pt>
                <c:pt idx="13">
                  <c:v>-5.8244169778518096</c:v>
                </c:pt>
                <c:pt idx="14">
                  <c:v>-5.8994184688814872</c:v>
                </c:pt>
                <c:pt idx="15">
                  <c:v>-6.1437394577033881</c:v>
                </c:pt>
                <c:pt idx="16">
                  <c:v>-5.9192304536003988</c:v>
                </c:pt>
                <c:pt idx="17">
                  <c:v>-5.8395113405399854</c:v>
                </c:pt>
                <c:pt idx="18">
                  <c:v>-5.5877376619272736</c:v>
                </c:pt>
                <c:pt idx="19">
                  <c:v>-5.5435594287648779</c:v>
                </c:pt>
                <c:pt idx="20">
                  <c:v>-5.2216416559954526</c:v>
                </c:pt>
                <c:pt idx="21">
                  <c:v>-4.8712411413871806</c:v>
                </c:pt>
                <c:pt idx="22">
                  <c:v>-4.6068040438932822</c:v>
                </c:pt>
                <c:pt idx="23">
                  <c:v>-4.2380923428313606</c:v>
                </c:pt>
                <c:pt idx="24">
                  <c:v>-4.5753758236534932</c:v>
                </c:pt>
                <c:pt idx="25">
                  <c:v>-4.9867827482380847</c:v>
                </c:pt>
                <c:pt idx="26">
                  <c:v>-5.374042996283241</c:v>
                </c:pt>
                <c:pt idx="27">
                  <c:v>-5.6173992826997861</c:v>
                </c:pt>
                <c:pt idx="28">
                  <c:v>-5.3316651159867732</c:v>
                </c:pt>
                <c:pt idx="29">
                  <c:v>-5.2428174737461823</c:v>
                </c:pt>
                <c:pt idx="30">
                  <c:v>-5.3142812442995924</c:v>
                </c:pt>
                <c:pt idx="31">
                  <c:v>-5.7227274389563263</c:v>
                </c:pt>
                <c:pt idx="32">
                  <c:v>-5.4086647393563805</c:v>
                </c:pt>
                <c:pt idx="33">
                  <c:v>-4.9025446212462676</c:v>
                </c:pt>
                <c:pt idx="34">
                  <c:v>-4.3615508441188631</c:v>
                </c:pt>
                <c:pt idx="35">
                  <c:v>-3.6725392334314511</c:v>
                </c:pt>
                <c:pt idx="36">
                  <c:v>-4.1119641417719146</c:v>
                </c:pt>
                <c:pt idx="37">
                  <c:v>-4.5956219208777442</c:v>
                </c:pt>
                <c:pt idx="38">
                  <c:v>-4.8406749882263114</c:v>
                </c:pt>
                <c:pt idx="39">
                  <c:v>-5.0600970871088595</c:v>
                </c:pt>
                <c:pt idx="40">
                  <c:v>-4.9993544279097035</c:v>
                </c:pt>
                <c:pt idx="41">
                  <c:v>-4.9572826463461954</c:v>
                </c:pt>
                <c:pt idx="42">
                  <c:v>-4.985255607910017</c:v>
                </c:pt>
                <c:pt idx="43">
                  <c:v>-4.9590053565382277</c:v>
                </c:pt>
                <c:pt idx="44">
                  <c:v>-4.8892005292084431</c:v>
                </c:pt>
                <c:pt idx="45">
                  <c:v>-4.848142679732339</c:v>
                </c:pt>
                <c:pt idx="46">
                  <c:v>-4.7105084443720209</c:v>
                </c:pt>
              </c:numCache>
            </c:numRef>
          </c:val>
          <c:extLst>
            <c:ext xmlns:c16="http://schemas.microsoft.com/office/drawing/2014/chart" uri="{C3380CC4-5D6E-409C-BE32-E72D297353CC}">
              <c16:uniqueId val="{00000001-0F17-4207-BA3E-74D341704D26}"/>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'c5-1'!$A$16:$A$69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'c5-1'!$E$16:$E$69</c:f>
              <c:numCache>
                <c:formatCode>0.0</c:formatCode>
                <c:ptCount val="47"/>
                <c:pt idx="0">
                  <c:v>0.62962708632371256</c:v>
                </c:pt>
                <c:pt idx="1">
                  <c:v>0.47704729805789969</c:v>
                </c:pt>
                <c:pt idx="2">
                  <c:v>0.47423433538206383</c:v>
                </c:pt>
                <c:pt idx="3">
                  <c:v>0.7944478908640431</c:v>
                </c:pt>
                <c:pt idx="4">
                  <c:v>1.2543530071269171</c:v>
                </c:pt>
                <c:pt idx="5">
                  <c:v>1.7045908154191485</c:v>
                </c:pt>
                <c:pt idx="6">
                  <c:v>2.321839832754367</c:v>
                </c:pt>
                <c:pt idx="7">
                  <c:v>2.4811096462379729</c:v>
                </c:pt>
                <c:pt idx="8">
                  <c:v>2.7042206610931299</c:v>
                </c:pt>
                <c:pt idx="9">
                  <c:v>2.8350575893400989</c:v>
                </c:pt>
                <c:pt idx="10">
                  <c:v>2.900069347802976</c:v>
                </c:pt>
                <c:pt idx="11">
                  <c:v>2.3887977945925969</c:v>
                </c:pt>
                <c:pt idx="12">
                  <c:v>2.2452993283825449</c:v>
                </c:pt>
                <c:pt idx="13">
                  <c:v>2.0232319059563921</c:v>
                </c:pt>
                <c:pt idx="14">
                  <c:v>2.1763722070152101</c:v>
                </c:pt>
                <c:pt idx="15">
                  <c:v>2.9215668843687661</c:v>
                </c:pt>
                <c:pt idx="16">
                  <c:v>2.63679258530509</c:v>
                </c:pt>
                <c:pt idx="17">
                  <c:v>2.6777645759299173</c:v>
                </c:pt>
                <c:pt idx="18">
                  <c:v>2.3016093441828382</c:v>
                </c:pt>
                <c:pt idx="19">
                  <c:v>2.9100205995186705</c:v>
                </c:pt>
                <c:pt idx="20">
                  <c:v>3.3654129125636243</c:v>
                </c:pt>
                <c:pt idx="21">
                  <c:v>3.8914952030886436</c:v>
                </c:pt>
                <c:pt idx="22">
                  <c:v>4.0492491001444888</c:v>
                </c:pt>
                <c:pt idx="23">
                  <c:v>4.5308349781867339</c:v>
                </c:pt>
                <c:pt idx="24">
                  <c:v>4.2685952316121965</c:v>
                </c:pt>
                <c:pt idx="25">
                  <c:v>3.878978195488799</c:v>
                </c:pt>
                <c:pt idx="26">
                  <c:v>4.2830644222379446</c:v>
                </c:pt>
                <c:pt idx="27">
                  <c:v>4.159200180743877</c:v>
                </c:pt>
                <c:pt idx="28">
                  <c:v>4.3685786543543887</c:v>
                </c:pt>
                <c:pt idx="29">
                  <c:v>4.8668352475131744</c:v>
                </c:pt>
                <c:pt idx="30">
                  <c:v>4.3449096033199455</c:v>
                </c:pt>
                <c:pt idx="31">
                  <c:v>4.6966122383833531</c:v>
                </c:pt>
                <c:pt idx="32">
                  <c:v>4.0255242875033614</c:v>
                </c:pt>
                <c:pt idx="33">
                  <c:v>2.7411456267001095</c:v>
                </c:pt>
                <c:pt idx="34">
                  <c:v>1.8802870290841691</c:v>
                </c:pt>
                <c:pt idx="35">
                  <c:v>-0.57422307444682918</c:v>
                </c:pt>
                <c:pt idx="36">
                  <c:v>-0.28440021079254957</c:v>
                </c:pt>
                <c:pt idx="37">
                  <c:v>0.29243175250625492</c:v>
                </c:pt>
                <c:pt idx="38">
                  <c:v>0.47584171994715357</c:v>
                </c:pt>
                <c:pt idx="39">
                  <c:v>0.88022918603463485</c:v>
                </c:pt>
                <c:pt idx="40">
                  <c:v>1.3024466497855944</c:v>
                </c:pt>
                <c:pt idx="41">
                  <c:v>1.4070898763251956</c:v>
                </c:pt>
                <c:pt idx="42">
                  <c:v>1.9215887149472917</c:v>
                </c:pt>
                <c:pt idx="43">
                  <c:v>2.6176362759574192</c:v>
                </c:pt>
                <c:pt idx="44">
                  <c:v>2.0050819734382284</c:v>
                </c:pt>
                <c:pt idx="45">
                  <c:v>1.9204890014470171</c:v>
                </c:pt>
                <c:pt idx="46">
                  <c:v>1.5939233789005136</c:v>
                </c:pt>
              </c:numCache>
            </c:numRef>
          </c:val>
          <c:extLst>
            <c:ext xmlns:c16="http://schemas.microsoft.com/office/drawing/2014/chart" uri="{C3380CC4-5D6E-409C-BE32-E72D297353CC}">
              <c16:uniqueId val="{00000002-0F17-4207-BA3E-74D341704D26}"/>
            </c:ext>
          </c:extLst>
        </c:ser>
        <c:dLbls>
          <c:showLegendKey val="0"/>
          <c:showVal val="0"/>
          <c:showCatName val="0"/>
          <c:showSerName val="0"/>
          <c:showPercent val="0"/>
          <c:showBubbleSize val="0"/>
        </c:dLbls>
        <c:gapWidth val="50"/>
        <c:overlap val="100"/>
        <c:axId val="45435904"/>
        <c:axId val="45442176"/>
      </c:barChart>
      <c:lineChart>
        <c:grouping val="standard"/>
        <c:varyColors val="0"/>
        <c:ser>
          <c:idx val="3"/>
          <c:order val="3"/>
          <c:tx>
            <c:strRef>
              <c:f>'c5-1'!$F$13</c:f>
              <c:strCache>
                <c:ptCount val="1"/>
                <c:pt idx="0">
                  <c:v>Net lending</c:v>
                </c:pt>
              </c:strCache>
            </c:strRef>
          </c:tx>
          <c:spPr>
            <a:ln w="28575">
              <a:solidFill>
                <a:schemeClr val="accent3"/>
              </a:solidFill>
              <a:prstDash val="solid"/>
            </a:ln>
          </c:spPr>
          <c:marker>
            <c:symbol val="none"/>
          </c:marker>
          <c:cat>
            <c:numRef>
              <c:f>'c5-1'!$A$18:$A$69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'c5-1'!$F$16:$F$69</c:f>
              <c:numCache>
                <c:formatCode>0.0</c:formatCode>
                <c:ptCount val="47"/>
                <c:pt idx="0">
                  <c:v>-6.3461595063169858</c:v>
                </c:pt>
                <c:pt idx="1">
                  <c:v>-5.8651764270197093</c:v>
                </c:pt>
                <c:pt idx="2">
                  <c:v>-6.4347731980182603</c:v>
                </c:pt>
                <c:pt idx="3">
                  <c:v>-6.198676685294024</c:v>
                </c:pt>
                <c:pt idx="4">
                  <c:v>-5.2510631879139407</c:v>
                </c:pt>
                <c:pt idx="5">
                  <c:v>-3.654893954414018</c:v>
                </c:pt>
                <c:pt idx="6">
                  <c:v>-0.96433264125215057</c:v>
                </c:pt>
                <c:pt idx="7">
                  <c:v>1.0250479782164919</c:v>
                </c:pt>
                <c:pt idx="8">
                  <c:v>1.8778430617155843</c:v>
                </c:pt>
                <c:pt idx="9">
                  <c:v>2.1394777571589612</c:v>
                </c:pt>
                <c:pt idx="10">
                  <c:v>2.2008712285900711</c:v>
                </c:pt>
                <c:pt idx="11">
                  <c:v>2.1006352454935993</c:v>
                </c:pt>
                <c:pt idx="12">
                  <c:v>2.1629919702655882</c:v>
                </c:pt>
                <c:pt idx="13">
                  <c:v>1.9735687454871267</c:v>
                </c:pt>
                <c:pt idx="14">
                  <c:v>2.3584090620996894</c:v>
                </c:pt>
                <c:pt idx="15">
                  <c:v>2.9266441530329921</c:v>
                </c:pt>
                <c:pt idx="16">
                  <c:v>2.7426841453178108</c:v>
                </c:pt>
                <c:pt idx="17">
                  <c:v>3.2767735362511416</c:v>
                </c:pt>
                <c:pt idx="18">
                  <c:v>3.6777432025745149</c:v>
                </c:pt>
                <c:pt idx="19">
                  <c:v>4.1507133079859893</c:v>
                </c:pt>
                <c:pt idx="20">
                  <c:v>5.2035831903819574</c:v>
                </c:pt>
                <c:pt idx="21">
                  <c:v>5.7446768902259659</c:v>
                </c:pt>
                <c:pt idx="22">
                  <c:v>6.3497986488184468</c:v>
                </c:pt>
                <c:pt idx="23">
                  <c:v>7.2783571604417858</c:v>
                </c:pt>
                <c:pt idx="24">
                  <c:v>6.7434216719760993</c:v>
                </c:pt>
                <c:pt idx="25">
                  <c:v>5.5280240361827788</c:v>
                </c:pt>
                <c:pt idx="26">
                  <c:v>5.2279362134131642</c:v>
                </c:pt>
                <c:pt idx="27">
                  <c:v>4.8794819424689839</c:v>
                </c:pt>
                <c:pt idx="28">
                  <c:v>5.9043128600747679</c:v>
                </c:pt>
                <c:pt idx="29">
                  <c:v>6.9691745843263293</c:v>
                </c:pt>
                <c:pt idx="30">
                  <c:v>6.550829434435081</c:v>
                </c:pt>
                <c:pt idx="31">
                  <c:v>6.9582339195353216</c:v>
                </c:pt>
                <c:pt idx="32">
                  <c:v>6.4259561126702778</c:v>
                </c:pt>
                <c:pt idx="33">
                  <c:v>6.3983413441030539</c:v>
                </c:pt>
                <c:pt idx="34">
                  <c:v>6.4540725158488899</c:v>
                </c:pt>
                <c:pt idx="35">
                  <c:v>4.5006022102699701</c:v>
                </c:pt>
                <c:pt idx="36">
                  <c:v>3.8749912216404412</c:v>
                </c:pt>
                <c:pt idx="37">
                  <c:v>3.8492458152649096</c:v>
                </c:pt>
                <c:pt idx="38">
                  <c:v>3.1806590834142034</c:v>
                </c:pt>
                <c:pt idx="39">
                  <c:v>3.1112831783835686</c:v>
                </c:pt>
                <c:pt idx="40">
                  <c:v>3.2906190517177194</c:v>
                </c:pt>
                <c:pt idx="41">
                  <c:v>2.7001531982219018</c:v>
                </c:pt>
                <c:pt idx="42">
                  <c:v>1.9413078446835299</c:v>
                </c:pt>
                <c:pt idx="43">
                  <c:v>2.0512164329088276</c:v>
                </c:pt>
                <c:pt idx="44">
                  <c:v>1.4140953655881912</c:v>
                </c:pt>
                <c:pt idx="45">
                  <c:v>0.99376936332789478</c:v>
                </c:pt>
                <c:pt idx="46">
                  <c:v>1.0747836996836093</c:v>
                </c:pt>
              </c:numCache>
            </c:numRef>
          </c:val>
          <c:smooth val="0"/>
          <c:extLst>
            <c:ext xmlns:c16="http://schemas.microsoft.com/office/drawing/2014/chart" uri="{C3380CC4-5D6E-409C-BE32-E72D297353CC}">
              <c16:uniqueId val="{00000003-0F17-4207-BA3E-74D341704D26}"/>
            </c:ext>
          </c:extLst>
        </c:ser>
        <c:ser>
          <c:idx val="4"/>
          <c:order val="4"/>
          <c:tx>
            <c:strRef>
              <c:f>'c5-1'!$G$13</c:f>
              <c:strCache>
                <c:ptCount val="1"/>
                <c:pt idx="0">
                  <c:v>Current account</c:v>
                </c:pt>
              </c:strCache>
            </c:strRef>
          </c:tx>
          <c:spPr>
            <a:ln>
              <a:solidFill>
                <a:schemeClr val="tx1"/>
              </a:solidFill>
            </a:ln>
          </c:spPr>
          <c:marker>
            <c:symbol val="none"/>
          </c:marker>
          <c:cat>
            <c:numRef>
              <c:f>'c5-1'!$A$18:$A$69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'c5-1'!$G$23:$G$69</c:f>
              <c:numCache>
                <c:formatCode>0.0</c:formatCode>
                <c:ptCount val="47"/>
                <c:pt idx="0">
                  <c:v>-7.0450256327014991</c:v>
                </c:pt>
                <c:pt idx="1">
                  <c:v>-6.4250824976004397</c:v>
                </c:pt>
                <c:pt idx="2">
                  <c:v>-6.8408305631933786</c:v>
                </c:pt>
                <c:pt idx="3">
                  <c:v>-7.1510963310648226</c:v>
                </c:pt>
                <c:pt idx="4">
                  <c:v>-6.4741856286754871</c:v>
                </c:pt>
                <c:pt idx="5">
                  <c:v>-5.2215416717964436</c:v>
                </c:pt>
                <c:pt idx="6">
                  <c:v>-2.9106411593928003</c:v>
                </c:pt>
                <c:pt idx="7">
                  <c:v>-0.72360894646206075</c:v>
                </c:pt>
                <c:pt idx="8">
                  <c:v>-0.10478152610403819</c:v>
                </c:pt>
                <c:pt idx="9">
                  <c:v>2.144541444310755E-2</c:v>
                </c:pt>
                <c:pt idx="10">
                  <c:v>-2.933506157936203E-2</c:v>
                </c:pt>
                <c:pt idx="11">
                  <c:v>0.27440480260623112</c:v>
                </c:pt>
                <c:pt idx="12">
                  <c:v>0.40171129363876928</c:v>
                </c:pt>
                <c:pt idx="13">
                  <c:v>0.34702164584640116</c:v>
                </c:pt>
                <c:pt idx="14">
                  <c:v>0.54741290924619035</c:v>
                </c:pt>
                <c:pt idx="15">
                  <c:v>0.56864459055524907</c:v>
                </c:pt>
                <c:pt idx="16">
                  <c:v>0.41567849929694717</c:v>
                </c:pt>
                <c:pt idx="17">
                  <c:v>0.85243819887435435</c:v>
                </c:pt>
                <c:pt idx="18">
                  <c:v>1.478064496548616</c:v>
                </c:pt>
                <c:pt idx="19">
                  <c:v>1.5991697797069275</c:v>
                </c:pt>
                <c:pt idx="20">
                  <c:v>2.4599824612966561</c:v>
                </c:pt>
                <c:pt idx="21">
                  <c:v>2.6202407665907952</c:v>
                </c:pt>
                <c:pt idx="22">
                  <c:v>3.0860658269990164</c:v>
                </c:pt>
                <c:pt idx="23">
                  <c:v>3.5011618665311355</c:v>
                </c:pt>
                <c:pt idx="24">
                  <c:v>3.2612366854357506</c:v>
                </c:pt>
                <c:pt idx="25">
                  <c:v>2.3677240470422301</c:v>
                </c:pt>
                <c:pt idx="26">
                  <c:v>1.7708637607198974</c:v>
                </c:pt>
                <c:pt idx="27">
                  <c:v>1.1898486976800784</c:v>
                </c:pt>
                <c:pt idx="28">
                  <c:v>1.8387808296641033</c:v>
                </c:pt>
                <c:pt idx="29">
                  <c:v>2.3094899901602348</c:v>
                </c:pt>
                <c:pt idx="30">
                  <c:v>2.1965869595227638</c:v>
                </c:pt>
                <c:pt idx="31">
                  <c:v>2.3600288114435193</c:v>
                </c:pt>
                <c:pt idx="32">
                  <c:v>2.4652297879023872</c:v>
                </c:pt>
                <c:pt idx="33">
                  <c:v>3.5524391951152938</c:v>
                </c:pt>
                <c:pt idx="34">
                  <c:v>4.3817407430977564</c:v>
                </c:pt>
                <c:pt idx="35">
                  <c:v>4.518931623613395</c:v>
                </c:pt>
                <c:pt idx="36">
                  <c:v>3.7775633408805338</c:v>
                </c:pt>
                <c:pt idx="37">
                  <c:v>3.4646602225433352</c:v>
                </c:pt>
                <c:pt idx="38">
                  <c:v>2.6262386652841614</c:v>
                </c:pt>
                <c:pt idx="39">
                  <c:v>2.2546358023345712</c:v>
                </c:pt>
                <c:pt idx="40">
                  <c:v>2.0824441992071479</c:v>
                </c:pt>
                <c:pt idx="41">
                  <c:v>1.2530214504075436</c:v>
                </c:pt>
                <c:pt idx="42">
                  <c:v>0.16617133828557773</c:v>
                </c:pt>
                <c:pt idx="43">
                  <c:v>-0.53662854067806987</c:v>
                </c:pt>
                <c:pt idx="44">
                  <c:v>-0.87423265879893841</c:v>
                </c:pt>
                <c:pt idx="45">
                  <c:v>-1.1121314483530167</c:v>
                </c:pt>
                <c:pt idx="46">
                  <c:v>-0.83786091868534118</c:v>
                </c:pt>
              </c:numCache>
            </c:numRef>
          </c:val>
          <c:smooth val="0"/>
          <c:extLst>
            <c:ext xmlns:c16="http://schemas.microsoft.com/office/drawing/2014/chart" uri="{C3380CC4-5D6E-409C-BE32-E72D297353CC}">
              <c16:uniqueId val="{00000004-0F17-4207-BA3E-74D341704D26}"/>
            </c:ext>
          </c:extLst>
        </c:ser>
        <c:dLbls>
          <c:showLegendKey val="0"/>
          <c:showVal val="0"/>
          <c:showCatName val="0"/>
          <c:showSerName val="0"/>
          <c:showPercent val="0"/>
          <c:showBubbleSize val="0"/>
        </c:dLbls>
        <c:marker val="1"/>
        <c:smooth val="0"/>
        <c:axId val="45443712"/>
        <c:axId val="45445888"/>
      </c:lineChart>
      <c:catAx>
        <c:axId val="45435904"/>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42176"/>
        <c:crossesAt val="-10"/>
        <c:auto val="1"/>
        <c:lblAlgn val="ctr"/>
        <c:lblOffset val="100"/>
        <c:tickLblSkip val="4"/>
        <c:tickMarkSkip val="4"/>
        <c:noMultiLvlLbl val="0"/>
      </c:catAx>
      <c:valAx>
        <c:axId val="45442176"/>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35904"/>
        <c:crosses val="autoZero"/>
        <c:crossBetween val="between"/>
        <c:majorUnit val="2"/>
      </c:valAx>
      <c:catAx>
        <c:axId val="4544371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45445888"/>
        <c:crosses val="autoZero"/>
        <c:auto val="1"/>
        <c:lblAlgn val="ctr"/>
        <c:lblOffset val="100"/>
        <c:noMultiLvlLbl val="0"/>
      </c:catAx>
      <c:valAx>
        <c:axId val="45445888"/>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4371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2307598306638159"/>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tx2"/>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'c5-2'!$E$14:$E$76</c:f>
              <c:numCache>
                <c:formatCode>0.00</c:formatCode>
                <c:ptCount val="47"/>
                <c:pt idx="0">
                  <c:v>0.31867773364610003</c:v>
                </c:pt>
                <c:pt idx="1">
                  <c:v>-0.32619144896050001</c:v>
                </c:pt>
                <c:pt idx="2">
                  <c:v>-0.36643883885540002</c:v>
                </c:pt>
                <c:pt idx="3">
                  <c:v>0.31480099756530011</c:v>
                </c:pt>
                <c:pt idx="4">
                  <c:v>0.11287443662149997</c:v>
                </c:pt>
                <c:pt idx="5">
                  <c:v>-0.4483514057993</c:v>
                </c:pt>
                <c:pt idx="6">
                  <c:v>-0.28733055197230006</c:v>
                </c:pt>
                <c:pt idx="7">
                  <c:v>0.55941557169000011</c:v>
                </c:pt>
                <c:pt idx="8">
                  <c:v>-0.17873056421980005</c:v>
                </c:pt>
                <c:pt idx="9">
                  <c:v>-0.6776474736960999</c:v>
                </c:pt>
                <c:pt idx="10">
                  <c:v>0.18333964212240006</c:v>
                </c:pt>
                <c:pt idx="11">
                  <c:v>0.85699419975209989</c:v>
                </c:pt>
                <c:pt idx="12">
                  <c:v>0.29781409802490011</c:v>
                </c:pt>
                <c:pt idx="13">
                  <c:v>-1.0869282660299988E-2</c:v>
                </c:pt>
                <c:pt idx="14">
                  <c:v>0.97401553280849995</c:v>
                </c:pt>
                <c:pt idx="15">
                  <c:v>1.6931671577576</c:v>
                </c:pt>
                <c:pt idx="16">
                  <c:v>1.0632039571611003</c:v>
                </c:pt>
                <c:pt idx="17">
                  <c:v>0.13041775913169976</c:v>
                </c:pt>
                <c:pt idx="18">
                  <c:v>1.3456639307431002</c:v>
                </c:pt>
                <c:pt idx="19">
                  <c:v>1.3255704287733001</c:v>
                </c:pt>
                <c:pt idx="20">
                  <c:v>0.77963925394309985</c:v>
                </c:pt>
                <c:pt idx="21">
                  <c:v>-0.69184062455999995</c:v>
                </c:pt>
                <c:pt idx="22">
                  <c:v>-0.5753788503002002</c:v>
                </c:pt>
                <c:pt idx="23">
                  <c:v>2.0276090948130996</c:v>
                </c:pt>
                <c:pt idx="24">
                  <c:v>0.65752767699519976</c:v>
                </c:pt>
                <c:pt idx="25">
                  <c:v>-1.4011746221412</c:v>
                </c:pt>
                <c:pt idx="26">
                  <c:v>0.98013102277450004</c:v>
                </c:pt>
                <c:pt idx="27">
                  <c:v>1.4344023206529</c:v>
                </c:pt>
                <c:pt idx="28">
                  <c:v>-8.7110386556899927E-2</c:v>
                </c:pt>
                <c:pt idx="29">
                  <c:v>-0.88280839202649997</c:v>
                </c:pt>
                <c:pt idx="30">
                  <c:v>1.2467407304697999</c:v>
                </c:pt>
                <c:pt idx="31">
                  <c:v>1.4531505663356001</c:v>
                </c:pt>
                <c:pt idx="32">
                  <c:v>3.9165953580897625E-2</c:v>
                </c:pt>
                <c:pt idx="33">
                  <c:v>-0.85622877721559998</c:v>
                </c:pt>
                <c:pt idx="34">
                  <c:v>1.7240062194551</c:v>
                </c:pt>
                <c:pt idx="35">
                  <c:v>1.4991734916686001</c:v>
                </c:pt>
                <c:pt idx="36">
                  <c:v>0.33346057031210014</c:v>
                </c:pt>
                <c:pt idx="37">
                  <c:v>-1.0793064146093001</c:v>
                </c:pt>
                <c:pt idx="38">
                  <c:v>1.0544684876381001</c:v>
                </c:pt>
                <c:pt idx="39">
                  <c:v>1.0663802458225</c:v>
                </c:pt>
                <c:pt idx="40">
                  <c:v>0.48853543770610008</c:v>
                </c:pt>
                <c:pt idx="41">
                  <c:v>-1.535345116870002E-2</c:v>
                </c:pt>
                <c:pt idx="42">
                  <c:v>2.0172572426146997</c:v>
                </c:pt>
                <c:pt idx="43">
                  <c:v>0.21074113778360015</c:v>
                </c:pt>
                <c:pt idx="44">
                  <c:v>1.4574961742178001</c:v>
                </c:pt>
                <c:pt idx="45">
                  <c:v>-0.30756253292329999</c:v>
                </c:pt>
                <c:pt idx="46">
                  <c:v>0.23136739001570003</c:v>
                </c:pt>
              </c:numCache>
            </c:numRef>
          </c:val>
          <c:extLst>
            <c:ext xmlns:c16="http://schemas.microsoft.com/office/drawing/2014/chart" uri="{C3380CC4-5D6E-409C-BE32-E72D297353CC}">
              <c16:uniqueId val="{00000000-4731-4DF4-8F3F-95FDC92F700D}"/>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'c5-2'!$D$14:$D$76</c:f>
              <c:numCache>
                <c:formatCode>0.00</c:formatCode>
                <c:ptCount val="47"/>
                <c:pt idx="0">
                  <c:v>3.3487642139565001</c:v>
                </c:pt>
                <c:pt idx="1">
                  <c:v>1.0878117582310001</c:v>
                </c:pt>
                <c:pt idx="2">
                  <c:v>2.4529754882214996</c:v>
                </c:pt>
                <c:pt idx="3">
                  <c:v>2.4416637720780003</c:v>
                </c:pt>
                <c:pt idx="4">
                  <c:v>1.7600285046672002</c:v>
                </c:pt>
                <c:pt idx="5">
                  <c:v>-1.4810037778126999</c:v>
                </c:pt>
                <c:pt idx="6">
                  <c:v>-0.44089211822499974</c:v>
                </c:pt>
                <c:pt idx="7">
                  <c:v>-0.52410044221820007</c:v>
                </c:pt>
                <c:pt idx="8">
                  <c:v>6.4446169995000122E-2</c:v>
                </c:pt>
                <c:pt idx="9">
                  <c:v>-0.45035869468590006</c:v>
                </c:pt>
                <c:pt idx="10">
                  <c:v>0.13256182252689985</c:v>
                </c:pt>
                <c:pt idx="11">
                  <c:v>-1.6411706598172</c:v>
                </c:pt>
                <c:pt idx="12">
                  <c:v>0.32591779838099999</c:v>
                </c:pt>
                <c:pt idx="13">
                  <c:v>-0.26583084124230005</c:v>
                </c:pt>
                <c:pt idx="14">
                  <c:v>-0.83533527376929972</c:v>
                </c:pt>
                <c:pt idx="15">
                  <c:v>-1.9613733002058003</c:v>
                </c:pt>
                <c:pt idx="16">
                  <c:v>-0.35311232615290011</c:v>
                </c:pt>
                <c:pt idx="17">
                  <c:v>-1.7627096579259001</c:v>
                </c:pt>
                <c:pt idx="18">
                  <c:v>-3.2719088849271003</c:v>
                </c:pt>
                <c:pt idx="19">
                  <c:v>-3.3041554708102998</c:v>
                </c:pt>
                <c:pt idx="20">
                  <c:v>-2.3851000060295</c:v>
                </c:pt>
                <c:pt idx="21">
                  <c:v>-1.1080938458198002</c:v>
                </c:pt>
                <c:pt idx="22">
                  <c:v>-1.2789568158108997</c:v>
                </c:pt>
                <c:pt idx="23">
                  <c:v>-3.7459625251190998</c:v>
                </c:pt>
                <c:pt idx="24">
                  <c:v>-0.89131375473449981</c:v>
                </c:pt>
                <c:pt idx="25">
                  <c:v>0.6622151853003001</c:v>
                </c:pt>
                <c:pt idx="26">
                  <c:v>-2.1789597954526001</c:v>
                </c:pt>
                <c:pt idx="27">
                  <c:v>-3.4952483001620003</c:v>
                </c:pt>
                <c:pt idx="28">
                  <c:v>-0.89505013973759995</c:v>
                </c:pt>
                <c:pt idx="29">
                  <c:v>-1.3630449349660001</c:v>
                </c:pt>
                <c:pt idx="30">
                  <c:v>-2.7478857050159995</c:v>
                </c:pt>
                <c:pt idx="31">
                  <c:v>-3.9175433700069004</c:v>
                </c:pt>
                <c:pt idx="32">
                  <c:v>-0.28237298644449776</c:v>
                </c:pt>
                <c:pt idx="33">
                  <c:v>-1.3052645279010999</c:v>
                </c:pt>
                <c:pt idx="34">
                  <c:v>-2.5748990849064999</c:v>
                </c:pt>
                <c:pt idx="35">
                  <c:v>-1.7393413747565001</c:v>
                </c:pt>
                <c:pt idx="36">
                  <c:v>-0.3994181002891003</c:v>
                </c:pt>
                <c:pt idx="37">
                  <c:v>-1.3243614192599003</c:v>
                </c:pt>
                <c:pt idx="38">
                  <c:v>-0.94532294813200013</c:v>
                </c:pt>
                <c:pt idx="39">
                  <c:v>-1.5092269342753002</c:v>
                </c:pt>
                <c:pt idx="40">
                  <c:v>-1.1934533805042999</c:v>
                </c:pt>
                <c:pt idx="41">
                  <c:v>-0.61880425062959998</c:v>
                </c:pt>
                <c:pt idx="42">
                  <c:v>-1.5002416955037998</c:v>
                </c:pt>
                <c:pt idx="43">
                  <c:v>-1.4745795223495999</c:v>
                </c:pt>
                <c:pt idx="44">
                  <c:v>-0.31965018119359989</c:v>
                </c:pt>
                <c:pt idx="45">
                  <c:v>0.10366406694650002</c:v>
                </c:pt>
                <c:pt idx="46">
                  <c:v>-6.196640167660003E-2</c:v>
                </c:pt>
              </c:numCache>
            </c:numRef>
          </c:val>
          <c:extLst>
            <c:ext xmlns:c16="http://schemas.microsoft.com/office/drawing/2014/chart" uri="{C3380CC4-5D6E-409C-BE32-E72D297353CC}">
              <c16:uniqueId val="{00000001-4731-4DF4-8F3F-95FDC92F700D}"/>
            </c:ext>
          </c:extLst>
        </c:ser>
        <c:ser>
          <c:idx val="2"/>
          <c:order val="2"/>
          <c:tx>
            <c:strRef>
              <c:f>'c5-2'!$F$13</c:f>
              <c:strCache>
                <c:ptCount val="1"/>
                <c:pt idx="0">
                  <c:v>Derivatív ügyletek tranzakciói</c:v>
                </c:pt>
              </c:strCache>
            </c:strRef>
          </c:tx>
          <c:spPr>
            <a:solidFill>
              <a:srgbClr val="898D8D"/>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'c5-2'!$F$14:$F$76</c:f>
              <c:numCache>
                <c:formatCode>0.00</c:formatCode>
                <c:ptCount val="47"/>
                <c:pt idx="0">
                  <c:v>-0.79688423550540011</c:v>
                </c:pt>
                <c:pt idx="1">
                  <c:v>0.98578497764100004</c:v>
                </c:pt>
                <c:pt idx="2">
                  <c:v>0.29166983997609985</c:v>
                </c:pt>
                <c:pt idx="3">
                  <c:v>-1.1519483385566001</c:v>
                </c:pt>
                <c:pt idx="4">
                  <c:v>-1.3579803706517</c:v>
                </c:pt>
                <c:pt idx="5">
                  <c:v>0.7584995876792</c:v>
                </c:pt>
                <c:pt idx="6">
                  <c:v>1.1808875287101999</c:v>
                </c:pt>
                <c:pt idx="7">
                  <c:v>5.9678947276699999E-2</c:v>
                </c:pt>
                <c:pt idx="8">
                  <c:v>-2.8250195981700019E-2</c:v>
                </c:pt>
                <c:pt idx="9">
                  <c:v>0.38429776332379995</c:v>
                </c:pt>
                <c:pt idx="10">
                  <c:v>-0.21640612428119993</c:v>
                </c:pt>
                <c:pt idx="11">
                  <c:v>0.48521342205290013</c:v>
                </c:pt>
                <c:pt idx="12">
                  <c:v>-0.36198443436740013</c:v>
                </c:pt>
                <c:pt idx="13">
                  <c:v>0.3014205730906</c:v>
                </c:pt>
                <c:pt idx="14">
                  <c:v>-0.35505972965540011</c:v>
                </c:pt>
                <c:pt idx="15">
                  <c:v>-0.37150361570939983</c:v>
                </c:pt>
                <c:pt idx="16">
                  <c:v>-0.22825042194430012</c:v>
                </c:pt>
                <c:pt idx="17">
                  <c:v>-0.11244316279139981</c:v>
                </c:pt>
                <c:pt idx="18">
                  <c:v>0.18528250309759994</c:v>
                </c:pt>
                <c:pt idx="19">
                  <c:v>0.46095522338009992</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0.48422828227650005</c:v>
                </c:pt>
                <c:pt idx="37">
                  <c:v>-0.25052662840989992</c:v>
                </c:pt>
                <c:pt idx="38">
                  <c:v>0.39094966816279997</c:v>
                </c:pt>
                <c:pt idx="39">
                  <c:v>0.42492943103240011</c:v>
                </c:pt>
                <c:pt idx="40">
                  <c:v>0.15802585175240005</c:v>
                </c:pt>
                <c:pt idx="41">
                  <c:v>-0.11009033595000005</c:v>
                </c:pt>
                <c:pt idx="42">
                  <c:v>0.12424425709460002</c:v>
                </c:pt>
                <c:pt idx="43">
                  <c:v>0.7605360630197</c:v>
                </c:pt>
                <c:pt idx="44">
                  <c:v>0.20793175707279998</c:v>
                </c:pt>
                <c:pt idx="45">
                  <c:v>-1.3762616557100045E-2</c:v>
                </c:pt>
                <c:pt idx="46">
                  <c:v>5.977021415799982E-3</c:v>
                </c:pt>
              </c:numCache>
            </c:numRef>
          </c:val>
          <c:extLst>
            <c:ext xmlns:c16="http://schemas.microsoft.com/office/drawing/2014/chart" uri="{C3380CC4-5D6E-409C-BE32-E72D297353CC}">
              <c16:uniqueId val="{00000002-4731-4DF4-8F3F-95FDC92F700D}"/>
            </c:ext>
          </c:extLst>
        </c:ser>
        <c:dLbls>
          <c:showLegendKey val="0"/>
          <c:showVal val="0"/>
          <c:showCatName val="0"/>
          <c:showSerName val="0"/>
          <c:showPercent val="0"/>
          <c:showBubbleSize val="0"/>
        </c:dLbls>
        <c:gapWidth val="50"/>
        <c:overlap val="100"/>
        <c:axId val="45493632"/>
        <c:axId val="45499904"/>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'c5-2'!$C$14:$C$76</c:f>
              <c:numCache>
                <c:formatCode>0.00</c:formatCode>
                <c:ptCount val="47"/>
                <c:pt idx="0">
                  <c:v>2.8705577120972001</c:v>
                </c:pt>
                <c:pt idx="1">
                  <c:v>1.7474052869115</c:v>
                </c:pt>
                <c:pt idx="2">
                  <c:v>2.3782064893421997</c:v>
                </c:pt>
                <c:pt idx="3">
                  <c:v>1.6045164310867002</c:v>
                </c:pt>
                <c:pt idx="4">
                  <c:v>0.51492257063700009</c:v>
                </c:pt>
                <c:pt idx="5">
                  <c:v>-1.1708555959328</c:v>
                </c:pt>
                <c:pt idx="6">
                  <c:v>0.45266485851290006</c:v>
                </c:pt>
                <c:pt idx="7">
                  <c:v>9.4994076748499995E-2</c:v>
                </c:pt>
                <c:pt idx="8">
                  <c:v>-0.14253459020649994</c:v>
                </c:pt>
                <c:pt idx="9">
                  <c:v>-0.74370840505820002</c:v>
                </c:pt>
                <c:pt idx="10">
                  <c:v>9.9495340368099955E-2</c:v>
                </c:pt>
                <c:pt idx="11">
                  <c:v>-0.29896303801219998</c:v>
                </c:pt>
                <c:pt idx="12">
                  <c:v>0.26174746203849997</c:v>
                </c:pt>
                <c:pt idx="13">
                  <c:v>2.4720449187999975E-2</c:v>
                </c:pt>
                <c:pt idx="14">
                  <c:v>-0.21637947061619991</c:v>
                </c:pt>
                <c:pt idx="15">
                  <c:v>-0.63970975815760001</c:v>
                </c:pt>
                <c:pt idx="16">
                  <c:v>0.48184120906389999</c:v>
                </c:pt>
                <c:pt idx="17">
                  <c:v>-1.7447350615856001</c:v>
                </c:pt>
                <c:pt idx="18">
                  <c:v>-1.7409624510864001</c:v>
                </c:pt>
                <c:pt idx="19">
                  <c:v>-1.5176298186568999</c:v>
                </c:pt>
                <c:pt idx="20">
                  <c:v>-1.3671610437233002</c:v>
                </c:pt>
                <c:pt idx="21">
                  <c:v>-1.7430509662582001</c:v>
                </c:pt>
                <c:pt idx="22">
                  <c:v>-1.7252892219347999</c:v>
                </c:pt>
                <c:pt idx="23">
                  <c:v>-1.5249941062414001</c:v>
                </c:pt>
                <c:pt idx="24">
                  <c:v>-0.24908760044310008</c:v>
                </c:pt>
                <c:pt idx="25">
                  <c:v>-0.80098073342889997</c:v>
                </c:pt>
                <c:pt idx="26">
                  <c:v>-1.2108234518885999</c:v>
                </c:pt>
                <c:pt idx="27">
                  <c:v>-2.2361482729833</c:v>
                </c:pt>
                <c:pt idx="28">
                  <c:v>-0.8746106647291999</c:v>
                </c:pt>
                <c:pt idx="29">
                  <c:v>-1.8965805399294</c:v>
                </c:pt>
                <c:pt idx="30">
                  <c:v>-1.2124994503247999</c:v>
                </c:pt>
                <c:pt idx="31">
                  <c:v>-2.6738726430933002</c:v>
                </c:pt>
                <c:pt idx="32">
                  <c:v>-0.6493458578172</c:v>
                </c:pt>
                <c:pt idx="33">
                  <c:v>-2.2390560432802</c:v>
                </c:pt>
                <c:pt idx="34">
                  <c:v>-0.78078578472940008</c:v>
                </c:pt>
                <c:pt idx="35">
                  <c:v>0.1205197402252</c:v>
                </c:pt>
                <c:pt idx="36">
                  <c:v>0.41827075229949989</c:v>
                </c:pt>
                <c:pt idx="37">
                  <c:v>-2.6541944622791003</c:v>
                </c:pt>
                <c:pt idx="38">
                  <c:v>0.50009520766889992</c:v>
                </c:pt>
                <c:pt idx="39">
                  <c:v>-1.791725742039995E-2</c:v>
                </c:pt>
                <c:pt idx="40">
                  <c:v>-0.54689209104579994</c:v>
                </c:pt>
                <c:pt idx="41">
                  <c:v>-0.74424803774830006</c:v>
                </c:pt>
                <c:pt idx="42">
                  <c:v>0.64125980420549999</c:v>
                </c:pt>
                <c:pt idx="43">
                  <c:v>-0.50330232154629984</c:v>
                </c:pt>
                <c:pt idx="44">
                  <c:v>1.3457777500970001</c:v>
                </c:pt>
                <c:pt idx="45">
                  <c:v>-0.21766108253390001</c:v>
                </c:pt>
                <c:pt idx="46">
                  <c:v>0.17537800975489998</c:v>
                </c:pt>
              </c:numCache>
            </c:numRef>
          </c:val>
          <c:smooth val="0"/>
          <c:extLst>
            <c:ext xmlns:c16="http://schemas.microsoft.com/office/drawing/2014/chart" uri="{C3380CC4-5D6E-409C-BE32-E72D297353CC}">
              <c16:uniqueId val="{00000003-4731-4DF4-8F3F-95FDC92F700D}"/>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'c5-2'!$G$14:$G$76</c:f>
              <c:numCache>
                <c:formatCode>0.00</c:formatCode>
                <c:ptCount val="47"/>
                <c:pt idx="0">
                  <c:v>1.6534787706105001</c:v>
                </c:pt>
                <c:pt idx="1">
                  <c:v>1.4137180067070001</c:v>
                </c:pt>
                <c:pt idx="2">
                  <c:v>2.0950838927193001</c:v>
                </c:pt>
                <c:pt idx="3">
                  <c:v>1.5558372430083001</c:v>
                </c:pt>
                <c:pt idx="4">
                  <c:v>0.4168429172441</c:v>
                </c:pt>
                <c:pt idx="5">
                  <c:v>-0.42075981496800002</c:v>
                </c:pt>
                <c:pt idx="6">
                  <c:v>-0.63037564172670002</c:v>
                </c:pt>
                <c:pt idx="7">
                  <c:v>-0.33543228856919999</c:v>
                </c:pt>
                <c:pt idx="8">
                  <c:v>-0.42741825053209992</c:v>
                </c:pt>
                <c:pt idx="9">
                  <c:v>-0.70604627720090007</c:v>
                </c:pt>
                <c:pt idx="10">
                  <c:v>-0.69623118720690003</c:v>
                </c:pt>
                <c:pt idx="11">
                  <c:v>-0.24963780576069999</c:v>
                </c:pt>
                <c:pt idx="12">
                  <c:v>-0.50213340359400005</c:v>
                </c:pt>
                <c:pt idx="13">
                  <c:v>-0.55006196032850008</c:v>
                </c:pt>
                <c:pt idx="14">
                  <c:v>-1.1285921197605999</c:v>
                </c:pt>
                <c:pt idx="15">
                  <c:v>-0.79069964054190012</c:v>
                </c:pt>
                <c:pt idx="16">
                  <c:v>-0.28138670511069996</c:v>
                </c:pt>
                <c:pt idx="17">
                  <c:v>-1.0209148317285002</c:v>
                </c:pt>
                <c:pt idx="18">
                  <c:v>-1.5154812614444</c:v>
                </c:pt>
                <c:pt idx="19">
                  <c:v>-1.328012812511</c:v>
                </c:pt>
                <c:pt idx="20">
                  <c:v>-1.3728262776858</c:v>
                </c:pt>
                <c:pt idx="21">
                  <c:v>-1.6394613444013</c:v>
                </c:pt>
                <c:pt idx="22">
                  <c:v>-2.1310768332988999</c:v>
                </c:pt>
                <c:pt idx="23">
                  <c:v>-2.2783587967073999</c:v>
                </c:pt>
                <c:pt idx="24">
                  <c:v>-0.89095500240070014</c:v>
                </c:pt>
                <c:pt idx="25">
                  <c:v>-0.44701602045929995</c:v>
                </c:pt>
                <c:pt idx="26">
                  <c:v>-1.8673965024174999</c:v>
                </c:pt>
                <c:pt idx="27">
                  <c:v>-1.9625442161706002</c:v>
                </c:pt>
                <c:pt idx="28">
                  <c:v>-2.0496328282029999</c:v>
                </c:pt>
                <c:pt idx="29">
                  <c:v>-1.6832152374750999</c:v>
                </c:pt>
                <c:pt idx="30">
                  <c:v>-1.5066897704061</c:v>
                </c:pt>
                <c:pt idx="31">
                  <c:v>-2.5681015574288004</c:v>
                </c:pt>
                <c:pt idx="32">
                  <c:v>-1.4863764616340001</c:v>
                </c:pt>
                <c:pt idx="33">
                  <c:v>-1.7028632091972</c:v>
                </c:pt>
                <c:pt idx="34">
                  <c:v>-1.6350815201272</c:v>
                </c:pt>
                <c:pt idx="35">
                  <c:v>-0.3638832957209</c:v>
                </c:pt>
                <c:pt idx="36">
                  <c:v>-0.84725877054400012</c:v>
                </c:pt>
                <c:pt idx="37">
                  <c:v>-1.7629870343367002</c:v>
                </c:pt>
                <c:pt idx="38">
                  <c:v>-0.92706316205380002</c:v>
                </c:pt>
                <c:pt idx="39">
                  <c:v>-0.36856401418179996</c:v>
                </c:pt>
                <c:pt idx="40">
                  <c:v>-1.1490313218046999</c:v>
                </c:pt>
                <c:pt idx="41">
                  <c:v>-1.0653007880418999</c:v>
                </c:pt>
                <c:pt idx="42">
                  <c:v>3.055268348879997E-2</c:v>
                </c:pt>
                <c:pt idx="43">
                  <c:v>-0.5579481447732999</c:v>
                </c:pt>
                <c:pt idx="44">
                  <c:v>-0.32798407802539997</c:v>
                </c:pt>
                <c:pt idx="45">
                  <c:v>-0.5199604130619</c:v>
                </c:pt>
                <c:pt idx="46">
                  <c:v>-0.11163102971620001</c:v>
                </c:pt>
              </c:numCache>
            </c:numRef>
          </c:val>
          <c:smooth val="0"/>
          <c:extLst>
            <c:ext xmlns:c16="http://schemas.microsoft.com/office/drawing/2014/chart" uri="{C3380CC4-5D6E-409C-BE32-E72D297353CC}">
              <c16:uniqueId val="{00000004-4731-4DF4-8F3F-95FDC92F700D}"/>
            </c:ext>
          </c:extLst>
        </c:ser>
        <c:dLbls>
          <c:showLegendKey val="0"/>
          <c:showVal val="0"/>
          <c:showCatName val="0"/>
          <c:showSerName val="0"/>
          <c:showPercent val="0"/>
          <c:showBubbleSize val="0"/>
        </c:dLbls>
        <c:marker val="1"/>
        <c:smooth val="0"/>
        <c:axId val="45501440"/>
        <c:axId val="45528192"/>
      </c:lineChart>
      <c:catAx>
        <c:axId val="45493632"/>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99904"/>
        <c:crossesAt val="-20"/>
        <c:auto val="1"/>
        <c:lblAlgn val="ctr"/>
        <c:lblOffset val="100"/>
        <c:tickLblSkip val="4"/>
        <c:tickMarkSkip val="4"/>
        <c:noMultiLvlLbl val="0"/>
      </c:catAx>
      <c:valAx>
        <c:axId val="45499904"/>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93632"/>
        <c:crosses val="autoZero"/>
        <c:crossBetween val="between"/>
        <c:majorUnit val="1"/>
      </c:valAx>
      <c:catAx>
        <c:axId val="45501440"/>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45528192"/>
        <c:crossesAt val="-20"/>
        <c:auto val="1"/>
        <c:lblAlgn val="ctr"/>
        <c:lblOffset val="100"/>
        <c:noMultiLvlLbl val="0"/>
      </c:catAx>
      <c:valAx>
        <c:axId val="45528192"/>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501440"/>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49545410902107972"/>
        </c:manualLayout>
      </c:layout>
      <c:barChart>
        <c:barDir val="col"/>
        <c:grouping val="stacked"/>
        <c:varyColors val="0"/>
        <c:ser>
          <c:idx val="0"/>
          <c:order val="0"/>
          <c:tx>
            <c:strRef>
              <c:f>'c5-2'!$E$12</c:f>
              <c:strCache>
                <c:ptCount val="1"/>
                <c:pt idx="0">
                  <c:v>Non-debt generating financing</c:v>
                </c:pt>
              </c:strCache>
            </c:strRef>
          </c:tx>
          <c:spPr>
            <a:solidFill>
              <a:schemeClr val="tx2"/>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'c5-2'!$E$14:$E$76</c:f>
              <c:numCache>
                <c:formatCode>0.00</c:formatCode>
                <c:ptCount val="47"/>
                <c:pt idx="0">
                  <c:v>0.31867773364610003</c:v>
                </c:pt>
                <c:pt idx="1">
                  <c:v>-0.32619144896050001</c:v>
                </c:pt>
                <c:pt idx="2">
                  <c:v>-0.36643883885540002</c:v>
                </c:pt>
                <c:pt idx="3">
                  <c:v>0.31480099756530011</c:v>
                </c:pt>
                <c:pt idx="4">
                  <c:v>0.11287443662149997</c:v>
                </c:pt>
                <c:pt idx="5">
                  <c:v>-0.4483514057993</c:v>
                </c:pt>
                <c:pt idx="6">
                  <c:v>-0.28733055197230006</c:v>
                </c:pt>
                <c:pt idx="7">
                  <c:v>0.55941557169000011</c:v>
                </c:pt>
                <c:pt idx="8">
                  <c:v>-0.17873056421980005</c:v>
                </c:pt>
                <c:pt idx="9">
                  <c:v>-0.6776474736960999</c:v>
                </c:pt>
                <c:pt idx="10">
                  <c:v>0.18333964212240006</c:v>
                </c:pt>
                <c:pt idx="11">
                  <c:v>0.85699419975209989</c:v>
                </c:pt>
                <c:pt idx="12">
                  <c:v>0.29781409802490011</c:v>
                </c:pt>
                <c:pt idx="13">
                  <c:v>-1.0869282660299988E-2</c:v>
                </c:pt>
                <c:pt idx="14">
                  <c:v>0.97401553280849995</c:v>
                </c:pt>
                <c:pt idx="15">
                  <c:v>1.6931671577576</c:v>
                </c:pt>
                <c:pt idx="16">
                  <c:v>1.0632039571611003</c:v>
                </c:pt>
                <c:pt idx="17">
                  <c:v>0.13041775913169976</c:v>
                </c:pt>
                <c:pt idx="18">
                  <c:v>1.3456639307431002</c:v>
                </c:pt>
                <c:pt idx="19">
                  <c:v>1.3255704287733001</c:v>
                </c:pt>
                <c:pt idx="20">
                  <c:v>0.77963925394309985</c:v>
                </c:pt>
                <c:pt idx="21">
                  <c:v>-0.69184062455999995</c:v>
                </c:pt>
                <c:pt idx="22">
                  <c:v>-0.5753788503002002</c:v>
                </c:pt>
                <c:pt idx="23">
                  <c:v>2.0276090948130996</c:v>
                </c:pt>
                <c:pt idx="24">
                  <c:v>0.65752767699519976</c:v>
                </c:pt>
                <c:pt idx="25">
                  <c:v>-1.4011746221412</c:v>
                </c:pt>
                <c:pt idx="26">
                  <c:v>0.98013102277450004</c:v>
                </c:pt>
                <c:pt idx="27">
                  <c:v>1.4344023206529</c:v>
                </c:pt>
                <c:pt idx="28">
                  <c:v>-8.7110386556899927E-2</c:v>
                </c:pt>
                <c:pt idx="29">
                  <c:v>-0.88280839202649997</c:v>
                </c:pt>
                <c:pt idx="30">
                  <c:v>1.2467407304697999</c:v>
                </c:pt>
                <c:pt idx="31">
                  <c:v>1.4531505663356001</c:v>
                </c:pt>
                <c:pt idx="32">
                  <c:v>3.9165953580897625E-2</c:v>
                </c:pt>
                <c:pt idx="33">
                  <c:v>-0.85622877721559998</c:v>
                </c:pt>
                <c:pt idx="34">
                  <c:v>1.7240062194551</c:v>
                </c:pt>
                <c:pt idx="35">
                  <c:v>1.4991734916686001</c:v>
                </c:pt>
                <c:pt idx="36">
                  <c:v>0.33346057031210014</c:v>
                </c:pt>
                <c:pt idx="37">
                  <c:v>-1.0793064146093001</c:v>
                </c:pt>
                <c:pt idx="38">
                  <c:v>1.0544684876381001</c:v>
                </c:pt>
                <c:pt idx="39">
                  <c:v>1.0663802458225</c:v>
                </c:pt>
                <c:pt idx="40">
                  <c:v>0.48853543770610008</c:v>
                </c:pt>
                <c:pt idx="41">
                  <c:v>-1.535345116870002E-2</c:v>
                </c:pt>
                <c:pt idx="42">
                  <c:v>2.0172572426146997</c:v>
                </c:pt>
                <c:pt idx="43">
                  <c:v>0.21074113778360015</c:v>
                </c:pt>
                <c:pt idx="44">
                  <c:v>1.4574961742178001</c:v>
                </c:pt>
                <c:pt idx="45">
                  <c:v>-0.30756253292329999</c:v>
                </c:pt>
                <c:pt idx="46">
                  <c:v>0.23136739001570003</c:v>
                </c:pt>
              </c:numCache>
            </c:numRef>
          </c:val>
          <c:extLst>
            <c:ext xmlns:c16="http://schemas.microsoft.com/office/drawing/2014/chart" uri="{C3380CC4-5D6E-409C-BE32-E72D297353CC}">
              <c16:uniqueId val="{00000000-3F88-46A4-BBF9-F8F184848FD4}"/>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'c5-2'!$D$14:$D$76</c:f>
              <c:numCache>
                <c:formatCode>0.00</c:formatCode>
                <c:ptCount val="47"/>
                <c:pt idx="0">
                  <c:v>3.3487642139565001</c:v>
                </c:pt>
                <c:pt idx="1">
                  <c:v>1.0878117582310001</c:v>
                </c:pt>
                <c:pt idx="2">
                  <c:v>2.4529754882214996</c:v>
                </c:pt>
                <c:pt idx="3">
                  <c:v>2.4416637720780003</c:v>
                </c:pt>
                <c:pt idx="4">
                  <c:v>1.7600285046672002</c:v>
                </c:pt>
                <c:pt idx="5">
                  <c:v>-1.4810037778126999</c:v>
                </c:pt>
                <c:pt idx="6">
                  <c:v>-0.44089211822499974</c:v>
                </c:pt>
                <c:pt idx="7">
                  <c:v>-0.52410044221820007</c:v>
                </c:pt>
                <c:pt idx="8">
                  <c:v>6.4446169995000122E-2</c:v>
                </c:pt>
                <c:pt idx="9">
                  <c:v>-0.45035869468590006</c:v>
                </c:pt>
                <c:pt idx="10">
                  <c:v>0.13256182252689985</c:v>
                </c:pt>
                <c:pt idx="11">
                  <c:v>-1.6411706598172</c:v>
                </c:pt>
                <c:pt idx="12">
                  <c:v>0.32591779838099999</c:v>
                </c:pt>
                <c:pt idx="13">
                  <c:v>-0.26583084124230005</c:v>
                </c:pt>
                <c:pt idx="14">
                  <c:v>-0.83533527376929972</c:v>
                </c:pt>
                <c:pt idx="15">
                  <c:v>-1.9613733002058003</c:v>
                </c:pt>
                <c:pt idx="16">
                  <c:v>-0.35311232615290011</c:v>
                </c:pt>
                <c:pt idx="17">
                  <c:v>-1.7627096579259001</c:v>
                </c:pt>
                <c:pt idx="18">
                  <c:v>-3.2719088849271003</c:v>
                </c:pt>
                <c:pt idx="19">
                  <c:v>-3.3041554708102998</c:v>
                </c:pt>
                <c:pt idx="20">
                  <c:v>-2.3851000060295</c:v>
                </c:pt>
                <c:pt idx="21">
                  <c:v>-1.1080938458198002</c:v>
                </c:pt>
                <c:pt idx="22">
                  <c:v>-1.2789568158108997</c:v>
                </c:pt>
                <c:pt idx="23">
                  <c:v>-3.7459625251190998</c:v>
                </c:pt>
                <c:pt idx="24">
                  <c:v>-0.89131375473449981</c:v>
                </c:pt>
                <c:pt idx="25">
                  <c:v>0.6622151853003001</c:v>
                </c:pt>
                <c:pt idx="26">
                  <c:v>-2.1789597954526001</c:v>
                </c:pt>
                <c:pt idx="27">
                  <c:v>-3.4952483001620003</c:v>
                </c:pt>
                <c:pt idx="28">
                  <c:v>-0.89505013973759995</c:v>
                </c:pt>
                <c:pt idx="29">
                  <c:v>-1.3630449349660001</c:v>
                </c:pt>
                <c:pt idx="30">
                  <c:v>-2.7478857050159995</c:v>
                </c:pt>
                <c:pt idx="31">
                  <c:v>-3.9175433700069004</c:v>
                </c:pt>
                <c:pt idx="32">
                  <c:v>-0.28237298644449776</c:v>
                </c:pt>
                <c:pt idx="33">
                  <c:v>-1.3052645279010999</c:v>
                </c:pt>
                <c:pt idx="34">
                  <c:v>-2.5748990849064999</c:v>
                </c:pt>
                <c:pt idx="35">
                  <c:v>-1.7393413747565001</c:v>
                </c:pt>
                <c:pt idx="36">
                  <c:v>-0.3994181002891003</c:v>
                </c:pt>
                <c:pt idx="37">
                  <c:v>-1.3243614192599003</c:v>
                </c:pt>
                <c:pt idx="38">
                  <c:v>-0.94532294813200013</c:v>
                </c:pt>
                <c:pt idx="39">
                  <c:v>-1.5092269342753002</c:v>
                </c:pt>
                <c:pt idx="40">
                  <c:v>-1.1934533805042999</c:v>
                </c:pt>
                <c:pt idx="41">
                  <c:v>-0.61880425062959998</c:v>
                </c:pt>
                <c:pt idx="42">
                  <c:v>-1.5002416955037998</c:v>
                </c:pt>
                <c:pt idx="43">
                  <c:v>-1.4745795223495999</c:v>
                </c:pt>
                <c:pt idx="44">
                  <c:v>-0.31965018119359989</c:v>
                </c:pt>
                <c:pt idx="45">
                  <c:v>0.10366406694650002</c:v>
                </c:pt>
                <c:pt idx="46">
                  <c:v>-6.196640167660003E-2</c:v>
                </c:pt>
              </c:numCache>
            </c:numRef>
          </c:val>
          <c:extLst>
            <c:ext xmlns:c16="http://schemas.microsoft.com/office/drawing/2014/chart" uri="{C3380CC4-5D6E-409C-BE32-E72D297353CC}">
              <c16:uniqueId val="{00000001-3F88-46A4-BBF9-F8F184848FD4}"/>
            </c:ext>
          </c:extLst>
        </c:ser>
        <c:ser>
          <c:idx val="2"/>
          <c:order val="2"/>
          <c:tx>
            <c:strRef>
              <c:f>'c5-2'!$F$12</c:f>
              <c:strCache>
                <c:ptCount val="1"/>
                <c:pt idx="0">
                  <c:v>Transactions related to derivatives</c:v>
                </c:pt>
              </c:strCache>
            </c:strRef>
          </c:tx>
          <c:spPr>
            <a:solidFill>
              <a:srgbClr val="898D8D"/>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'c5-2'!$F$14:$F$76</c:f>
              <c:numCache>
                <c:formatCode>0.00</c:formatCode>
                <c:ptCount val="47"/>
                <c:pt idx="0">
                  <c:v>-0.79688423550540011</c:v>
                </c:pt>
                <c:pt idx="1">
                  <c:v>0.98578497764100004</c:v>
                </c:pt>
                <c:pt idx="2">
                  <c:v>0.29166983997609985</c:v>
                </c:pt>
                <c:pt idx="3">
                  <c:v>-1.1519483385566001</c:v>
                </c:pt>
                <c:pt idx="4">
                  <c:v>-1.3579803706517</c:v>
                </c:pt>
                <c:pt idx="5">
                  <c:v>0.7584995876792</c:v>
                </c:pt>
                <c:pt idx="6">
                  <c:v>1.1808875287101999</c:v>
                </c:pt>
                <c:pt idx="7">
                  <c:v>5.9678947276699999E-2</c:v>
                </c:pt>
                <c:pt idx="8">
                  <c:v>-2.8250195981700019E-2</c:v>
                </c:pt>
                <c:pt idx="9">
                  <c:v>0.38429776332379995</c:v>
                </c:pt>
                <c:pt idx="10">
                  <c:v>-0.21640612428119993</c:v>
                </c:pt>
                <c:pt idx="11">
                  <c:v>0.48521342205290013</c:v>
                </c:pt>
                <c:pt idx="12">
                  <c:v>-0.36198443436740013</c:v>
                </c:pt>
                <c:pt idx="13">
                  <c:v>0.3014205730906</c:v>
                </c:pt>
                <c:pt idx="14">
                  <c:v>-0.35505972965540011</c:v>
                </c:pt>
                <c:pt idx="15">
                  <c:v>-0.37150361570939983</c:v>
                </c:pt>
                <c:pt idx="16">
                  <c:v>-0.22825042194430012</c:v>
                </c:pt>
                <c:pt idx="17">
                  <c:v>-0.11244316279139981</c:v>
                </c:pt>
                <c:pt idx="18">
                  <c:v>0.18528250309759994</c:v>
                </c:pt>
                <c:pt idx="19">
                  <c:v>0.46095522338009992</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0.48422828227650005</c:v>
                </c:pt>
                <c:pt idx="37">
                  <c:v>-0.25052662840989992</c:v>
                </c:pt>
                <c:pt idx="38">
                  <c:v>0.39094966816279997</c:v>
                </c:pt>
                <c:pt idx="39">
                  <c:v>0.42492943103240011</c:v>
                </c:pt>
                <c:pt idx="40">
                  <c:v>0.15802585175240005</c:v>
                </c:pt>
                <c:pt idx="41">
                  <c:v>-0.11009033595000005</c:v>
                </c:pt>
                <c:pt idx="42">
                  <c:v>0.12424425709460002</c:v>
                </c:pt>
                <c:pt idx="43">
                  <c:v>0.7605360630197</c:v>
                </c:pt>
                <c:pt idx="44">
                  <c:v>0.20793175707279998</c:v>
                </c:pt>
                <c:pt idx="45">
                  <c:v>-1.3762616557100045E-2</c:v>
                </c:pt>
                <c:pt idx="46">
                  <c:v>5.977021415799982E-3</c:v>
                </c:pt>
              </c:numCache>
            </c:numRef>
          </c:val>
          <c:extLst>
            <c:ext xmlns:c16="http://schemas.microsoft.com/office/drawing/2014/chart" uri="{C3380CC4-5D6E-409C-BE32-E72D297353CC}">
              <c16:uniqueId val="{00000002-3F88-46A4-BBF9-F8F184848FD4}"/>
            </c:ext>
          </c:extLst>
        </c:ser>
        <c:dLbls>
          <c:showLegendKey val="0"/>
          <c:showVal val="0"/>
          <c:showCatName val="0"/>
          <c:showSerName val="0"/>
          <c:showPercent val="0"/>
          <c:showBubbleSize val="0"/>
        </c:dLbls>
        <c:gapWidth val="50"/>
        <c:overlap val="100"/>
        <c:axId val="45628416"/>
        <c:axId val="45655168"/>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'c5-2'!$C$14:$C$76</c:f>
              <c:numCache>
                <c:formatCode>0.00</c:formatCode>
                <c:ptCount val="47"/>
                <c:pt idx="0">
                  <c:v>2.8705577120972001</c:v>
                </c:pt>
                <c:pt idx="1">
                  <c:v>1.7474052869115</c:v>
                </c:pt>
                <c:pt idx="2">
                  <c:v>2.3782064893421997</c:v>
                </c:pt>
                <c:pt idx="3">
                  <c:v>1.6045164310867002</c:v>
                </c:pt>
                <c:pt idx="4">
                  <c:v>0.51492257063700009</c:v>
                </c:pt>
                <c:pt idx="5">
                  <c:v>-1.1708555959328</c:v>
                </c:pt>
                <c:pt idx="6">
                  <c:v>0.45266485851290006</c:v>
                </c:pt>
                <c:pt idx="7">
                  <c:v>9.4994076748499995E-2</c:v>
                </c:pt>
                <c:pt idx="8">
                  <c:v>-0.14253459020649994</c:v>
                </c:pt>
                <c:pt idx="9">
                  <c:v>-0.74370840505820002</c:v>
                </c:pt>
                <c:pt idx="10">
                  <c:v>9.9495340368099955E-2</c:v>
                </c:pt>
                <c:pt idx="11">
                  <c:v>-0.29896303801219998</c:v>
                </c:pt>
                <c:pt idx="12">
                  <c:v>0.26174746203849997</c:v>
                </c:pt>
                <c:pt idx="13">
                  <c:v>2.4720449187999975E-2</c:v>
                </c:pt>
                <c:pt idx="14">
                  <c:v>-0.21637947061619991</c:v>
                </c:pt>
                <c:pt idx="15">
                  <c:v>-0.63970975815760001</c:v>
                </c:pt>
                <c:pt idx="16">
                  <c:v>0.48184120906389999</c:v>
                </c:pt>
                <c:pt idx="17">
                  <c:v>-1.7447350615856001</c:v>
                </c:pt>
                <c:pt idx="18">
                  <c:v>-1.7409624510864001</c:v>
                </c:pt>
                <c:pt idx="19">
                  <c:v>-1.5176298186568999</c:v>
                </c:pt>
                <c:pt idx="20">
                  <c:v>-1.3671610437233002</c:v>
                </c:pt>
                <c:pt idx="21">
                  <c:v>-1.7430509662582001</c:v>
                </c:pt>
                <c:pt idx="22">
                  <c:v>-1.7252892219347999</c:v>
                </c:pt>
                <c:pt idx="23">
                  <c:v>-1.5249941062414001</c:v>
                </c:pt>
                <c:pt idx="24">
                  <c:v>-0.24908760044310008</c:v>
                </c:pt>
                <c:pt idx="25">
                  <c:v>-0.80098073342889997</c:v>
                </c:pt>
                <c:pt idx="26">
                  <c:v>-1.2108234518885999</c:v>
                </c:pt>
                <c:pt idx="27">
                  <c:v>-2.2361482729833</c:v>
                </c:pt>
                <c:pt idx="28">
                  <c:v>-0.8746106647291999</c:v>
                </c:pt>
                <c:pt idx="29">
                  <c:v>-1.8965805399294</c:v>
                </c:pt>
                <c:pt idx="30">
                  <c:v>-1.2124994503247999</c:v>
                </c:pt>
                <c:pt idx="31">
                  <c:v>-2.6738726430933002</c:v>
                </c:pt>
                <c:pt idx="32">
                  <c:v>-0.6493458578172</c:v>
                </c:pt>
                <c:pt idx="33">
                  <c:v>-2.2390560432802</c:v>
                </c:pt>
                <c:pt idx="34">
                  <c:v>-0.78078578472940008</c:v>
                </c:pt>
                <c:pt idx="35">
                  <c:v>0.1205197402252</c:v>
                </c:pt>
                <c:pt idx="36">
                  <c:v>0.41827075229949989</c:v>
                </c:pt>
                <c:pt idx="37">
                  <c:v>-2.6541944622791003</c:v>
                </c:pt>
                <c:pt idx="38">
                  <c:v>0.50009520766889992</c:v>
                </c:pt>
                <c:pt idx="39">
                  <c:v>-1.791725742039995E-2</c:v>
                </c:pt>
                <c:pt idx="40">
                  <c:v>-0.54689209104579994</c:v>
                </c:pt>
                <c:pt idx="41">
                  <c:v>-0.74424803774830006</c:v>
                </c:pt>
                <c:pt idx="42">
                  <c:v>0.64125980420549999</c:v>
                </c:pt>
                <c:pt idx="43">
                  <c:v>-0.50330232154629984</c:v>
                </c:pt>
                <c:pt idx="44">
                  <c:v>1.3457777500970001</c:v>
                </c:pt>
                <c:pt idx="45">
                  <c:v>-0.21766108253390001</c:v>
                </c:pt>
                <c:pt idx="46">
                  <c:v>0.17537800975489998</c:v>
                </c:pt>
              </c:numCache>
            </c:numRef>
          </c:val>
          <c:smooth val="0"/>
          <c:extLst>
            <c:ext xmlns:c16="http://schemas.microsoft.com/office/drawing/2014/chart" uri="{C3380CC4-5D6E-409C-BE32-E72D297353CC}">
              <c16:uniqueId val="{00000003-3F88-46A4-BBF9-F8F184848FD4}"/>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'c5-2'!$G$14:$G$76</c:f>
              <c:numCache>
                <c:formatCode>0.00</c:formatCode>
                <c:ptCount val="47"/>
                <c:pt idx="0">
                  <c:v>1.6534787706105001</c:v>
                </c:pt>
                <c:pt idx="1">
                  <c:v>1.4137180067070001</c:v>
                </c:pt>
                <c:pt idx="2">
                  <c:v>2.0950838927193001</c:v>
                </c:pt>
                <c:pt idx="3">
                  <c:v>1.5558372430083001</c:v>
                </c:pt>
                <c:pt idx="4">
                  <c:v>0.4168429172441</c:v>
                </c:pt>
                <c:pt idx="5">
                  <c:v>-0.42075981496800002</c:v>
                </c:pt>
                <c:pt idx="6">
                  <c:v>-0.63037564172670002</c:v>
                </c:pt>
                <c:pt idx="7">
                  <c:v>-0.33543228856919999</c:v>
                </c:pt>
                <c:pt idx="8">
                  <c:v>-0.42741825053209992</c:v>
                </c:pt>
                <c:pt idx="9">
                  <c:v>-0.70604627720090007</c:v>
                </c:pt>
                <c:pt idx="10">
                  <c:v>-0.69623118720690003</c:v>
                </c:pt>
                <c:pt idx="11">
                  <c:v>-0.24963780576069999</c:v>
                </c:pt>
                <c:pt idx="12">
                  <c:v>-0.50213340359400005</c:v>
                </c:pt>
                <c:pt idx="13">
                  <c:v>-0.55006196032850008</c:v>
                </c:pt>
                <c:pt idx="14">
                  <c:v>-1.1285921197605999</c:v>
                </c:pt>
                <c:pt idx="15">
                  <c:v>-0.79069964054190012</c:v>
                </c:pt>
                <c:pt idx="16">
                  <c:v>-0.28138670511069996</c:v>
                </c:pt>
                <c:pt idx="17">
                  <c:v>-1.0209148317285002</c:v>
                </c:pt>
                <c:pt idx="18">
                  <c:v>-1.5154812614444</c:v>
                </c:pt>
                <c:pt idx="19">
                  <c:v>-1.328012812511</c:v>
                </c:pt>
                <c:pt idx="20">
                  <c:v>-1.3728262776858</c:v>
                </c:pt>
                <c:pt idx="21">
                  <c:v>-1.6394613444013</c:v>
                </c:pt>
                <c:pt idx="22">
                  <c:v>-2.1310768332988999</c:v>
                </c:pt>
                <c:pt idx="23">
                  <c:v>-2.2783587967073999</c:v>
                </c:pt>
                <c:pt idx="24">
                  <c:v>-0.89095500240070014</c:v>
                </c:pt>
                <c:pt idx="25">
                  <c:v>-0.44701602045929995</c:v>
                </c:pt>
                <c:pt idx="26">
                  <c:v>-1.8673965024174999</c:v>
                </c:pt>
                <c:pt idx="27">
                  <c:v>-1.9625442161706002</c:v>
                </c:pt>
                <c:pt idx="28">
                  <c:v>-2.0496328282029999</c:v>
                </c:pt>
                <c:pt idx="29">
                  <c:v>-1.6832152374750999</c:v>
                </c:pt>
                <c:pt idx="30">
                  <c:v>-1.5066897704061</c:v>
                </c:pt>
                <c:pt idx="31">
                  <c:v>-2.5681015574288004</c:v>
                </c:pt>
                <c:pt idx="32">
                  <c:v>-1.4863764616340001</c:v>
                </c:pt>
                <c:pt idx="33">
                  <c:v>-1.7028632091972</c:v>
                </c:pt>
                <c:pt idx="34">
                  <c:v>-1.6350815201272</c:v>
                </c:pt>
                <c:pt idx="35">
                  <c:v>-0.3638832957209</c:v>
                </c:pt>
                <c:pt idx="36">
                  <c:v>-0.84725877054400012</c:v>
                </c:pt>
                <c:pt idx="37">
                  <c:v>-1.7629870343367002</c:v>
                </c:pt>
                <c:pt idx="38">
                  <c:v>-0.92706316205380002</c:v>
                </c:pt>
                <c:pt idx="39">
                  <c:v>-0.36856401418179996</c:v>
                </c:pt>
                <c:pt idx="40">
                  <c:v>-1.1490313218046999</c:v>
                </c:pt>
                <c:pt idx="41">
                  <c:v>-1.0653007880418999</c:v>
                </c:pt>
                <c:pt idx="42">
                  <c:v>3.055268348879997E-2</c:v>
                </c:pt>
                <c:pt idx="43">
                  <c:v>-0.5579481447732999</c:v>
                </c:pt>
                <c:pt idx="44">
                  <c:v>-0.32798407802539997</c:v>
                </c:pt>
                <c:pt idx="45">
                  <c:v>-0.5199604130619</c:v>
                </c:pt>
                <c:pt idx="46">
                  <c:v>-0.11163102971620001</c:v>
                </c:pt>
              </c:numCache>
            </c:numRef>
          </c:val>
          <c:smooth val="0"/>
          <c:extLst>
            <c:ext xmlns:c16="http://schemas.microsoft.com/office/drawing/2014/chart" uri="{C3380CC4-5D6E-409C-BE32-E72D297353CC}">
              <c16:uniqueId val="{00000004-3F88-46A4-BBF9-F8F184848FD4}"/>
            </c:ext>
          </c:extLst>
        </c:ser>
        <c:dLbls>
          <c:showLegendKey val="0"/>
          <c:showVal val="0"/>
          <c:showCatName val="0"/>
          <c:showSerName val="0"/>
          <c:showPercent val="0"/>
          <c:showBubbleSize val="0"/>
        </c:dLbls>
        <c:marker val="1"/>
        <c:smooth val="0"/>
        <c:axId val="45656704"/>
        <c:axId val="45671168"/>
      </c:lineChart>
      <c:catAx>
        <c:axId val="4562841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655168"/>
        <c:crossesAt val="-20"/>
        <c:auto val="1"/>
        <c:lblAlgn val="ctr"/>
        <c:lblOffset val="100"/>
        <c:tickLblSkip val="4"/>
        <c:tickMarkSkip val="4"/>
        <c:noMultiLvlLbl val="0"/>
      </c:catAx>
      <c:valAx>
        <c:axId val="45655168"/>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28416"/>
        <c:crosses val="autoZero"/>
        <c:crossBetween val="between"/>
        <c:majorUnit val="1"/>
      </c:valAx>
      <c:catAx>
        <c:axId val="45656704"/>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45671168"/>
        <c:crosses val="autoZero"/>
        <c:auto val="1"/>
        <c:lblAlgn val="ctr"/>
        <c:lblOffset val="100"/>
        <c:noMultiLvlLbl val="0"/>
      </c:catAx>
      <c:valAx>
        <c:axId val="45671168"/>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567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0188582900536816"/>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'c5-3'!$D$14:$D$68</c:f>
              <c:numCache>
                <c:formatCode>0.0</c:formatCode>
                <c:ptCount val="47"/>
                <c:pt idx="0">
                  <c:v>1.524737501705919</c:v>
                </c:pt>
                <c:pt idx="1">
                  <c:v>1.2341624007029879</c:v>
                </c:pt>
                <c:pt idx="2">
                  <c:v>0.7383008452694636</c:v>
                </c:pt>
                <c:pt idx="3">
                  <c:v>1.1566953670937654</c:v>
                </c:pt>
                <c:pt idx="4">
                  <c:v>2.1399459855773162</c:v>
                </c:pt>
                <c:pt idx="5">
                  <c:v>2.8260199706377778</c:v>
                </c:pt>
                <c:pt idx="6">
                  <c:v>3.8011052202216087</c:v>
                </c:pt>
                <c:pt idx="7">
                  <c:v>3.649082948148072</c:v>
                </c:pt>
                <c:pt idx="8">
                  <c:v>3.5966561460544604</c:v>
                </c:pt>
                <c:pt idx="9">
                  <c:v>4.5448250551049911</c:v>
                </c:pt>
                <c:pt idx="10">
                  <c:v>4.8402698813280427</c:v>
                </c:pt>
                <c:pt idx="11">
                  <c:v>4.4994668830305606</c:v>
                </c:pt>
                <c:pt idx="12">
                  <c:v>4.5857993649000397</c:v>
                </c:pt>
                <c:pt idx="13">
                  <c:v>4.2678671678968687</c:v>
                </c:pt>
                <c:pt idx="14">
                  <c:v>4.1245306556833912</c:v>
                </c:pt>
                <c:pt idx="15">
                  <c:v>5.2466787490484039</c:v>
                </c:pt>
                <c:pt idx="16">
                  <c:v>4.9993845317063501</c:v>
                </c:pt>
                <c:pt idx="17">
                  <c:v>5.2366495498498571</c:v>
                </c:pt>
                <c:pt idx="18">
                  <c:v>5.6294271191383149</c:v>
                </c:pt>
                <c:pt idx="19">
                  <c:v>5.2048240549668545</c:v>
                </c:pt>
                <c:pt idx="20">
                  <c:v>5.3086496748936858</c:v>
                </c:pt>
                <c:pt idx="21">
                  <c:v>5.2868502580307926</c:v>
                </c:pt>
                <c:pt idx="22">
                  <c:v>4.8958300866354856</c:v>
                </c:pt>
                <c:pt idx="23">
                  <c:v>4.8824563696522656</c:v>
                </c:pt>
                <c:pt idx="24">
                  <c:v>5.2789249666597389</c:v>
                </c:pt>
                <c:pt idx="25">
                  <c:v>5.3950589266631539</c:v>
                </c:pt>
                <c:pt idx="26">
                  <c:v>5.593216239895443</c:v>
                </c:pt>
                <c:pt idx="27">
                  <c:v>5.4393579437678996</c:v>
                </c:pt>
                <c:pt idx="28">
                  <c:v>6.992170488219478</c:v>
                </c:pt>
                <c:pt idx="29">
                  <c:v>7.2577072968802554</c:v>
                </c:pt>
                <c:pt idx="30">
                  <c:v>7.6256195655765469</c:v>
                </c:pt>
                <c:pt idx="31">
                  <c:v>7.9011237076545529</c:v>
                </c:pt>
                <c:pt idx="32">
                  <c:v>6.0471569421774056</c:v>
                </c:pt>
                <c:pt idx="33">
                  <c:v>5.6894377780968473</c:v>
                </c:pt>
                <c:pt idx="34">
                  <c:v>5.0272493096917028</c:v>
                </c:pt>
                <c:pt idx="35">
                  <c:v>4.6969621879719234</c:v>
                </c:pt>
                <c:pt idx="36">
                  <c:v>4.4204615391068467</c:v>
                </c:pt>
                <c:pt idx="37">
                  <c:v>4.5124755817035487</c:v>
                </c:pt>
                <c:pt idx="38">
                  <c:v>4.6710753914227059</c:v>
                </c:pt>
                <c:pt idx="39">
                  <c:v>5.1563347611695054</c:v>
                </c:pt>
                <c:pt idx="40">
                  <c:v>5.9899343873512798</c:v>
                </c:pt>
                <c:pt idx="41">
                  <c:v>6.276841822761507</c:v>
                </c:pt>
                <c:pt idx="42">
                  <c:v>6.6309253666875385</c:v>
                </c:pt>
                <c:pt idx="43">
                  <c:v>6.3535848987167798</c:v>
                </c:pt>
                <c:pt idx="44">
                  <c:v>5.5665584672020065</c:v>
                </c:pt>
                <c:pt idx="45">
                  <c:v>5.242969347521691</c:v>
                </c:pt>
                <c:pt idx="46">
                  <c:v>4.9795465308153002</c:v>
                </c:pt>
              </c:numCache>
            </c:numRef>
          </c:val>
          <c:extLst>
            <c:ext xmlns:c16="http://schemas.microsoft.com/office/drawing/2014/chart" uri="{C3380CC4-5D6E-409C-BE32-E72D297353CC}">
              <c16:uniqueId val="{00000000-9354-4F3B-9D02-80E78216ECC4}"/>
            </c:ext>
          </c:extLst>
        </c:ser>
        <c:ser>
          <c:idx val="0"/>
          <c:order val="2"/>
          <c:tx>
            <c:strRef>
              <c:f>'c5-3'!$C$13</c:f>
              <c:strCache>
                <c:ptCount val="1"/>
                <c:pt idx="0">
                  <c:v>Államháztartás</c:v>
                </c:pt>
              </c:strCache>
            </c:strRef>
          </c:tx>
          <c:spPr>
            <a:solidFill>
              <a:schemeClr val="accent1"/>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'c5-3'!$C$14:$C$68</c:f>
              <c:numCache>
                <c:formatCode>0.0</c:formatCode>
                <c:ptCount val="47"/>
                <c:pt idx="0">
                  <c:v>-3.6125539496900103</c:v>
                </c:pt>
                <c:pt idx="1">
                  <c:v>-3.5030248371005013</c:v>
                </c:pt>
                <c:pt idx="2">
                  <c:v>-2.7237453824897835</c:v>
                </c:pt>
                <c:pt idx="3">
                  <c:v>-3.439954602512036</c:v>
                </c:pt>
                <c:pt idx="4">
                  <c:v>-4.3680520751383449</c:v>
                </c:pt>
                <c:pt idx="5">
                  <c:v>-4.6620565093570283</c:v>
                </c:pt>
                <c:pt idx="6">
                  <c:v>-5.8755115298793248</c:v>
                </c:pt>
                <c:pt idx="7">
                  <c:v>-4.703290435079186</c:v>
                </c:pt>
                <c:pt idx="8">
                  <c:v>-4.7184278973890299</c:v>
                </c:pt>
                <c:pt idx="9">
                  <c:v>-5.5946322744964183</c:v>
                </c:pt>
                <c:pt idx="10">
                  <c:v>-4.7983410311048518</c:v>
                </c:pt>
                <c:pt idx="11">
                  <c:v>-4.4657031138981713</c:v>
                </c:pt>
                <c:pt idx="12">
                  <c:v>-4.1747745203262587</c:v>
                </c:pt>
                <c:pt idx="13">
                  <c:v>-3.8330415861957725</c:v>
                </c:pt>
                <c:pt idx="14">
                  <c:v>-4.2604703735800689</c:v>
                </c:pt>
                <c:pt idx="15">
                  <c:v>-5.1584330444704634</c:v>
                </c:pt>
                <c:pt idx="16">
                  <c:v>-4.5153141675059629</c:v>
                </c:pt>
                <c:pt idx="17">
                  <c:v>-3.7962464112517047</c:v>
                </c:pt>
                <c:pt idx="18">
                  <c:v>-3.2172127812031279</c:v>
                </c:pt>
                <c:pt idx="19">
                  <c:v>-2.4970769133175241</c:v>
                </c:pt>
                <c:pt idx="20">
                  <c:v>-2.4107165493367755</c:v>
                </c:pt>
                <c:pt idx="21">
                  <c:v>-2.4281795863394873</c:v>
                </c:pt>
                <c:pt idx="22">
                  <c:v>-2.6822413977753601</c:v>
                </c:pt>
                <c:pt idx="23">
                  <c:v>-2.4518520384411833</c:v>
                </c:pt>
                <c:pt idx="24">
                  <c:v>-2.8121022959953752</c:v>
                </c:pt>
                <c:pt idx="25">
                  <c:v>-3.2526738997955054</c:v>
                </c:pt>
                <c:pt idx="26">
                  <c:v>-2.7443057693525557</c:v>
                </c:pt>
                <c:pt idx="27">
                  <c:v>-2.8410873265380827</c:v>
                </c:pt>
                <c:pt idx="28">
                  <c:v>-2.6431003362108463</c:v>
                </c:pt>
                <c:pt idx="29">
                  <c:v>-2.0046465794199455</c:v>
                </c:pt>
                <c:pt idx="30">
                  <c:v>-2.0902712633068226</c:v>
                </c:pt>
                <c:pt idx="31">
                  <c:v>-1.9958140823322472</c:v>
                </c:pt>
                <c:pt idx="32">
                  <c:v>-0.74838821002502065</c:v>
                </c:pt>
                <c:pt idx="33">
                  <c:v>-0.55658971179990602</c:v>
                </c:pt>
                <c:pt idx="34">
                  <c:v>-0.10084664267933811</c:v>
                </c:pt>
                <c:pt idx="35">
                  <c:v>-1.9309188970270472</c:v>
                </c:pt>
                <c:pt idx="36">
                  <c:v>-1.7058657248814908</c:v>
                </c:pt>
                <c:pt idx="37">
                  <c:v>-1.6527513088557249</c:v>
                </c:pt>
                <c:pt idx="38">
                  <c:v>-2.5449102547715463</c:v>
                </c:pt>
                <c:pt idx="39">
                  <c:v>-2.3921017470197992</c:v>
                </c:pt>
                <c:pt idx="40">
                  <c:v>-3.0801683450050268</c:v>
                </c:pt>
                <c:pt idx="41">
                  <c:v>-3.63455095386256</c:v>
                </c:pt>
                <c:pt idx="42">
                  <c:v>-2.6442203584174471</c:v>
                </c:pt>
                <c:pt idx="43">
                  <c:v>-2.4093706302393914</c:v>
                </c:pt>
                <c:pt idx="44">
                  <c:v>-2.1243221767635894</c:v>
                </c:pt>
                <c:pt idx="45">
                  <c:v>-1.3643185206538602</c:v>
                </c:pt>
                <c:pt idx="46">
                  <c:v>-1.9928290929735537</c:v>
                </c:pt>
              </c:numCache>
            </c:numRef>
          </c:val>
          <c:extLst>
            <c:ext xmlns:c16="http://schemas.microsoft.com/office/drawing/2014/chart" uri="{C3380CC4-5D6E-409C-BE32-E72D297353CC}">
              <c16:uniqueId val="{00000001-9354-4F3B-9D02-80E78216ECC4}"/>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'c5-3'!$E$14:$E$68</c:f>
              <c:numCache>
                <c:formatCode>0.0</c:formatCode>
                <c:ptCount val="47"/>
                <c:pt idx="0">
                  <c:v>-4.7637508160009556</c:v>
                </c:pt>
                <c:pt idx="1">
                  <c:v>-4.3093771273335726</c:v>
                </c:pt>
                <c:pt idx="2">
                  <c:v>-5.7986103168139742</c:v>
                </c:pt>
                <c:pt idx="3">
                  <c:v>-6.0500310553226155</c:v>
                </c:pt>
                <c:pt idx="4">
                  <c:v>-3.851607804286771</c:v>
                </c:pt>
                <c:pt idx="5">
                  <c:v>-1.2195844374682254</c:v>
                </c:pt>
                <c:pt idx="6">
                  <c:v>0.84677593017282327</c:v>
                </c:pt>
                <c:pt idx="7">
                  <c:v>1.6659567266189734</c:v>
                </c:pt>
                <c:pt idx="8">
                  <c:v>2.3913661029317757</c:v>
                </c:pt>
                <c:pt idx="9">
                  <c:v>1.5802814886868015</c:v>
                </c:pt>
                <c:pt idx="10">
                  <c:v>0.86273916214921309</c:v>
                </c:pt>
                <c:pt idx="11">
                  <c:v>1.2014462709479976</c:v>
                </c:pt>
                <c:pt idx="12">
                  <c:v>0.36390858917757818</c:v>
                </c:pt>
                <c:pt idx="13">
                  <c:v>-0.25706241247656969</c:v>
                </c:pt>
                <c:pt idx="14">
                  <c:v>0.52053274745755651</c:v>
                </c:pt>
                <c:pt idx="15">
                  <c:v>0.7483643484008482</c:v>
                </c:pt>
                <c:pt idx="16">
                  <c:v>0.14257417766148173</c:v>
                </c:pt>
                <c:pt idx="17">
                  <c:v>1.0553820124947348</c:v>
                </c:pt>
                <c:pt idx="18">
                  <c:v>1.7335202851087343</c:v>
                </c:pt>
                <c:pt idx="19">
                  <c:v>2.1481983399134505</c:v>
                </c:pt>
                <c:pt idx="20">
                  <c:v>3.7757364327076925</c:v>
                </c:pt>
                <c:pt idx="21">
                  <c:v>3.5063866828044343</c:v>
                </c:pt>
                <c:pt idx="22">
                  <c:v>4.021150320969344</c:v>
                </c:pt>
                <c:pt idx="23">
                  <c:v>3.8306226611409642</c:v>
                </c:pt>
                <c:pt idx="24">
                  <c:v>2.596234283051281</c:v>
                </c:pt>
                <c:pt idx="25">
                  <c:v>1.9682920464584424</c:v>
                </c:pt>
                <c:pt idx="26">
                  <c:v>0.74903146622512384</c:v>
                </c:pt>
                <c:pt idx="27">
                  <c:v>1.6620398951615529</c:v>
                </c:pt>
                <c:pt idx="28">
                  <c:v>0.42581771848017791</c:v>
                </c:pt>
                <c:pt idx="29">
                  <c:v>0.47815410259049296</c:v>
                </c:pt>
                <c:pt idx="30">
                  <c:v>0.12722047417141935</c:v>
                </c:pt>
                <c:pt idx="31">
                  <c:v>4.3396491401632931E-2</c:v>
                </c:pt>
                <c:pt idx="32">
                  <c:v>0.42874781572142495</c:v>
                </c:pt>
                <c:pt idx="33">
                  <c:v>0.84374460788876704</c:v>
                </c:pt>
                <c:pt idx="34">
                  <c:v>0.61318526559986897</c:v>
                </c:pt>
                <c:pt idx="35">
                  <c:v>0.30815850413896162</c:v>
                </c:pt>
                <c:pt idx="36">
                  <c:v>-0.59977629860123538</c:v>
                </c:pt>
                <c:pt idx="37">
                  <c:v>-0.4556788535009999</c:v>
                </c:pt>
                <c:pt idx="38">
                  <c:v>-0.80887294905559726</c:v>
                </c:pt>
                <c:pt idx="39">
                  <c:v>-1.3620037429278433</c:v>
                </c:pt>
                <c:pt idx="40">
                  <c:v>-0.77478849315721376</c:v>
                </c:pt>
                <c:pt idx="41">
                  <c:v>-1.9956355133550479</c:v>
                </c:pt>
                <c:pt idx="42">
                  <c:v>-3.4861754111523902</c:v>
                </c:pt>
                <c:pt idx="43">
                  <c:v>-3.0870928423731714</c:v>
                </c:pt>
                <c:pt idx="44">
                  <c:v>-3.7560323022899227</c:v>
                </c:pt>
                <c:pt idx="45">
                  <c:v>-4.3873947154790693</c:v>
                </c:pt>
                <c:pt idx="46">
                  <c:v>-3.1403112480748385</c:v>
                </c:pt>
              </c:numCache>
            </c:numRef>
          </c:val>
          <c:extLst>
            <c:ext xmlns:c16="http://schemas.microsoft.com/office/drawing/2014/chart" uri="{C3380CC4-5D6E-409C-BE32-E72D297353CC}">
              <c16:uniqueId val="{00000002-9354-4F3B-9D02-80E78216ECC4}"/>
            </c:ext>
          </c:extLst>
        </c:ser>
        <c:dLbls>
          <c:showLegendKey val="0"/>
          <c:showVal val="0"/>
          <c:showCatName val="0"/>
          <c:showSerName val="0"/>
          <c:showPercent val="0"/>
          <c:showBubbleSize val="0"/>
        </c:dLbls>
        <c:gapWidth val="50"/>
        <c:overlap val="100"/>
        <c:axId val="45860352"/>
        <c:axId val="45862272"/>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'c5-3'!$F$14:$F$68</c:f>
              <c:numCache>
                <c:formatCode>0.0</c:formatCode>
                <c:ptCount val="47"/>
                <c:pt idx="0">
                  <c:v>-6.8515672639850465</c:v>
                </c:pt>
                <c:pt idx="1">
                  <c:v>-6.5782395637310866</c:v>
                </c:pt>
                <c:pt idx="2">
                  <c:v>-7.7840548540342933</c:v>
                </c:pt>
                <c:pt idx="3">
                  <c:v>-8.3332902907408855</c:v>
                </c:pt>
                <c:pt idx="4">
                  <c:v>-6.0797138938478001</c:v>
                </c:pt>
                <c:pt idx="5">
                  <c:v>-3.0556209761874764</c:v>
                </c:pt>
                <c:pt idx="6">
                  <c:v>-1.2276303794848931</c:v>
                </c:pt>
                <c:pt idx="7">
                  <c:v>0.61174923968785933</c:v>
                </c:pt>
                <c:pt idx="8">
                  <c:v>1.2695943515972061</c:v>
                </c:pt>
                <c:pt idx="9">
                  <c:v>0.53047426929537445</c:v>
                </c:pt>
                <c:pt idx="10">
                  <c:v>0.90466801237240391</c:v>
                </c:pt>
                <c:pt idx="11">
                  <c:v>1.2352100400803869</c:v>
                </c:pt>
                <c:pt idx="12">
                  <c:v>0.77493343375135904</c:v>
                </c:pt>
                <c:pt idx="13">
                  <c:v>0.17776316922452692</c:v>
                </c:pt>
                <c:pt idx="14">
                  <c:v>0.38459302956087876</c:v>
                </c:pt>
                <c:pt idx="15">
                  <c:v>0.83661005297878888</c:v>
                </c:pt>
                <c:pt idx="16">
                  <c:v>0.62664454186186858</c:v>
                </c:pt>
                <c:pt idx="17">
                  <c:v>2.4957851510928872</c:v>
                </c:pt>
                <c:pt idx="18">
                  <c:v>4.1457346230439214</c:v>
                </c:pt>
                <c:pt idx="19">
                  <c:v>4.8559454815627809</c:v>
                </c:pt>
                <c:pt idx="20">
                  <c:v>6.6736695582646028</c:v>
                </c:pt>
                <c:pt idx="21">
                  <c:v>6.3650573544957396</c:v>
                </c:pt>
                <c:pt idx="22">
                  <c:v>6.2347390098294699</c:v>
                </c:pt>
                <c:pt idx="23">
                  <c:v>6.2612269923520465</c:v>
                </c:pt>
                <c:pt idx="24">
                  <c:v>5.0630569537156447</c:v>
                </c:pt>
                <c:pt idx="25">
                  <c:v>4.1106770733260909</c:v>
                </c:pt>
                <c:pt idx="26">
                  <c:v>3.5979419367680112</c:v>
                </c:pt>
                <c:pt idx="27">
                  <c:v>4.2603105123913698</c:v>
                </c:pt>
                <c:pt idx="28">
                  <c:v>4.7748878704888096</c:v>
                </c:pt>
                <c:pt idx="29">
                  <c:v>5.7312148200508028</c:v>
                </c:pt>
                <c:pt idx="30">
                  <c:v>5.6625687764411436</c:v>
                </c:pt>
                <c:pt idx="31">
                  <c:v>5.9487061167239386</c:v>
                </c:pt>
                <c:pt idx="32">
                  <c:v>5.7275165478738099</c:v>
                </c:pt>
                <c:pt idx="33">
                  <c:v>5.9765926741857083</c:v>
                </c:pt>
                <c:pt idx="34">
                  <c:v>5.5395879326122337</c:v>
                </c:pt>
                <c:pt idx="35">
                  <c:v>3.0742017950838378</c:v>
                </c:pt>
                <c:pt idx="36">
                  <c:v>2.1148195156241205</c:v>
                </c:pt>
                <c:pt idx="37">
                  <c:v>2.4040454193468239</c:v>
                </c:pt>
                <c:pt idx="38">
                  <c:v>1.3172921875955623</c:v>
                </c:pt>
                <c:pt idx="39">
                  <c:v>1.4022292712218629</c:v>
                </c:pt>
                <c:pt idx="40">
                  <c:v>2.1349775491890393</c:v>
                </c:pt>
                <c:pt idx="41">
                  <c:v>0.64665535554389919</c:v>
                </c:pt>
                <c:pt idx="42">
                  <c:v>0.50052959711770084</c:v>
                </c:pt>
                <c:pt idx="43">
                  <c:v>0.8571214261042166</c:v>
                </c:pt>
                <c:pt idx="44">
                  <c:v>-0.31379601185150569</c:v>
                </c:pt>
                <c:pt idx="45">
                  <c:v>-0.50874388861123887</c:v>
                </c:pt>
                <c:pt idx="46">
                  <c:v>-0.15359381023309235</c:v>
                </c:pt>
              </c:numCache>
            </c:numRef>
          </c:val>
          <c:smooth val="0"/>
          <c:extLst>
            <c:ext xmlns:c16="http://schemas.microsoft.com/office/drawing/2014/chart" uri="{C3380CC4-5D6E-409C-BE32-E72D297353CC}">
              <c16:uniqueId val="{00000003-9354-4F3B-9D02-80E78216ECC4}"/>
            </c:ext>
          </c:extLst>
        </c:ser>
        <c:dLbls>
          <c:showLegendKey val="0"/>
          <c:showVal val="0"/>
          <c:showCatName val="0"/>
          <c:showSerName val="0"/>
          <c:showPercent val="0"/>
          <c:showBubbleSize val="0"/>
        </c:dLbls>
        <c:marker val="1"/>
        <c:smooth val="0"/>
        <c:axId val="45865984"/>
        <c:axId val="45864064"/>
      </c:lineChart>
      <c:catAx>
        <c:axId val="4586035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862272"/>
        <c:crosses val="autoZero"/>
        <c:auto val="1"/>
        <c:lblAlgn val="ctr"/>
        <c:lblOffset val="100"/>
        <c:tickLblSkip val="4"/>
        <c:tickMarkSkip val="4"/>
        <c:noMultiLvlLbl val="0"/>
      </c:catAx>
      <c:valAx>
        <c:axId val="4586227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0352"/>
        <c:crosses val="autoZero"/>
        <c:crossBetween val="between"/>
        <c:majorUnit val="2"/>
      </c:valAx>
      <c:valAx>
        <c:axId val="45864064"/>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5984"/>
        <c:crosses val="max"/>
        <c:crossBetween val="between"/>
        <c:majorUnit val="2"/>
      </c:valAx>
      <c:catAx>
        <c:axId val="45865984"/>
        <c:scaling>
          <c:orientation val="minMax"/>
        </c:scaling>
        <c:delete val="1"/>
        <c:axPos val="b"/>
        <c:numFmt formatCode="General" sourceLinked="1"/>
        <c:majorTickMark val="out"/>
        <c:minorTickMark val="none"/>
        <c:tickLblPos val="none"/>
        <c:crossAx val="45864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1693099986906998"/>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'c5-3'!$D$14:$D$68</c:f>
              <c:numCache>
                <c:formatCode>0.0</c:formatCode>
                <c:ptCount val="47"/>
                <c:pt idx="0">
                  <c:v>1.524737501705919</c:v>
                </c:pt>
                <c:pt idx="1">
                  <c:v>1.2341624007029879</c:v>
                </c:pt>
                <c:pt idx="2">
                  <c:v>0.7383008452694636</c:v>
                </c:pt>
                <c:pt idx="3">
                  <c:v>1.1566953670937654</c:v>
                </c:pt>
                <c:pt idx="4">
                  <c:v>2.1399459855773162</c:v>
                </c:pt>
                <c:pt idx="5">
                  <c:v>2.8260199706377778</c:v>
                </c:pt>
                <c:pt idx="6">
                  <c:v>3.8011052202216087</c:v>
                </c:pt>
                <c:pt idx="7">
                  <c:v>3.649082948148072</c:v>
                </c:pt>
                <c:pt idx="8">
                  <c:v>3.5966561460544604</c:v>
                </c:pt>
                <c:pt idx="9">
                  <c:v>4.5448250551049911</c:v>
                </c:pt>
                <c:pt idx="10">
                  <c:v>4.8402698813280427</c:v>
                </c:pt>
                <c:pt idx="11">
                  <c:v>4.4994668830305606</c:v>
                </c:pt>
                <c:pt idx="12">
                  <c:v>4.5857993649000397</c:v>
                </c:pt>
                <c:pt idx="13">
                  <c:v>4.2678671678968687</c:v>
                </c:pt>
                <c:pt idx="14">
                  <c:v>4.1245306556833912</c:v>
                </c:pt>
                <c:pt idx="15">
                  <c:v>5.2466787490484039</c:v>
                </c:pt>
                <c:pt idx="16">
                  <c:v>4.9993845317063501</c:v>
                </c:pt>
                <c:pt idx="17">
                  <c:v>5.2366495498498571</c:v>
                </c:pt>
                <c:pt idx="18">
                  <c:v>5.6294271191383149</c:v>
                </c:pt>
                <c:pt idx="19">
                  <c:v>5.2048240549668545</c:v>
                </c:pt>
                <c:pt idx="20">
                  <c:v>5.3086496748936858</c:v>
                </c:pt>
                <c:pt idx="21">
                  <c:v>5.2868502580307926</c:v>
                </c:pt>
                <c:pt idx="22">
                  <c:v>4.8958300866354856</c:v>
                </c:pt>
                <c:pt idx="23">
                  <c:v>4.8824563696522656</c:v>
                </c:pt>
                <c:pt idx="24">
                  <c:v>5.2789249666597389</c:v>
                </c:pt>
                <c:pt idx="25">
                  <c:v>5.3950589266631539</c:v>
                </c:pt>
                <c:pt idx="26">
                  <c:v>5.593216239895443</c:v>
                </c:pt>
                <c:pt idx="27">
                  <c:v>5.4393579437678996</c:v>
                </c:pt>
                <c:pt idx="28">
                  <c:v>6.992170488219478</c:v>
                </c:pt>
                <c:pt idx="29">
                  <c:v>7.2577072968802554</c:v>
                </c:pt>
                <c:pt idx="30">
                  <c:v>7.6256195655765469</c:v>
                </c:pt>
                <c:pt idx="31">
                  <c:v>7.9011237076545529</c:v>
                </c:pt>
                <c:pt idx="32">
                  <c:v>6.0471569421774056</c:v>
                </c:pt>
                <c:pt idx="33">
                  <c:v>5.6894377780968473</c:v>
                </c:pt>
                <c:pt idx="34">
                  <c:v>5.0272493096917028</c:v>
                </c:pt>
                <c:pt idx="35">
                  <c:v>4.6969621879719234</c:v>
                </c:pt>
                <c:pt idx="36">
                  <c:v>4.4204615391068467</c:v>
                </c:pt>
                <c:pt idx="37">
                  <c:v>4.5124755817035487</c:v>
                </c:pt>
                <c:pt idx="38">
                  <c:v>4.6710753914227059</c:v>
                </c:pt>
                <c:pt idx="39">
                  <c:v>5.1563347611695054</c:v>
                </c:pt>
                <c:pt idx="40">
                  <c:v>5.9899343873512798</c:v>
                </c:pt>
                <c:pt idx="41">
                  <c:v>6.276841822761507</c:v>
                </c:pt>
                <c:pt idx="42">
                  <c:v>6.6309253666875385</c:v>
                </c:pt>
                <c:pt idx="43">
                  <c:v>6.3535848987167798</c:v>
                </c:pt>
                <c:pt idx="44">
                  <c:v>5.5665584672020065</c:v>
                </c:pt>
                <c:pt idx="45">
                  <c:v>5.242969347521691</c:v>
                </c:pt>
                <c:pt idx="46">
                  <c:v>4.9795465308153002</c:v>
                </c:pt>
              </c:numCache>
            </c:numRef>
          </c:val>
          <c:extLst>
            <c:ext xmlns:c16="http://schemas.microsoft.com/office/drawing/2014/chart" uri="{C3380CC4-5D6E-409C-BE32-E72D297353CC}">
              <c16:uniqueId val="{00000000-BC65-4D78-8F3D-7CC372B225F3}"/>
            </c:ext>
          </c:extLst>
        </c:ser>
        <c:ser>
          <c:idx val="0"/>
          <c:order val="1"/>
          <c:tx>
            <c:strRef>
              <c:f>'c5-3'!$C$12</c:f>
              <c:strCache>
                <c:ptCount val="1"/>
                <c:pt idx="0">
                  <c:v>Government</c:v>
                </c:pt>
              </c:strCache>
            </c:strRef>
          </c:tx>
          <c:spPr>
            <a:solidFill>
              <a:schemeClr val="accent1"/>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'c5-3'!$C$14:$C$68</c:f>
              <c:numCache>
                <c:formatCode>0.0</c:formatCode>
                <c:ptCount val="47"/>
                <c:pt idx="0">
                  <c:v>-3.6125539496900103</c:v>
                </c:pt>
                <c:pt idx="1">
                  <c:v>-3.5030248371005013</c:v>
                </c:pt>
                <c:pt idx="2">
                  <c:v>-2.7237453824897835</c:v>
                </c:pt>
                <c:pt idx="3">
                  <c:v>-3.439954602512036</c:v>
                </c:pt>
                <c:pt idx="4">
                  <c:v>-4.3680520751383449</c:v>
                </c:pt>
                <c:pt idx="5">
                  <c:v>-4.6620565093570283</c:v>
                </c:pt>
                <c:pt idx="6">
                  <c:v>-5.8755115298793248</c:v>
                </c:pt>
                <c:pt idx="7">
                  <c:v>-4.703290435079186</c:v>
                </c:pt>
                <c:pt idx="8">
                  <c:v>-4.7184278973890299</c:v>
                </c:pt>
                <c:pt idx="9">
                  <c:v>-5.5946322744964183</c:v>
                </c:pt>
                <c:pt idx="10">
                  <c:v>-4.7983410311048518</c:v>
                </c:pt>
                <c:pt idx="11">
                  <c:v>-4.4657031138981713</c:v>
                </c:pt>
                <c:pt idx="12">
                  <c:v>-4.1747745203262587</c:v>
                </c:pt>
                <c:pt idx="13">
                  <c:v>-3.8330415861957725</c:v>
                </c:pt>
                <c:pt idx="14">
                  <c:v>-4.2604703735800689</c:v>
                </c:pt>
                <c:pt idx="15">
                  <c:v>-5.1584330444704634</c:v>
                </c:pt>
                <c:pt idx="16">
                  <c:v>-4.5153141675059629</c:v>
                </c:pt>
                <c:pt idx="17">
                  <c:v>-3.7962464112517047</c:v>
                </c:pt>
                <c:pt idx="18">
                  <c:v>-3.2172127812031279</c:v>
                </c:pt>
                <c:pt idx="19">
                  <c:v>-2.4970769133175241</c:v>
                </c:pt>
                <c:pt idx="20">
                  <c:v>-2.4107165493367755</c:v>
                </c:pt>
                <c:pt idx="21">
                  <c:v>-2.4281795863394873</c:v>
                </c:pt>
                <c:pt idx="22">
                  <c:v>-2.6822413977753601</c:v>
                </c:pt>
                <c:pt idx="23">
                  <c:v>-2.4518520384411833</c:v>
                </c:pt>
                <c:pt idx="24">
                  <c:v>-2.8121022959953752</c:v>
                </c:pt>
                <c:pt idx="25">
                  <c:v>-3.2526738997955054</c:v>
                </c:pt>
                <c:pt idx="26">
                  <c:v>-2.7443057693525557</c:v>
                </c:pt>
                <c:pt idx="27">
                  <c:v>-2.8410873265380827</c:v>
                </c:pt>
                <c:pt idx="28">
                  <c:v>-2.6431003362108463</c:v>
                </c:pt>
                <c:pt idx="29">
                  <c:v>-2.0046465794199455</c:v>
                </c:pt>
                <c:pt idx="30">
                  <c:v>-2.0902712633068226</c:v>
                </c:pt>
                <c:pt idx="31">
                  <c:v>-1.9958140823322472</c:v>
                </c:pt>
                <c:pt idx="32">
                  <c:v>-0.74838821002502065</c:v>
                </c:pt>
                <c:pt idx="33">
                  <c:v>-0.55658971179990602</c:v>
                </c:pt>
                <c:pt idx="34">
                  <c:v>-0.10084664267933811</c:v>
                </c:pt>
                <c:pt idx="35">
                  <c:v>-1.9309188970270472</c:v>
                </c:pt>
                <c:pt idx="36">
                  <c:v>-1.7058657248814908</c:v>
                </c:pt>
                <c:pt idx="37">
                  <c:v>-1.6527513088557249</c:v>
                </c:pt>
                <c:pt idx="38">
                  <c:v>-2.5449102547715463</c:v>
                </c:pt>
                <c:pt idx="39">
                  <c:v>-2.3921017470197992</c:v>
                </c:pt>
                <c:pt idx="40">
                  <c:v>-3.0801683450050268</c:v>
                </c:pt>
                <c:pt idx="41">
                  <c:v>-3.63455095386256</c:v>
                </c:pt>
                <c:pt idx="42">
                  <c:v>-2.6442203584174471</c:v>
                </c:pt>
                <c:pt idx="43">
                  <c:v>-2.4093706302393914</c:v>
                </c:pt>
                <c:pt idx="44">
                  <c:v>-2.1243221767635894</c:v>
                </c:pt>
                <c:pt idx="45">
                  <c:v>-1.3643185206538602</c:v>
                </c:pt>
                <c:pt idx="46">
                  <c:v>-1.9928290929735537</c:v>
                </c:pt>
              </c:numCache>
            </c:numRef>
          </c:val>
          <c:extLst>
            <c:ext xmlns:c16="http://schemas.microsoft.com/office/drawing/2014/chart" uri="{C3380CC4-5D6E-409C-BE32-E72D297353CC}">
              <c16:uniqueId val="{00000001-BC65-4D78-8F3D-7CC372B225F3}"/>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'c5-3'!$E$14:$E$68</c:f>
              <c:numCache>
                <c:formatCode>0.0</c:formatCode>
                <c:ptCount val="47"/>
                <c:pt idx="0">
                  <c:v>-4.7637508160009556</c:v>
                </c:pt>
                <c:pt idx="1">
                  <c:v>-4.3093771273335726</c:v>
                </c:pt>
                <c:pt idx="2">
                  <c:v>-5.7986103168139742</c:v>
                </c:pt>
                <c:pt idx="3">
                  <c:v>-6.0500310553226155</c:v>
                </c:pt>
                <c:pt idx="4">
                  <c:v>-3.851607804286771</c:v>
                </c:pt>
                <c:pt idx="5">
                  <c:v>-1.2195844374682254</c:v>
                </c:pt>
                <c:pt idx="6">
                  <c:v>0.84677593017282327</c:v>
                </c:pt>
                <c:pt idx="7">
                  <c:v>1.6659567266189734</c:v>
                </c:pt>
                <c:pt idx="8">
                  <c:v>2.3913661029317757</c:v>
                </c:pt>
                <c:pt idx="9">
                  <c:v>1.5802814886868015</c:v>
                </c:pt>
                <c:pt idx="10">
                  <c:v>0.86273916214921309</c:v>
                </c:pt>
                <c:pt idx="11">
                  <c:v>1.2014462709479976</c:v>
                </c:pt>
                <c:pt idx="12">
                  <c:v>0.36390858917757818</c:v>
                </c:pt>
                <c:pt idx="13">
                  <c:v>-0.25706241247656969</c:v>
                </c:pt>
                <c:pt idx="14">
                  <c:v>0.52053274745755651</c:v>
                </c:pt>
                <c:pt idx="15">
                  <c:v>0.7483643484008482</c:v>
                </c:pt>
                <c:pt idx="16">
                  <c:v>0.14257417766148173</c:v>
                </c:pt>
                <c:pt idx="17">
                  <c:v>1.0553820124947348</c:v>
                </c:pt>
                <c:pt idx="18">
                  <c:v>1.7335202851087343</c:v>
                </c:pt>
                <c:pt idx="19">
                  <c:v>2.1481983399134505</c:v>
                </c:pt>
                <c:pt idx="20">
                  <c:v>3.7757364327076925</c:v>
                </c:pt>
                <c:pt idx="21">
                  <c:v>3.5063866828044343</c:v>
                </c:pt>
                <c:pt idx="22">
                  <c:v>4.021150320969344</c:v>
                </c:pt>
                <c:pt idx="23">
                  <c:v>3.8306226611409642</c:v>
                </c:pt>
                <c:pt idx="24">
                  <c:v>2.596234283051281</c:v>
                </c:pt>
                <c:pt idx="25">
                  <c:v>1.9682920464584424</c:v>
                </c:pt>
                <c:pt idx="26">
                  <c:v>0.74903146622512384</c:v>
                </c:pt>
                <c:pt idx="27">
                  <c:v>1.6620398951615529</c:v>
                </c:pt>
                <c:pt idx="28">
                  <c:v>0.42581771848017791</c:v>
                </c:pt>
                <c:pt idx="29">
                  <c:v>0.47815410259049296</c:v>
                </c:pt>
                <c:pt idx="30">
                  <c:v>0.12722047417141935</c:v>
                </c:pt>
                <c:pt idx="31">
                  <c:v>4.3396491401632931E-2</c:v>
                </c:pt>
                <c:pt idx="32">
                  <c:v>0.42874781572142495</c:v>
                </c:pt>
                <c:pt idx="33">
                  <c:v>0.84374460788876704</c:v>
                </c:pt>
                <c:pt idx="34">
                  <c:v>0.61318526559986897</c:v>
                </c:pt>
                <c:pt idx="35">
                  <c:v>0.30815850413896162</c:v>
                </c:pt>
                <c:pt idx="36">
                  <c:v>-0.59977629860123538</c:v>
                </c:pt>
                <c:pt idx="37">
                  <c:v>-0.4556788535009999</c:v>
                </c:pt>
                <c:pt idx="38">
                  <c:v>-0.80887294905559726</c:v>
                </c:pt>
                <c:pt idx="39">
                  <c:v>-1.3620037429278433</c:v>
                </c:pt>
                <c:pt idx="40">
                  <c:v>-0.77478849315721376</c:v>
                </c:pt>
                <c:pt idx="41">
                  <c:v>-1.9956355133550479</c:v>
                </c:pt>
                <c:pt idx="42">
                  <c:v>-3.4861754111523902</c:v>
                </c:pt>
                <c:pt idx="43">
                  <c:v>-3.0870928423731714</c:v>
                </c:pt>
                <c:pt idx="44">
                  <c:v>-3.7560323022899227</c:v>
                </c:pt>
                <c:pt idx="45">
                  <c:v>-4.3873947154790693</c:v>
                </c:pt>
                <c:pt idx="46">
                  <c:v>-3.1403112480748385</c:v>
                </c:pt>
              </c:numCache>
            </c:numRef>
          </c:val>
          <c:extLst>
            <c:ext xmlns:c16="http://schemas.microsoft.com/office/drawing/2014/chart" uri="{C3380CC4-5D6E-409C-BE32-E72D297353CC}">
              <c16:uniqueId val="{00000002-BC65-4D78-8F3D-7CC372B225F3}"/>
            </c:ext>
          </c:extLst>
        </c:ser>
        <c:dLbls>
          <c:showLegendKey val="0"/>
          <c:showVal val="0"/>
          <c:showCatName val="0"/>
          <c:showSerName val="0"/>
          <c:showPercent val="0"/>
          <c:showBubbleSize val="0"/>
        </c:dLbls>
        <c:gapWidth val="50"/>
        <c:overlap val="100"/>
        <c:axId val="46234624"/>
        <c:axId val="46240896"/>
      </c:barChart>
      <c:lineChart>
        <c:grouping val="standard"/>
        <c:varyColors val="0"/>
        <c:ser>
          <c:idx val="3"/>
          <c:order val="3"/>
          <c:tx>
            <c:strRef>
              <c:f>'c5-3'!$F$12</c:f>
              <c:strCache>
                <c:ptCount val="1"/>
                <c:pt idx="0">
                  <c:v>Net lending (financial account side)</c:v>
                </c:pt>
              </c:strCache>
            </c:strRef>
          </c:tx>
          <c:spPr>
            <a:ln w="28575">
              <a:solidFill>
                <a:sysClr val="windowText" lastClr="000000"/>
              </a:solidFill>
            </a:ln>
          </c:spPr>
          <c:marker>
            <c:symbol val="none"/>
          </c:marker>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'c5-3'!$F$14:$F$68</c:f>
              <c:numCache>
                <c:formatCode>0.0</c:formatCode>
                <c:ptCount val="47"/>
                <c:pt idx="0">
                  <c:v>-6.8515672639850465</c:v>
                </c:pt>
                <c:pt idx="1">
                  <c:v>-6.5782395637310866</c:v>
                </c:pt>
                <c:pt idx="2">
                  <c:v>-7.7840548540342933</c:v>
                </c:pt>
                <c:pt idx="3">
                  <c:v>-8.3332902907408855</c:v>
                </c:pt>
                <c:pt idx="4">
                  <c:v>-6.0797138938478001</c:v>
                </c:pt>
                <c:pt idx="5">
                  <c:v>-3.0556209761874764</c:v>
                </c:pt>
                <c:pt idx="6">
                  <c:v>-1.2276303794848931</c:v>
                </c:pt>
                <c:pt idx="7">
                  <c:v>0.61174923968785933</c:v>
                </c:pt>
                <c:pt idx="8">
                  <c:v>1.2695943515972061</c:v>
                </c:pt>
                <c:pt idx="9">
                  <c:v>0.53047426929537445</c:v>
                </c:pt>
                <c:pt idx="10">
                  <c:v>0.90466801237240391</c:v>
                </c:pt>
                <c:pt idx="11">
                  <c:v>1.2352100400803869</c:v>
                </c:pt>
                <c:pt idx="12">
                  <c:v>0.77493343375135904</c:v>
                </c:pt>
                <c:pt idx="13">
                  <c:v>0.17776316922452692</c:v>
                </c:pt>
                <c:pt idx="14">
                  <c:v>0.38459302956087876</c:v>
                </c:pt>
                <c:pt idx="15">
                  <c:v>0.83661005297878888</c:v>
                </c:pt>
                <c:pt idx="16">
                  <c:v>0.62664454186186858</c:v>
                </c:pt>
                <c:pt idx="17">
                  <c:v>2.4957851510928872</c:v>
                </c:pt>
                <c:pt idx="18">
                  <c:v>4.1457346230439214</c:v>
                </c:pt>
                <c:pt idx="19">
                  <c:v>4.8559454815627809</c:v>
                </c:pt>
                <c:pt idx="20">
                  <c:v>6.6736695582646028</c:v>
                </c:pt>
                <c:pt idx="21">
                  <c:v>6.3650573544957396</c:v>
                </c:pt>
                <c:pt idx="22">
                  <c:v>6.2347390098294699</c:v>
                </c:pt>
                <c:pt idx="23">
                  <c:v>6.2612269923520465</c:v>
                </c:pt>
                <c:pt idx="24">
                  <c:v>5.0630569537156447</c:v>
                </c:pt>
                <c:pt idx="25">
                  <c:v>4.1106770733260909</c:v>
                </c:pt>
                <c:pt idx="26">
                  <c:v>3.5979419367680112</c:v>
                </c:pt>
                <c:pt idx="27">
                  <c:v>4.2603105123913698</c:v>
                </c:pt>
                <c:pt idx="28">
                  <c:v>4.7748878704888096</c:v>
                </c:pt>
                <c:pt idx="29">
                  <c:v>5.7312148200508028</c:v>
                </c:pt>
                <c:pt idx="30">
                  <c:v>5.6625687764411436</c:v>
                </c:pt>
                <c:pt idx="31">
                  <c:v>5.9487061167239386</c:v>
                </c:pt>
                <c:pt idx="32">
                  <c:v>5.7275165478738099</c:v>
                </c:pt>
                <c:pt idx="33">
                  <c:v>5.9765926741857083</c:v>
                </c:pt>
                <c:pt idx="34">
                  <c:v>5.5395879326122337</c:v>
                </c:pt>
                <c:pt idx="35">
                  <c:v>3.0742017950838378</c:v>
                </c:pt>
                <c:pt idx="36">
                  <c:v>2.1148195156241205</c:v>
                </c:pt>
                <c:pt idx="37">
                  <c:v>2.4040454193468239</c:v>
                </c:pt>
                <c:pt idx="38">
                  <c:v>1.3172921875955623</c:v>
                </c:pt>
                <c:pt idx="39">
                  <c:v>1.4022292712218629</c:v>
                </c:pt>
                <c:pt idx="40">
                  <c:v>2.1349775491890393</c:v>
                </c:pt>
                <c:pt idx="41">
                  <c:v>0.64665535554389919</c:v>
                </c:pt>
                <c:pt idx="42">
                  <c:v>0.50052959711770084</c:v>
                </c:pt>
                <c:pt idx="43">
                  <c:v>0.8571214261042166</c:v>
                </c:pt>
                <c:pt idx="44">
                  <c:v>-0.31379601185150569</c:v>
                </c:pt>
                <c:pt idx="45">
                  <c:v>-0.50874388861123887</c:v>
                </c:pt>
                <c:pt idx="46">
                  <c:v>-0.15359381023309235</c:v>
                </c:pt>
              </c:numCache>
            </c:numRef>
          </c:val>
          <c:smooth val="0"/>
          <c:extLst>
            <c:ext xmlns:c16="http://schemas.microsoft.com/office/drawing/2014/chart" uri="{C3380CC4-5D6E-409C-BE32-E72D297353CC}">
              <c16:uniqueId val="{00000003-BC65-4D78-8F3D-7CC372B225F3}"/>
            </c:ext>
          </c:extLst>
        </c:ser>
        <c:dLbls>
          <c:showLegendKey val="0"/>
          <c:showVal val="0"/>
          <c:showCatName val="0"/>
          <c:showSerName val="0"/>
          <c:showPercent val="0"/>
          <c:showBubbleSize val="0"/>
        </c:dLbls>
        <c:marker val="1"/>
        <c:smooth val="0"/>
        <c:axId val="46244608"/>
        <c:axId val="46242432"/>
      </c:lineChart>
      <c:catAx>
        <c:axId val="46234624"/>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6240896"/>
        <c:crosses val="autoZero"/>
        <c:auto val="1"/>
        <c:lblAlgn val="ctr"/>
        <c:lblOffset val="100"/>
        <c:tickLblSkip val="4"/>
        <c:tickMarkSkip val="4"/>
        <c:noMultiLvlLbl val="0"/>
      </c:catAx>
      <c:valAx>
        <c:axId val="462408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34624"/>
        <c:crosses val="autoZero"/>
        <c:crossBetween val="between"/>
        <c:majorUnit val="2"/>
      </c:valAx>
      <c:valAx>
        <c:axId val="46242432"/>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44608"/>
        <c:crosses val="max"/>
        <c:crossBetween val="between"/>
        <c:majorUnit val="2"/>
      </c:valAx>
      <c:catAx>
        <c:axId val="46244608"/>
        <c:scaling>
          <c:orientation val="minMax"/>
        </c:scaling>
        <c:delete val="1"/>
        <c:axPos val="b"/>
        <c:numFmt formatCode="General" sourceLinked="1"/>
        <c:majorTickMark val="out"/>
        <c:minorTickMark val="none"/>
        <c:tickLblPos val="none"/>
        <c:crossAx val="4624243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746039366298604"/>
        </c:manualLayout>
      </c:layout>
      <c:barChart>
        <c:barDir val="col"/>
        <c:grouping val="stacked"/>
        <c:varyColors val="0"/>
        <c:ser>
          <c:idx val="0"/>
          <c:order val="0"/>
          <c:tx>
            <c:strRef>
              <c:f>'c5-4 '!$C$14</c:f>
              <c:strCache>
                <c:ptCount val="1"/>
                <c:pt idx="0">
                  <c:v>Kibővített államháztartás</c:v>
                </c:pt>
              </c:strCache>
            </c:strRef>
          </c:tx>
          <c:spPr>
            <a:solidFill>
              <a:schemeClr val="accent1"/>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'!$C$15:$C$61</c:f>
              <c:numCache>
                <c:formatCode>0.0</c:formatCode>
                <c:ptCount val="47"/>
                <c:pt idx="0">
                  <c:v>16.391860531200781</c:v>
                </c:pt>
                <c:pt idx="1">
                  <c:v>15.648269683231774</c:v>
                </c:pt>
                <c:pt idx="2">
                  <c:v>16.851114011904961</c:v>
                </c:pt>
                <c:pt idx="3">
                  <c:v>14.046542290590597</c:v>
                </c:pt>
                <c:pt idx="4">
                  <c:v>14.934856061598296</c:v>
                </c:pt>
                <c:pt idx="5">
                  <c:v>16.434297895756607</c:v>
                </c:pt>
                <c:pt idx="6">
                  <c:v>17.599522801264065</c:v>
                </c:pt>
                <c:pt idx="7">
                  <c:v>16.398005436903524</c:v>
                </c:pt>
                <c:pt idx="8">
                  <c:v>17.270447450604699</c:v>
                </c:pt>
                <c:pt idx="9">
                  <c:v>16.626558014199325</c:v>
                </c:pt>
                <c:pt idx="10">
                  <c:v>17.488962091374269</c:v>
                </c:pt>
                <c:pt idx="11">
                  <c:v>18.293963126941005</c:v>
                </c:pt>
                <c:pt idx="12">
                  <c:v>17.108255888580011</c:v>
                </c:pt>
                <c:pt idx="13">
                  <c:v>17.933117149991126</c:v>
                </c:pt>
                <c:pt idx="14">
                  <c:v>19.419568454287532</c:v>
                </c:pt>
                <c:pt idx="15">
                  <c:v>18.206785768241904</c:v>
                </c:pt>
                <c:pt idx="16">
                  <c:v>18.793644641369443</c:v>
                </c:pt>
                <c:pt idx="17">
                  <c:v>18.610158570938285</c:v>
                </c:pt>
                <c:pt idx="18">
                  <c:v>20.527744616227736</c:v>
                </c:pt>
                <c:pt idx="19">
                  <c:v>20.449937575045887</c:v>
                </c:pt>
                <c:pt idx="20">
                  <c:v>17.039772954145057</c:v>
                </c:pt>
                <c:pt idx="21">
                  <c:v>17.285244698442625</c:v>
                </c:pt>
                <c:pt idx="22">
                  <c:v>16.753989916802119</c:v>
                </c:pt>
                <c:pt idx="23">
                  <c:v>15.423461831975491</c:v>
                </c:pt>
                <c:pt idx="24">
                  <c:v>13.759913806461105</c:v>
                </c:pt>
                <c:pt idx="25">
                  <c:v>15.88594751184406</c:v>
                </c:pt>
                <c:pt idx="26">
                  <c:v>14.703144478114492</c:v>
                </c:pt>
                <c:pt idx="27">
                  <c:v>14.944347806577436</c:v>
                </c:pt>
                <c:pt idx="28">
                  <c:v>15.409602821520707</c:v>
                </c:pt>
                <c:pt idx="29">
                  <c:v>13.674705175650596</c:v>
                </c:pt>
                <c:pt idx="30">
                  <c:v>14.132208896462412</c:v>
                </c:pt>
                <c:pt idx="31">
                  <c:v>13.053040842266324</c:v>
                </c:pt>
                <c:pt idx="32">
                  <c:v>14.124723904137218</c:v>
                </c:pt>
                <c:pt idx="33">
                  <c:v>14.881774999490526</c:v>
                </c:pt>
                <c:pt idx="34">
                  <c:v>16.076194741381034</c:v>
                </c:pt>
                <c:pt idx="35">
                  <c:v>15.986417159445441</c:v>
                </c:pt>
                <c:pt idx="36">
                  <c:v>15.343992675799655</c:v>
                </c:pt>
                <c:pt idx="37">
                  <c:v>13.632100998069342</c:v>
                </c:pt>
                <c:pt idx="38">
                  <c:v>13.86798975159247</c:v>
                </c:pt>
                <c:pt idx="39">
                  <c:v>12.270369118142483</c:v>
                </c:pt>
                <c:pt idx="40">
                  <c:v>11.481427293073846</c:v>
                </c:pt>
                <c:pt idx="41">
                  <c:v>9.6116148905344989</c:v>
                </c:pt>
                <c:pt idx="42">
                  <c:v>9.3088646433933757</c:v>
                </c:pt>
                <c:pt idx="43">
                  <c:v>8.8886122240242837</c:v>
                </c:pt>
                <c:pt idx="44">
                  <c:v>9.1488846855466015</c:v>
                </c:pt>
                <c:pt idx="45">
                  <c:v>9.9062274548823943</c:v>
                </c:pt>
                <c:pt idx="46">
                  <c:v>9.1893070034252204</c:v>
                </c:pt>
              </c:numCache>
            </c:numRef>
          </c:val>
          <c:extLst>
            <c:ext xmlns:c16="http://schemas.microsoft.com/office/drawing/2014/chart" uri="{C3380CC4-5D6E-409C-BE32-E72D297353CC}">
              <c16:uniqueId val="{00000000-3817-48FB-A32E-DA4091A60227}"/>
            </c:ext>
          </c:extLst>
        </c:ser>
        <c:ser>
          <c:idx val="1"/>
          <c:order val="1"/>
          <c:tx>
            <c:strRef>
              <c:f>'c5-4 '!$D$14</c:f>
              <c:strCache>
                <c:ptCount val="1"/>
                <c:pt idx="0">
                  <c:v>Bankrendszer</c:v>
                </c:pt>
              </c:strCache>
            </c:strRef>
          </c:tx>
          <c:spPr>
            <a:solidFill>
              <a:schemeClr val="tx2"/>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'!$D$15:$D$61</c:f>
              <c:numCache>
                <c:formatCode>0.0</c:formatCode>
                <c:ptCount val="47"/>
                <c:pt idx="0">
                  <c:v>22.699565834780298</c:v>
                </c:pt>
                <c:pt idx="1">
                  <c:v>22.326184362190734</c:v>
                </c:pt>
                <c:pt idx="2">
                  <c:v>22.579878180012933</c:v>
                </c:pt>
                <c:pt idx="3">
                  <c:v>29.010001075406713</c:v>
                </c:pt>
                <c:pt idx="4">
                  <c:v>33.922428293525385</c:v>
                </c:pt>
                <c:pt idx="5">
                  <c:v>26.848307988173055</c:v>
                </c:pt>
                <c:pt idx="6">
                  <c:v>26.283105119850198</c:v>
                </c:pt>
                <c:pt idx="7">
                  <c:v>26.403096901686332</c:v>
                </c:pt>
                <c:pt idx="8">
                  <c:v>26.646311516430568</c:v>
                </c:pt>
                <c:pt idx="9">
                  <c:v>28.689357550485319</c:v>
                </c:pt>
                <c:pt idx="10">
                  <c:v>26.388210791387287</c:v>
                </c:pt>
                <c:pt idx="11">
                  <c:v>23.575236564151883</c:v>
                </c:pt>
                <c:pt idx="12">
                  <c:v>24.109577900098099</c:v>
                </c:pt>
                <c:pt idx="13">
                  <c:v>23.798901092925178</c:v>
                </c:pt>
                <c:pt idx="14">
                  <c:v>23.376993065510369</c:v>
                </c:pt>
                <c:pt idx="15">
                  <c:v>20.274654107163649</c:v>
                </c:pt>
                <c:pt idx="16">
                  <c:v>19.169995969287829</c:v>
                </c:pt>
                <c:pt idx="17">
                  <c:v>19.188069927339843</c:v>
                </c:pt>
                <c:pt idx="18">
                  <c:v>16.362006994343641</c:v>
                </c:pt>
                <c:pt idx="19">
                  <c:v>14.831158418400211</c:v>
                </c:pt>
                <c:pt idx="20">
                  <c:v>15.155152112630807</c:v>
                </c:pt>
                <c:pt idx="21">
                  <c:v>13.658257275585745</c:v>
                </c:pt>
                <c:pt idx="22">
                  <c:v>13.905147988191498</c:v>
                </c:pt>
                <c:pt idx="23">
                  <c:v>11.741589006403945</c:v>
                </c:pt>
                <c:pt idx="24">
                  <c:v>12.681012354366576</c:v>
                </c:pt>
                <c:pt idx="25">
                  <c:v>12.481303440849072</c:v>
                </c:pt>
                <c:pt idx="26">
                  <c:v>12.086441600347248</c:v>
                </c:pt>
                <c:pt idx="27">
                  <c:v>10.38763002301822</c:v>
                </c:pt>
                <c:pt idx="28">
                  <c:v>10.606147436176029</c:v>
                </c:pt>
                <c:pt idx="29">
                  <c:v>10.588272982431599</c:v>
                </c:pt>
                <c:pt idx="30">
                  <c:v>8.3928146461297448</c:v>
                </c:pt>
                <c:pt idx="31">
                  <c:v>5.7147936329415483</c:v>
                </c:pt>
                <c:pt idx="32">
                  <c:v>3.9987080311750334</c:v>
                </c:pt>
                <c:pt idx="33">
                  <c:v>1.8333375687147051</c:v>
                </c:pt>
                <c:pt idx="34">
                  <c:v>-6.755424095375781E-2</c:v>
                </c:pt>
                <c:pt idx="35">
                  <c:v>-1.3784256518664406</c:v>
                </c:pt>
                <c:pt idx="36">
                  <c:v>-0.6255191553536833</c:v>
                </c:pt>
                <c:pt idx="37">
                  <c:v>0.34789165983619924</c:v>
                </c:pt>
                <c:pt idx="38">
                  <c:v>-0.61011687166754447</c:v>
                </c:pt>
                <c:pt idx="39">
                  <c:v>-0.43221170517319674</c:v>
                </c:pt>
                <c:pt idx="40">
                  <c:v>-1.0117553254742406</c:v>
                </c:pt>
                <c:pt idx="41">
                  <c:v>-0.90046927517183328</c:v>
                </c:pt>
                <c:pt idx="42">
                  <c:v>-1.1691670024953715</c:v>
                </c:pt>
                <c:pt idx="43">
                  <c:v>-1.649894988587991</c:v>
                </c:pt>
                <c:pt idx="44">
                  <c:v>-0.88857308668062585</c:v>
                </c:pt>
                <c:pt idx="45">
                  <c:v>-1.2830898324742179</c:v>
                </c:pt>
                <c:pt idx="46">
                  <c:v>-1.035514179240824</c:v>
                </c:pt>
              </c:numCache>
            </c:numRef>
          </c:val>
          <c:extLst>
            <c:ext xmlns:c16="http://schemas.microsoft.com/office/drawing/2014/chart" uri="{C3380CC4-5D6E-409C-BE32-E72D297353CC}">
              <c16:uniqueId val="{00000001-3817-48FB-A32E-DA4091A60227}"/>
            </c:ext>
          </c:extLst>
        </c:ser>
        <c:ser>
          <c:idx val="2"/>
          <c:order val="2"/>
          <c:tx>
            <c:strRef>
              <c:f>'c5-4 '!$E$14</c:f>
              <c:strCache>
                <c:ptCount val="1"/>
                <c:pt idx="0">
                  <c:v>Vállalatok</c:v>
                </c:pt>
              </c:strCache>
            </c:strRef>
          </c:tx>
          <c:spPr>
            <a:solidFill>
              <a:schemeClr val="accent1">
                <a:lumMod val="40000"/>
                <a:lumOff val="60000"/>
              </a:schemeClr>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'!$E$15:$E$61</c:f>
              <c:numCache>
                <c:formatCode>0.0</c:formatCode>
                <c:ptCount val="47"/>
                <c:pt idx="0">
                  <c:v>8.9097973625572973</c:v>
                </c:pt>
                <c:pt idx="1">
                  <c:v>7.4719105628484117</c:v>
                </c:pt>
                <c:pt idx="2">
                  <c:v>8.6816119618427638</c:v>
                </c:pt>
                <c:pt idx="3">
                  <c:v>9.5023118094327259</c:v>
                </c:pt>
                <c:pt idx="4">
                  <c:v>11.043998081211665</c:v>
                </c:pt>
                <c:pt idx="5">
                  <c:v>10.529219467041914</c:v>
                </c:pt>
                <c:pt idx="6">
                  <c:v>10.360536780083757</c:v>
                </c:pt>
                <c:pt idx="7">
                  <c:v>11.300993054263246</c:v>
                </c:pt>
                <c:pt idx="8">
                  <c:v>11.150905076200399</c:v>
                </c:pt>
                <c:pt idx="9">
                  <c:v>12.832114533087218</c:v>
                </c:pt>
                <c:pt idx="10">
                  <c:v>12.006923648767433</c:v>
                </c:pt>
                <c:pt idx="11">
                  <c:v>12.115864346321379</c:v>
                </c:pt>
                <c:pt idx="12">
                  <c:v>11.187583268775354</c:v>
                </c:pt>
                <c:pt idx="13">
                  <c:v>10.572838796449117</c:v>
                </c:pt>
                <c:pt idx="14">
                  <c:v>10.792396288608321</c:v>
                </c:pt>
                <c:pt idx="15">
                  <c:v>12.592440854930098</c:v>
                </c:pt>
                <c:pt idx="16">
                  <c:v>12.037713951154949</c:v>
                </c:pt>
                <c:pt idx="17">
                  <c:v>11.16277177699239</c:v>
                </c:pt>
                <c:pt idx="18">
                  <c:v>9.6972671480886898</c:v>
                </c:pt>
                <c:pt idx="19">
                  <c:v>9.9617806770269812</c:v>
                </c:pt>
                <c:pt idx="20">
                  <c:v>11.515509917090284</c:v>
                </c:pt>
                <c:pt idx="21">
                  <c:v>10.614480700951622</c:v>
                </c:pt>
                <c:pt idx="22">
                  <c:v>9.6101607799199211</c:v>
                </c:pt>
                <c:pt idx="23">
                  <c:v>9.3843039785440485</c:v>
                </c:pt>
                <c:pt idx="24">
                  <c:v>9.7558790306081118</c:v>
                </c:pt>
                <c:pt idx="25">
                  <c:v>9.4475597125570161</c:v>
                </c:pt>
                <c:pt idx="26">
                  <c:v>8.8404950131138431</c:v>
                </c:pt>
                <c:pt idx="27">
                  <c:v>7.8835931421746182</c:v>
                </c:pt>
                <c:pt idx="28">
                  <c:v>7.6441381291972448</c:v>
                </c:pt>
                <c:pt idx="29">
                  <c:v>7.2617170422927675</c:v>
                </c:pt>
                <c:pt idx="30">
                  <c:v>6.2308117822240954</c:v>
                </c:pt>
                <c:pt idx="31">
                  <c:v>5.7906755955364266</c:v>
                </c:pt>
                <c:pt idx="32">
                  <c:v>5.8919847806162151</c:v>
                </c:pt>
                <c:pt idx="33">
                  <c:v>5.4753509132140366</c:v>
                </c:pt>
                <c:pt idx="34">
                  <c:v>4.0782976480055204</c:v>
                </c:pt>
                <c:pt idx="35">
                  <c:v>4.3477010851043207</c:v>
                </c:pt>
                <c:pt idx="36">
                  <c:v>3.4876685593244199</c:v>
                </c:pt>
                <c:pt idx="37">
                  <c:v>2.5454264437958241</c:v>
                </c:pt>
                <c:pt idx="38">
                  <c:v>2.1819006601025075</c:v>
                </c:pt>
                <c:pt idx="39">
                  <c:v>1.8999537082544946</c:v>
                </c:pt>
                <c:pt idx="40">
                  <c:v>1.2821231287286374</c:v>
                </c:pt>
                <c:pt idx="41">
                  <c:v>1.8422159152908493</c:v>
                </c:pt>
                <c:pt idx="42">
                  <c:v>1.2821750479675234</c:v>
                </c:pt>
                <c:pt idx="43">
                  <c:v>1.569472608886411</c:v>
                </c:pt>
                <c:pt idx="44">
                  <c:v>0.48689519093100359</c:v>
                </c:pt>
                <c:pt idx="45">
                  <c:v>0.10611247107913765</c:v>
                </c:pt>
                <c:pt idx="46">
                  <c:v>0.20114915668318389</c:v>
                </c:pt>
              </c:numCache>
            </c:numRef>
          </c:val>
          <c:extLst>
            <c:ext xmlns:c16="http://schemas.microsoft.com/office/drawing/2014/chart" uri="{C3380CC4-5D6E-409C-BE32-E72D297353CC}">
              <c16:uniqueId val="{00000002-3817-48FB-A32E-DA4091A60227}"/>
            </c:ext>
          </c:extLst>
        </c:ser>
        <c:dLbls>
          <c:showLegendKey val="0"/>
          <c:showVal val="0"/>
          <c:showCatName val="0"/>
          <c:showSerName val="0"/>
          <c:showPercent val="0"/>
          <c:showBubbleSize val="0"/>
        </c:dLbls>
        <c:gapWidth val="50"/>
        <c:overlap val="100"/>
        <c:axId val="47710208"/>
        <c:axId val="47712128"/>
      </c:barChart>
      <c:lineChart>
        <c:grouping val="standard"/>
        <c:varyColors val="0"/>
        <c:ser>
          <c:idx val="3"/>
          <c:order val="3"/>
          <c:tx>
            <c:strRef>
              <c:f>'c5-4 '!$F$14</c:f>
              <c:strCache>
                <c:ptCount val="1"/>
                <c:pt idx="0">
                  <c:v>Nettó külső adósság </c:v>
                </c:pt>
              </c:strCache>
            </c:strRef>
          </c:tx>
          <c:spPr>
            <a:ln w="28575">
              <a:solidFill>
                <a:prstClr val="black"/>
              </a:solidFill>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'!$F$15:$F$61</c:f>
              <c:numCache>
                <c:formatCode>0.0</c:formatCode>
                <c:ptCount val="47"/>
                <c:pt idx="0">
                  <c:v>48.001223728538363</c:v>
                </c:pt>
                <c:pt idx="1">
                  <c:v>45.446364608270933</c:v>
                </c:pt>
                <c:pt idx="2">
                  <c:v>48.112604153760657</c:v>
                </c:pt>
                <c:pt idx="3">
                  <c:v>52.55885517543004</c:v>
                </c:pt>
                <c:pt idx="4">
                  <c:v>59.901282436335336</c:v>
                </c:pt>
                <c:pt idx="5">
                  <c:v>53.811825350971581</c:v>
                </c:pt>
                <c:pt idx="6">
                  <c:v>54.243164701198019</c:v>
                </c:pt>
                <c:pt idx="7">
                  <c:v>54.102095392853109</c:v>
                </c:pt>
                <c:pt idx="8">
                  <c:v>55.067664043235666</c:v>
                </c:pt>
                <c:pt idx="9">
                  <c:v>58.148030097771858</c:v>
                </c:pt>
                <c:pt idx="10">
                  <c:v>55.884096531528975</c:v>
                </c:pt>
                <c:pt idx="11">
                  <c:v>53.985064037414261</c:v>
                </c:pt>
                <c:pt idx="12">
                  <c:v>52.405417057453462</c:v>
                </c:pt>
                <c:pt idx="13">
                  <c:v>52.304857039365423</c:v>
                </c:pt>
                <c:pt idx="14">
                  <c:v>53.588957808406235</c:v>
                </c:pt>
                <c:pt idx="15">
                  <c:v>51.073880730335652</c:v>
                </c:pt>
                <c:pt idx="16">
                  <c:v>50.001354561812228</c:v>
                </c:pt>
                <c:pt idx="17">
                  <c:v>48.961000275270514</c:v>
                </c:pt>
                <c:pt idx="18">
                  <c:v>46.587018758660079</c:v>
                </c:pt>
                <c:pt idx="19">
                  <c:v>45.242876670473066</c:v>
                </c:pt>
                <c:pt idx="20">
                  <c:v>43.710434983866143</c:v>
                </c:pt>
                <c:pt idx="21">
                  <c:v>41.557982674979982</c:v>
                </c:pt>
                <c:pt idx="22">
                  <c:v>40.269298684913544</c:v>
                </c:pt>
                <c:pt idx="23">
                  <c:v>36.549354816923497</c:v>
                </c:pt>
                <c:pt idx="24">
                  <c:v>36.196805191435793</c:v>
                </c:pt>
                <c:pt idx="25">
                  <c:v>37.814810665250143</c:v>
                </c:pt>
                <c:pt idx="26">
                  <c:v>35.630081091575576</c:v>
                </c:pt>
                <c:pt idx="27">
                  <c:v>33.215570971770276</c:v>
                </c:pt>
                <c:pt idx="28">
                  <c:v>33.659888386893989</c:v>
                </c:pt>
                <c:pt idx="29">
                  <c:v>31.524695200374953</c:v>
                </c:pt>
                <c:pt idx="30">
                  <c:v>28.755835324816264</c:v>
                </c:pt>
                <c:pt idx="31">
                  <c:v>24.558510070744305</c:v>
                </c:pt>
                <c:pt idx="32">
                  <c:v>24.01541671592846</c:v>
                </c:pt>
                <c:pt idx="33">
                  <c:v>22.190463481419268</c:v>
                </c:pt>
                <c:pt idx="34">
                  <c:v>20.0869381484328</c:v>
                </c:pt>
                <c:pt idx="35">
                  <c:v>18.955692592683317</c:v>
                </c:pt>
                <c:pt idx="36">
                  <c:v>18.206142079770395</c:v>
                </c:pt>
                <c:pt idx="37">
                  <c:v>16.525419101701367</c:v>
                </c:pt>
                <c:pt idx="38">
                  <c:v>15.439773540027423</c:v>
                </c:pt>
                <c:pt idx="39">
                  <c:v>13.738111121223787</c:v>
                </c:pt>
                <c:pt idx="40">
                  <c:v>11.751795096328234</c:v>
                </c:pt>
                <c:pt idx="41">
                  <c:v>10.553361530653513</c:v>
                </c:pt>
                <c:pt idx="42">
                  <c:v>9.4218726888655251</c:v>
                </c:pt>
                <c:pt idx="43">
                  <c:v>8.808189844322694</c:v>
                </c:pt>
                <c:pt idx="44">
                  <c:v>8.7472067897969854</c:v>
                </c:pt>
                <c:pt idx="45">
                  <c:v>8.7292500934873196</c:v>
                </c:pt>
                <c:pt idx="46">
                  <c:v>8.3549419808675829</c:v>
                </c:pt>
              </c:numCache>
            </c:numRef>
          </c:val>
          <c:smooth val="0"/>
          <c:extLst>
            <c:ext xmlns:c16="http://schemas.microsoft.com/office/drawing/2014/chart" uri="{C3380CC4-5D6E-409C-BE32-E72D297353CC}">
              <c16:uniqueId val="{00000003-3817-48FB-A32E-DA4091A60227}"/>
            </c:ext>
          </c:extLst>
        </c:ser>
        <c:dLbls>
          <c:showLegendKey val="0"/>
          <c:showVal val="0"/>
          <c:showCatName val="0"/>
          <c:showSerName val="0"/>
          <c:showPercent val="0"/>
          <c:showBubbleSize val="0"/>
        </c:dLbls>
        <c:marker val="1"/>
        <c:smooth val="0"/>
        <c:axId val="47710208"/>
        <c:axId val="47712128"/>
      </c:lineChart>
      <c:lineChart>
        <c:grouping val="standard"/>
        <c:varyColors val="0"/>
        <c:ser>
          <c:idx val="4"/>
          <c:order val="4"/>
          <c:tx>
            <c:strRef>
              <c:f>'c5-4 '!$G$14</c:f>
              <c:strCache>
                <c:ptCount val="1"/>
                <c:pt idx="0">
                  <c:v>Bruttó külső adósság (jobb tengely)</c:v>
                </c:pt>
              </c:strCache>
            </c:strRef>
          </c:tx>
          <c:spPr>
            <a:ln>
              <a:solidFill>
                <a:schemeClr val="tx1"/>
              </a:solidFill>
              <a:prstDash val="sysDash"/>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'!$G$15:$G$61</c:f>
              <c:numCache>
                <c:formatCode>0.0</c:formatCode>
                <c:ptCount val="47"/>
                <c:pt idx="0">
                  <c:v>83.903812746953804</c:v>
                </c:pt>
                <c:pt idx="1">
                  <c:v>80.046085833252619</c:v>
                </c:pt>
                <c:pt idx="2">
                  <c:v>86.451678583610814</c:v>
                </c:pt>
                <c:pt idx="3">
                  <c:v>96.985704344987582</c:v>
                </c:pt>
                <c:pt idx="4">
                  <c:v>117.52633032738848</c:v>
                </c:pt>
                <c:pt idx="5">
                  <c:v>105.58224123597215</c:v>
                </c:pt>
                <c:pt idx="6">
                  <c:v>108.2637650809841</c:v>
                </c:pt>
                <c:pt idx="7">
                  <c:v>108.4547169716709</c:v>
                </c:pt>
                <c:pt idx="8">
                  <c:v>111.80450349460975</c:v>
                </c:pt>
                <c:pt idx="9">
                  <c:v>120.45935458609858</c:v>
                </c:pt>
                <c:pt idx="10">
                  <c:v>113.64676296036676</c:v>
                </c:pt>
                <c:pt idx="11">
                  <c:v>111.77409117873188</c:v>
                </c:pt>
                <c:pt idx="12">
                  <c:v>107.67968004089394</c:v>
                </c:pt>
                <c:pt idx="13">
                  <c:v>108.17104070810808</c:v>
                </c:pt>
                <c:pt idx="14">
                  <c:v>116.05170178177802</c:v>
                </c:pt>
                <c:pt idx="15">
                  <c:v>115.06586764734519</c:v>
                </c:pt>
                <c:pt idx="16">
                  <c:v>106.56955442316765</c:v>
                </c:pt>
                <c:pt idx="17">
                  <c:v>103.29370486197558</c:v>
                </c:pt>
                <c:pt idx="18">
                  <c:v>99.753297316391055</c:v>
                </c:pt>
                <c:pt idx="19">
                  <c:v>98.567847301762669</c:v>
                </c:pt>
                <c:pt idx="20">
                  <c:v>99.949034852288108</c:v>
                </c:pt>
                <c:pt idx="21">
                  <c:v>94.284482942888488</c:v>
                </c:pt>
                <c:pt idx="22">
                  <c:v>89.09093415605642</c:v>
                </c:pt>
                <c:pt idx="23">
                  <c:v>87.560643452819804</c:v>
                </c:pt>
                <c:pt idx="24">
                  <c:v>89.856117992139701</c:v>
                </c:pt>
                <c:pt idx="25">
                  <c:v>89.844017069810306</c:v>
                </c:pt>
                <c:pt idx="26">
                  <c:v>86.644073586394597</c:v>
                </c:pt>
                <c:pt idx="27">
                  <c:v>84.377206703944552</c:v>
                </c:pt>
                <c:pt idx="28">
                  <c:v>85.031666378853956</c:v>
                </c:pt>
                <c:pt idx="29">
                  <c:v>83.571219079924518</c:v>
                </c:pt>
                <c:pt idx="30">
                  <c:v>78.183904824858729</c:v>
                </c:pt>
                <c:pt idx="31">
                  <c:v>74.110984996479772</c:v>
                </c:pt>
                <c:pt idx="32">
                  <c:v>72.833563189275893</c:v>
                </c:pt>
                <c:pt idx="33">
                  <c:v>71.379712863222053</c:v>
                </c:pt>
                <c:pt idx="34">
                  <c:v>67.954004878572988</c:v>
                </c:pt>
                <c:pt idx="35">
                  <c:v>67.968157427401067</c:v>
                </c:pt>
                <c:pt idx="36">
                  <c:v>67.796132677961126</c:v>
                </c:pt>
                <c:pt idx="37">
                  <c:v>65.638249241911041</c:v>
                </c:pt>
                <c:pt idx="38">
                  <c:v>63.327165382224806</c:v>
                </c:pt>
                <c:pt idx="39">
                  <c:v>60.003297730348002</c:v>
                </c:pt>
                <c:pt idx="40">
                  <c:v>58.539182745891914</c:v>
                </c:pt>
                <c:pt idx="41">
                  <c:v>59.636449411004548</c:v>
                </c:pt>
                <c:pt idx="42">
                  <c:v>57.649799909076798</c:v>
                </c:pt>
                <c:pt idx="43">
                  <c:v>56.366821796974776</c:v>
                </c:pt>
                <c:pt idx="44">
                  <c:v>56.780122722589873</c:v>
                </c:pt>
                <c:pt idx="45">
                  <c:v>55.614769069785282</c:v>
                </c:pt>
                <c:pt idx="46">
                  <c:v>57.657101777330581</c:v>
                </c:pt>
              </c:numCache>
            </c:numRef>
          </c:val>
          <c:smooth val="0"/>
          <c:extLst>
            <c:ext xmlns:c16="http://schemas.microsoft.com/office/drawing/2014/chart" uri="{C3380CC4-5D6E-409C-BE32-E72D297353CC}">
              <c16:uniqueId val="{00000004-3817-48FB-A32E-DA4091A60227}"/>
            </c:ext>
          </c:extLst>
        </c:ser>
        <c:dLbls>
          <c:showLegendKey val="0"/>
          <c:showVal val="0"/>
          <c:showCatName val="0"/>
          <c:showSerName val="0"/>
          <c:showPercent val="0"/>
          <c:showBubbleSize val="0"/>
        </c:dLbls>
        <c:marker val="1"/>
        <c:smooth val="0"/>
        <c:axId val="47715840"/>
        <c:axId val="47713664"/>
      </c:lineChart>
      <c:catAx>
        <c:axId val="4771020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7712128"/>
        <c:crosses val="autoZero"/>
        <c:auto val="1"/>
        <c:lblAlgn val="ctr"/>
        <c:lblOffset val="100"/>
        <c:tickLblSkip val="4"/>
        <c:tickMarkSkip val="4"/>
        <c:noMultiLvlLbl val="0"/>
      </c:catAx>
      <c:valAx>
        <c:axId val="47712128"/>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0208"/>
        <c:crosses val="autoZero"/>
        <c:crossBetween val="between"/>
        <c:majorUnit val="10"/>
      </c:valAx>
      <c:valAx>
        <c:axId val="47713664"/>
        <c:scaling>
          <c:orientation val="minMax"/>
          <c:max val="14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5840"/>
        <c:crosses val="max"/>
        <c:crossBetween val="between"/>
        <c:majorUnit val="20"/>
      </c:valAx>
      <c:catAx>
        <c:axId val="47715840"/>
        <c:scaling>
          <c:orientation val="minMax"/>
        </c:scaling>
        <c:delete val="1"/>
        <c:axPos val="b"/>
        <c:numFmt formatCode="General" sourceLinked="1"/>
        <c:majorTickMark val="out"/>
        <c:minorTickMark val="none"/>
        <c:tickLblPos val="none"/>
        <c:crossAx val="477136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4349452276000521"/>
        </c:manualLayout>
      </c:layout>
      <c:barChart>
        <c:barDir val="col"/>
        <c:grouping val="stacked"/>
        <c:varyColors val="0"/>
        <c:ser>
          <c:idx val="0"/>
          <c:order val="0"/>
          <c:tx>
            <c:strRef>
              <c:f>'c5-4 '!$C$13</c:f>
              <c:strCache>
                <c:ptCount val="1"/>
                <c:pt idx="0">
                  <c:v>Government</c:v>
                </c:pt>
              </c:strCache>
            </c:strRef>
          </c:tx>
          <c:spPr>
            <a:solidFill>
              <a:schemeClr val="accent1"/>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'!$C$15:$C$61</c:f>
              <c:numCache>
                <c:formatCode>0.0</c:formatCode>
                <c:ptCount val="47"/>
                <c:pt idx="0">
                  <c:v>16.391860531200781</c:v>
                </c:pt>
                <c:pt idx="1">
                  <c:v>15.648269683231774</c:v>
                </c:pt>
                <c:pt idx="2">
                  <c:v>16.851114011904961</c:v>
                </c:pt>
                <c:pt idx="3">
                  <c:v>14.046542290590597</c:v>
                </c:pt>
                <c:pt idx="4">
                  <c:v>14.934856061598296</c:v>
                </c:pt>
                <c:pt idx="5">
                  <c:v>16.434297895756607</c:v>
                </c:pt>
                <c:pt idx="6">
                  <c:v>17.599522801264065</c:v>
                </c:pt>
                <c:pt idx="7">
                  <c:v>16.398005436903524</c:v>
                </c:pt>
                <c:pt idx="8">
                  <c:v>17.270447450604699</c:v>
                </c:pt>
                <c:pt idx="9">
                  <c:v>16.626558014199325</c:v>
                </c:pt>
                <c:pt idx="10">
                  <c:v>17.488962091374269</c:v>
                </c:pt>
                <c:pt idx="11">
                  <c:v>18.293963126941005</c:v>
                </c:pt>
                <c:pt idx="12">
                  <c:v>17.108255888580011</c:v>
                </c:pt>
                <c:pt idx="13">
                  <c:v>17.933117149991126</c:v>
                </c:pt>
                <c:pt idx="14">
                  <c:v>19.419568454287532</c:v>
                </c:pt>
                <c:pt idx="15">
                  <c:v>18.206785768241904</c:v>
                </c:pt>
                <c:pt idx="16">
                  <c:v>18.793644641369443</c:v>
                </c:pt>
                <c:pt idx="17">
                  <c:v>18.610158570938285</c:v>
                </c:pt>
                <c:pt idx="18">
                  <c:v>20.527744616227736</c:v>
                </c:pt>
                <c:pt idx="19">
                  <c:v>20.449937575045887</c:v>
                </c:pt>
                <c:pt idx="20">
                  <c:v>17.039772954145057</c:v>
                </c:pt>
                <c:pt idx="21">
                  <c:v>17.285244698442625</c:v>
                </c:pt>
                <c:pt idx="22">
                  <c:v>16.753989916802119</c:v>
                </c:pt>
                <c:pt idx="23">
                  <c:v>15.423461831975491</c:v>
                </c:pt>
                <c:pt idx="24">
                  <c:v>13.759913806461105</c:v>
                </c:pt>
                <c:pt idx="25">
                  <c:v>15.88594751184406</c:v>
                </c:pt>
                <c:pt idx="26">
                  <c:v>14.703144478114492</c:v>
                </c:pt>
                <c:pt idx="27">
                  <c:v>14.944347806577436</c:v>
                </c:pt>
                <c:pt idx="28">
                  <c:v>15.409602821520707</c:v>
                </c:pt>
                <c:pt idx="29">
                  <c:v>13.674705175650596</c:v>
                </c:pt>
                <c:pt idx="30">
                  <c:v>14.132208896462412</c:v>
                </c:pt>
                <c:pt idx="31">
                  <c:v>13.053040842266324</c:v>
                </c:pt>
                <c:pt idx="32">
                  <c:v>14.124723904137218</c:v>
                </c:pt>
                <c:pt idx="33">
                  <c:v>14.881774999490526</c:v>
                </c:pt>
                <c:pt idx="34">
                  <c:v>16.076194741381034</c:v>
                </c:pt>
                <c:pt idx="35">
                  <c:v>15.986417159445441</c:v>
                </c:pt>
                <c:pt idx="36">
                  <c:v>15.343992675799655</c:v>
                </c:pt>
                <c:pt idx="37">
                  <c:v>13.632100998069342</c:v>
                </c:pt>
                <c:pt idx="38">
                  <c:v>13.86798975159247</c:v>
                </c:pt>
                <c:pt idx="39">
                  <c:v>12.270369118142483</c:v>
                </c:pt>
                <c:pt idx="40">
                  <c:v>11.481427293073846</c:v>
                </c:pt>
                <c:pt idx="41">
                  <c:v>9.6116148905344989</c:v>
                </c:pt>
                <c:pt idx="42">
                  <c:v>9.3088646433933757</c:v>
                </c:pt>
                <c:pt idx="43">
                  <c:v>8.8886122240242837</c:v>
                </c:pt>
                <c:pt idx="44">
                  <c:v>9.1488846855466015</c:v>
                </c:pt>
                <c:pt idx="45">
                  <c:v>9.9062274548823943</c:v>
                </c:pt>
                <c:pt idx="46">
                  <c:v>9.1893070034252204</c:v>
                </c:pt>
              </c:numCache>
            </c:numRef>
          </c:val>
          <c:extLst>
            <c:ext xmlns:c16="http://schemas.microsoft.com/office/drawing/2014/chart" uri="{C3380CC4-5D6E-409C-BE32-E72D297353CC}">
              <c16:uniqueId val="{00000000-2CD7-49AA-AF1E-DFC755F08C78}"/>
            </c:ext>
          </c:extLst>
        </c:ser>
        <c:ser>
          <c:idx val="1"/>
          <c:order val="1"/>
          <c:tx>
            <c:strRef>
              <c:f>'c5-4 '!$D$13</c:f>
              <c:strCache>
                <c:ptCount val="1"/>
                <c:pt idx="0">
                  <c:v>Banking system</c:v>
                </c:pt>
              </c:strCache>
            </c:strRef>
          </c:tx>
          <c:spPr>
            <a:solidFill>
              <a:schemeClr val="tx2"/>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'!$D$15:$D$61</c:f>
              <c:numCache>
                <c:formatCode>0.0</c:formatCode>
                <c:ptCount val="47"/>
                <c:pt idx="0">
                  <c:v>22.699565834780298</c:v>
                </c:pt>
                <c:pt idx="1">
                  <c:v>22.326184362190734</c:v>
                </c:pt>
                <c:pt idx="2">
                  <c:v>22.579878180012933</c:v>
                </c:pt>
                <c:pt idx="3">
                  <c:v>29.010001075406713</c:v>
                </c:pt>
                <c:pt idx="4">
                  <c:v>33.922428293525385</c:v>
                </c:pt>
                <c:pt idx="5">
                  <c:v>26.848307988173055</c:v>
                </c:pt>
                <c:pt idx="6">
                  <c:v>26.283105119850198</c:v>
                </c:pt>
                <c:pt idx="7">
                  <c:v>26.403096901686332</c:v>
                </c:pt>
                <c:pt idx="8">
                  <c:v>26.646311516430568</c:v>
                </c:pt>
                <c:pt idx="9">
                  <c:v>28.689357550485319</c:v>
                </c:pt>
                <c:pt idx="10">
                  <c:v>26.388210791387287</c:v>
                </c:pt>
                <c:pt idx="11">
                  <c:v>23.575236564151883</c:v>
                </c:pt>
                <c:pt idx="12">
                  <c:v>24.109577900098099</c:v>
                </c:pt>
                <c:pt idx="13">
                  <c:v>23.798901092925178</c:v>
                </c:pt>
                <c:pt idx="14">
                  <c:v>23.376993065510369</c:v>
                </c:pt>
                <c:pt idx="15">
                  <c:v>20.274654107163649</c:v>
                </c:pt>
                <c:pt idx="16">
                  <c:v>19.169995969287829</c:v>
                </c:pt>
                <c:pt idx="17">
                  <c:v>19.188069927339843</c:v>
                </c:pt>
                <c:pt idx="18">
                  <c:v>16.362006994343641</c:v>
                </c:pt>
                <c:pt idx="19">
                  <c:v>14.831158418400211</c:v>
                </c:pt>
                <c:pt idx="20">
                  <c:v>15.155152112630807</c:v>
                </c:pt>
                <c:pt idx="21">
                  <c:v>13.658257275585745</c:v>
                </c:pt>
                <c:pt idx="22">
                  <c:v>13.905147988191498</c:v>
                </c:pt>
                <c:pt idx="23">
                  <c:v>11.741589006403945</c:v>
                </c:pt>
                <c:pt idx="24">
                  <c:v>12.681012354366576</c:v>
                </c:pt>
                <c:pt idx="25">
                  <c:v>12.481303440849072</c:v>
                </c:pt>
                <c:pt idx="26">
                  <c:v>12.086441600347248</c:v>
                </c:pt>
                <c:pt idx="27">
                  <c:v>10.38763002301822</c:v>
                </c:pt>
                <c:pt idx="28">
                  <c:v>10.606147436176029</c:v>
                </c:pt>
                <c:pt idx="29">
                  <c:v>10.588272982431599</c:v>
                </c:pt>
                <c:pt idx="30">
                  <c:v>8.3928146461297448</c:v>
                </c:pt>
                <c:pt idx="31">
                  <c:v>5.7147936329415483</c:v>
                </c:pt>
                <c:pt idx="32">
                  <c:v>3.9987080311750334</c:v>
                </c:pt>
                <c:pt idx="33">
                  <c:v>1.8333375687147051</c:v>
                </c:pt>
                <c:pt idx="34">
                  <c:v>-6.755424095375781E-2</c:v>
                </c:pt>
                <c:pt idx="35">
                  <c:v>-1.3784256518664406</c:v>
                </c:pt>
                <c:pt idx="36">
                  <c:v>-0.6255191553536833</c:v>
                </c:pt>
                <c:pt idx="37">
                  <c:v>0.34789165983619924</c:v>
                </c:pt>
                <c:pt idx="38">
                  <c:v>-0.61011687166754447</c:v>
                </c:pt>
                <c:pt idx="39">
                  <c:v>-0.43221170517319674</c:v>
                </c:pt>
                <c:pt idx="40">
                  <c:v>-1.0117553254742406</c:v>
                </c:pt>
                <c:pt idx="41">
                  <c:v>-0.90046927517183328</c:v>
                </c:pt>
                <c:pt idx="42">
                  <c:v>-1.1691670024953715</c:v>
                </c:pt>
                <c:pt idx="43">
                  <c:v>-1.649894988587991</c:v>
                </c:pt>
                <c:pt idx="44">
                  <c:v>-0.88857308668062585</c:v>
                </c:pt>
                <c:pt idx="45">
                  <c:v>-1.2830898324742179</c:v>
                </c:pt>
                <c:pt idx="46">
                  <c:v>-1.035514179240824</c:v>
                </c:pt>
              </c:numCache>
            </c:numRef>
          </c:val>
          <c:extLst>
            <c:ext xmlns:c16="http://schemas.microsoft.com/office/drawing/2014/chart" uri="{C3380CC4-5D6E-409C-BE32-E72D297353CC}">
              <c16:uniqueId val="{00000001-2CD7-49AA-AF1E-DFC755F08C78}"/>
            </c:ext>
          </c:extLst>
        </c:ser>
        <c:ser>
          <c:idx val="2"/>
          <c:order val="2"/>
          <c:tx>
            <c:strRef>
              <c:f>'c5-4 '!$E$13</c:f>
              <c:strCache>
                <c:ptCount val="1"/>
                <c:pt idx="0">
                  <c:v>Corporations</c:v>
                </c:pt>
              </c:strCache>
            </c:strRef>
          </c:tx>
          <c:spPr>
            <a:solidFill>
              <a:schemeClr val="accent1">
                <a:lumMod val="40000"/>
                <a:lumOff val="60000"/>
              </a:schemeClr>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'!$E$15:$E$61</c:f>
              <c:numCache>
                <c:formatCode>0.0</c:formatCode>
                <c:ptCount val="47"/>
                <c:pt idx="0">
                  <c:v>8.9097973625572973</c:v>
                </c:pt>
                <c:pt idx="1">
                  <c:v>7.4719105628484117</c:v>
                </c:pt>
                <c:pt idx="2">
                  <c:v>8.6816119618427638</c:v>
                </c:pt>
                <c:pt idx="3">
                  <c:v>9.5023118094327259</c:v>
                </c:pt>
                <c:pt idx="4">
                  <c:v>11.043998081211665</c:v>
                </c:pt>
                <c:pt idx="5">
                  <c:v>10.529219467041914</c:v>
                </c:pt>
                <c:pt idx="6">
                  <c:v>10.360536780083757</c:v>
                </c:pt>
                <c:pt idx="7">
                  <c:v>11.300993054263246</c:v>
                </c:pt>
                <c:pt idx="8">
                  <c:v>11.150905076200399</c:v>
                </c:pt>
                <c:pt idx="9">
                  <c:v>12.832114533087218</c:v>
                </c:pt>
                <c:pt idx="10">
                  <c:v>12.006923648767433</c:v>
                </c:pt>
                <c:pt idx="11">
                  <c:v>12.115864346321379</c:v>
                </c:pt>
                <c:pt idx="12">
                  <c:v>11.187583268775354</c:v>
                </c:pt>
                <c:pt idx="13">
                  <c:v>10.572838796449117</c:v>
                </c:pt>
                <c:pt idx="14">
                  <c:v>10.792396288608321</c:v>
                </c:pt>
                <c:pt idx="15">
                  <c:v>12.592440854930098</c:v>
                </c:pt>
                <c:pt idx="16">
                  <c:v>12.037713951154949</c:v>
                </c:pt>
                <c:pt idx="17">
                  <c:v>11.16277177699239</c:v>
                </c:pt>
                <c:pt idx="18">
                  <c:v>9.6972671480886898</c:v>
                </c:pt>
                <c:pt idx="19">
                  <c:v>9.9617806770269812</c:v>
                </c:pt>
                <c:pt idx="20">
                  <c:v>11.515509917090284</c:v>
                </c:pt>
                <c:pt idx="21">
                  <c:v>10.614480700951622</c:v>
                </c:pt>
                <c:pt idx="22">
                  <c:v>9.6101607799199211</c:v>
                </c:pt>
                <c:pt idx="23">
                  <c:v>9.3843039785440485</c:v>
                </c:pt>
                <c:pt idx="24">
                  <c:v>9.7558790306081118</c:v>
                </c:pt>
                <c:pt idx="25">
                  <c:v>9.4475597125570161</c:v>
                </c:pt>
                <c:pt idx="26">
                  <c:v>8.8404950131138431</c:v>
                </c:pt>
                <c:pt idx="27">
                  <c:v>7.8835931421746182</c:v>
                </c:pt>
                <c:pt idx="28">
                  <c:v>7.6441381291972448</c:v>
                </c:pt>
                <c:pt idx="29">
                  <c:v>7.2617170422927675</c:v>
                </c:pt>
                <c:pt idx="30">
                  <c:v>6.2308117822240954</c:v>
                </c:pt>
                <c:pt idx="31">
                  <c:v>5.7906755955364266</c:v>
                </c:pt>
                <c:pt idx="32">
                  <c:v>5.8919847806162151</c:v>
                </c:pt>
                <c:pt idx="33">
                  <c:v>5.4753509132140366</c:v>
                </c:pt>
                <c:pt idx="34">
                  <c:v>4.0782976480055204</c:v>
                </c:pt>
                <c:pt idx="35">
                  <c:v>4.3477010851043207</c:v>
                </c:pt>
                <c:pt idx="36">
                  <c:v>3.4876685593244199</c:v>
                </c:pt>
                <c:pt idx="37">
                  <c:v>2.5454264437958241</c:v>
                </c:pt>
                <c:pt idx="38">
                  <c:v>2.1819006601025075</c:v>
                </c:pt>
                <c:pt idx="39">
                  <c:v>1.8999537082544946</c:v>
                </c:pt>
                <c:pt idx="40">
                  <c:v>1.2821231287286374</c:v>
                </c:pt>
                <c:pt idx="41">
                  <c:v>1.8422159152908493</c:v>
                </c:pt>
                <c:pt idx="42">
                  <c:v>1.2821750479675234</c:v>
                </c:pt>
                <c:pt idx="43">
                  <c:v>1.569472608886411</c:v>
                </c:pt>
                <c:pt idx="44">
                  <c:v>0.48689519093100359</c:v>
                </c:pt>
                <c:pt idx="45">
                  <c:v>0.10611247107913765</c:v>
                </c:pt>
                <c:pt idx="46">
                  <c:v>0.20114915668318389</c:v>
                </c:pt>
              </c:numCache>
            </c:numRef>
          </c:val>
          <c:extLst>
            <c:ext xmlns:c16="http://schemas.microsoft.com/office/drawing/2014/chart" uri="{C3380CC4-5D6E-409C-BE32-E72D297353CC}">
              <c16:uniqueId val="{00000002-2CD7-49AA-AF1E-DFC755F08C78}"/>
            </c:ext>
          </c:extLst>
        </c:ser>
        <c:dLbls>
          <c:showLegendKey val="0"/>
          <c:showVal val="0"/>
          <c:showCatName val="0"/>
          <c:showSerName val="0"/>
          <c:showPercent val="0"/>
          <c:showBubbleSize val="0"/>
        </c:dLbls>
        <c:gapWidth val="50"/>
        <c:overlap val="100"/>
        <c:axId val="58515456"/>
        <c:axId val="58517376"/>
      </c:barChart>
      <c:lineChart>
        <c:grouping val="standard"/>
        <c:varyColors val="0"/>
        <c:ser>
          <c:idx val="3"/>
          <c:order val="3"/>
          <c:tx>
            <c:strRef>
              <c:f>'c5-4 '!$F$13</c:f>
              <c:strCache>
                <c:ptCount val="1"/>
                <c:pt idx="0">
                  <c:v>Net external debt</c:v>
                </c:pt>
              </c:strCache>
            </c:strRef>
          </c:tx>
          <c:spPr>
            <a:ln w="28575">
              <a:solidFill>
                <a:prstClr val="black"/>
              </a:solidFill>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'!$F$15:$F$61</c:f>
              <c:numCache>
                <c:formatCode>0.0</c:formatCode>
                <c:ptCount val="47"/>
                <c:pt idx="0">
                  <c:v>48.001223728538363</c:v>
                </c:pt>
                <c:pt idx="1">
                  <c:v>45.446364608270933</c:v>
                </c:pt>
                <c:pt idx="2">
                  <c:v>48.112604153760657</c:v>
                </c:pt>
                <c:pt idx="3">
                  <c:v>52.55885517543004</c:v>
                </c:pt>
                <c:pt idx="4">
                  <c:v>59.901282436335336</c:v>
                </c:pt>
                <c:pt idx="5">
                  <c:v>53.811825350971581</c:v>
                </c:pt>
                <c:pt idx="6">
                  <c:v>54.243164701198019</c:v>
                </c:pt>
                <c:pt idx="7">
                  <c:v>54.102095392853109</c:v>
                </c:pt>
                <c:pt idx="8">
                  <c:v>55.067664043235666</c:v>
                </c:pt>
                <c:pt idx="9">
                  <c:v>58.148030097771858</c:v>
                </c:pt>
                <c:pt idx="10">
                  <c:v>55.884096531528975</c:v>
                </c:pt>
                <c:pt idx="11">
                  <c:v>53.985064037414261</c:v>
                </c:pt>
                <c:pt idx="12">
                  <c:v>52.405417057453462</c:v>
                </c:pt>
                <c:pt idx="13">
                  <c:v>52.304857039365423</c:v>
                </c:pt>
                <c:pt idx="14">
                  <c:v>53.588957808406235</c:v>
                </c:pt>
                <c:pt idx="15">
                  <c:v>51.073880730335652</c:v>
                </c:pt>
                <c:pt idx="16">
                  <c:v>50.001354561812228</c:v>
                </c:pt>
                <c:pt idx="17">
                  <c:v>48.961000275270514</c:v>
                </c:pt>
                <c:pt idx="18">
                  <c:v>46.587018758660079</c:v>
                </c:pt>
                <c:pt idx="19">
                  <c:v>45.242876670473066</c:v>
                </c:pt>
                <c:pt idx="20">
                  <c:v>43.710434983866143</c:v>
                </c:pt>
                <c:pt idx="21">
                  <c:v>41.557982674979982</c:v>
                </c:pt>
                <c:pt idx="22">
                  <c:v>40.269298684913544</c:v>
                </c:pt>
                <c:pt idx="23">
                  <c:v>36.549354816923497</c:v>
                </c:pt>
                <c:pt idx="24">
                  <c:v>36.196805191435793</c:v>
                </c:pt>
                <c:pt idx="25">
                  <c:v>37.814810665250143</c:v>
                </c:pt>
                <c:pt idx="26">
                  <c:v>35.630081091575576</c:v>
                </c:pt>
                <c:pt idx="27">
                  <c:v>33.215570971770276</c:v>
                </c:pt>
                <c:pt idx="28">
                  <c:v>33.659888386893989</c:v>
                </c:pt>
                <c:pt idx="29">
                  <c:v>31.524695200374953</c:v>
                </c:pt>
                <c:pt idx="30">
                  <c:v>28.755835324816264</c:v>
                </c:pt>
                <c:pt idx="31">
                  <c:v>24.558510070744305</c:v>
                </c:pt>
                <c:pt idx="32">
                  <c:v>24.01541671592846</c:v>
                </c:pt>
                <c:pt idx="33">
                  <c:v>22.190463481419268</c:v>
                </c:pt>
                <c:pt idx="34">
                  <c:v>20.0869381484328</c:v>
                </c:pt>
                <c:pt idx="35">
                  <c:v>18.955692592683317</c:v>
                </c:pt>
                <c:pt idx="36">
                  <c:v>18.206142079770395</c:v>
                </c:pt>
                <c:pt idx="37">
                  <c:v>16.525419101701367</c:v>
                </c:pt>
                <c:pt idx="38">
                  <c:v>15.439773540027423</c:v>
                </c:pt>
                <c:pt idx="39">
                  <c:v>13.738111121223787</c:v>
                </c:pt>
                <c:pt idx="40">
                  <c:v>11.751795096328234</c:v>
                </c:pt>
                <c:pt idx="41">
                  <c:v>10.553361530653513</c:v>
                </c:pt>
                <c:pt idx="42">
                  <c:v>9.4218726888655251</c:v>
                </c:pt>
                <c:pt idx="43">
                  <c:v>8.808189844322694</c:v>
                </c:pt>
                <c:pt idx="44">
                  <c:v>8.7472067897969854</c:v>
                </c:pt>
                <c:pt idx="45">
                  <c:v>8.7292500934873196</c:v>
                </c:pt>
                <c:pt idx="46">
                  <c:v>8.3549419808675829</c:v>
                </c:pt>
              </c:numCache>
            </c:numRef>
          </c:val>
          <c:smooth val="0"/>
          <c:extLst>
            <c:ext xmlns:c16="http://schemas.microsoft.com/office/drawing/2014/chart" uri="{C3380CC4-5D6E-409C-BE32-E72D297353CC}">
              <c16:uniqueId val="{00000003-2CD7-49AA-AF1E-DFC755F08C78}"/>
            </c:ext>
          </c:extLst>
        </c:ser>
        <c:dLbls>
          <c:showLegendKey val="0"/>
          <c:showVal val="0"/>
          <c:showCatName val="0"/>
          <c:showSerName val="0"/>
          <c:showPercent val="0"/>
          <c:showBubbleSize val="0"/>
        </c:dLbls>
        <c:marker val="1"/>
        <c:smooth val="0"/>
        <c:axId val="58515456"/>
        <c:axId val="58517376"/>
      </c:lineChart>
      <c:lineChart>
        <c:grouping val="standard"/>
        <c:varyColors val="0"/>
        <c:ser>
          <c:idx val="4"/>
          <c:order val="4"/>
          <c:tx>
            <c:strRef>
              <c:f>'c5-4 '!$G$13</c:f>
              <c:strCache>
                <c:ptCount val="1"/>
                <c:pt idx="0">
                  <c:v>Gross external debt (right axis)</c:v>
                </c:pt>
              </c:strCache>
            </c:strRef>
          </c:tx>
          <c:spPr>
            <a:ln>
              <a:solidFill>
                <a:schemeClr val="tx1"/>
              </a:solidFill>
              <a:prstDash val="sysDash"/>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'!$G$15:$G$61</c:f>
              <c:numCache>
                <c:formatCode>0.0</c:formatCode>
                <c:ptCount val="47"/>
                <c:pt idx="0">
                  <c:v>83.903812746953804</c:v>
                </c:pt>
                <c:pt idx="1">
                  <c:v>80.046085833252619</c:v>
                </c:pt>
                <c:pt idx="2">
                  <c:v>86.451678583610814</c:v>
                </c:pt>
                <c:pt idx="3">
                  <c:v>96.985704344987582</c:v>
                </c:pt>
                <c:pt idx="4">
                  <c:v>117.52633032738848</c:v>
                </c:pt>
                <c:pt idx="5">
                  <c:v>105.58224123597215</c:v>
                </c:pt>
                <c:pt idx="6">
                  <c:v>108.2637650809841</c:v>
                </c:pt>
                <c:pt idx="7">
                  <c:v>108.4547169716709</c:v>
                </c:pt>
                <c:pt idx="8">
                  <c:v>111.80450349460975</c:v>
                </c:pt>
                <c:pt idx="9">
                  <c:v>120.45935458609858</c:v>
                </c:pt>
                <c:pt idx="10">
                  <c:v>113.64676296036676</c:v>
                </c:pt>
                <c:pt idx="11">
                  <c:v>111.77409117873188</c:v>
                </c:pt>
                <c:pt idx="12">
                  <c:v>107.67968004089394</c:v>
                </c:pt>
                <c:pt idx="13">
                  <c:v>108.17104070810808</c:v>
                </c:pt>
                <c:pt idx="14">
                  <c:v>116.05170178177802</c:v>
                </c:pt>
                <c:pt idx="15">
                  <c:v>115.06586764734519</c:v>
                </c:pt>
                <c:pt idx="16">
                  <c:v>106.56955442316765</c:v>
                </c:pt>
                <c:pt idx="17">
                  <c:v>103.29370486197558</c:v>
                </c:pt>
                <c:pt idx="18">
                  <c:v>99.753297316391055</c:v>
                </c:pt>
                <c:pt idx="19">
                  <c:v>98.567847301762669</c:v>
                </c:pt>
                <c:pt idx="20">
                  <c:v>99.949034852288108</c:v>
                </c:pt>
                <c:pt idx="21">
                  <c:v>94.284482942888488</c:v>
                </c:pt>
                <c:pt idx="22">
                  <c:v>89.09093415605642</c:v>
                </c:pt>
                <c:pt idx="23">
                  <c:v>87.560643452819804</c:v>
                </c:pt>
                <c:pt idx="24">
                  <c:v>89.856117992139701</c:v>
                </c:pt>
                <c:pt idx="25">
                  <c:v>89.844017069810306</c:v>
                </c:pt>
                <c:pt idx="26">
                  <c:v>86.644073586394597</c:v>
                </c:pt>
                <c:pt idx="27">
                  <c:v>84.377206703944552</c:v>
                </c:pt>
                <c:pt idx="28">
                  <c:v>85.031666378853956</c:v>
                </c:pt>
                <c:pt idx="29">
                  <c:v>83.571219079924518</c:v>
                </c:pt>
                <c:pt idx="30">
                  <c:v>78.183904824858729</c:v>
                </c:pt>
                <c:pt idx="31">
                  <c:v>74.110984996479772</c:v>
                </c:pt>
                <c:pt idx="32">
                  <c:v>72.833563189275893</c:v>
                </c:pt>
                <c:pt idx="33">
                  <c:v>71.379712863222053</c:v>
                </c:pt>
                <c:pt idx="34">
                  <c:v>67.954004878572988</c:v>
                </c:pt>
                <c:pt idx="35">
                  <c:v>67.968157427401067</c:v>
                </c:pt>
                <c:pt idx="36">
                  <c:v>67.796132677961126</c:v>
                </c:pt>
                <c:pt idx="37">
                  <c:v>65.638249241911041</c:v>
                </c:pt>
                <c:pt idx="38">
                  <c:v>63.327165382224806</c:v>
                </c:pt>
                <c:pt idx="39">
                  <c:v>60.003297730348002</c:v>
                </c:pt>
                <c:pt idx="40">
                  <c:v>58.539182745891914</c:v>
                </c:pt>
                <c:pt idx="41">
                  <c:v>59.636449411004548</c:v>
                </c:pt>
                <c:pt idx="42">
                  <c:v>57.649799909076798</c:v>
                </c:pt>
                <c:pt idx="43">
                  <c:v>56.366821796974776</c:v>
                </c:pt>
                <c:pt idx="44">
                  <c:v>56.780122722589873</c:v>
                </c:pt>
                <c:pt idx="45">
                  <c:v>55.614769069785282</c:v>
                </c:pt>
                <c:pt idx="46">
                  <c:v>57.657101777330581</c:v>
                </c:pt>
              </c:numCache>
            </c:numRef>
          </c:val>
          <c:smooth val="0"/>
          <c:extLst>
            <c:ext xmlns:c16="http://schemas.microsoft.com/office/drawing/2014/chart" uri="{C3380CC4-5D6E-409C-BE32-E72D297353CC}">
              <c16:uniqueId val="{00000004-2CD7-49AA-AF1E-DFC755F08C78}"/>
            </c:ext>
          </c:extLst>
        </c:ser>
        <c:dLbls>
          <c:showLegendKey val="0"/>
          <c:showVal val="0"/>
          <c:showCatName val="0"/>
          <c:showSerName val="0"/>
          <c:showPercent val="0"/>
          <c:showBubbleSize val="0"/>
        </c:dLbls>
        <c:marker val="1"/>
        <c:smooth val="0"/>
        <c:axId val="58521088"/>
        <c:axId val="58518912"/>
      </c:lineChart>
      <c:catAx>
        <c:axId val="5851545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58517376"/>
        <c:crosses val="autoZero"/>
        <c:auto val="1"/>
        <c:lblAlgn val="ctr"/>
        <c:lblOffset val="100"/>
        <c:tickLblSkip val="4"/>
        <c:tickMarkSkip val="4"/>
        <c:noMultiLvlLbl val="0"/>
      </c:catAx>
      <c:valAx>
        <c:axId val="5851737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15456"/>
        <c:crosses val="autoZero"/>
        <c:crossBetween val="between"/>
        <c:majorUnit val="10"/>
      </c:valAx>
      <c:valAx>
        <c:axId val="58518912"/>
        <c:scaling>
          <c:orientation val="minMax"/>
          <c:max val="14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21088"/>
        <c:crosses val="max"/>
        <c:crossBetween val="between"/>
        <c:majorUnit val="20"/>
      </c:valAx>
      <c:catAx>
        <c:axId val="58521088"/>
        <c:scaling>
          <c:orientation val="minMax"/>
        </c:scaling>
        <c:delete val="1"/>
        <c:axPos val="b"/>
        <c:numFmt formatCode="General" sourceLinked="1"/>
        <c:majorTickMark val="out"/>
        <c:minorTickMark val="none"/>
        <c:tickLblPos val="nextTo"/>
        <c:crossAx val="585189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8.5436197916666665E-2"/>
          <c:w val="0.85223128307407481"/>
          <c:h val="0.58271137152777774"/>
        </c:manualLayout>
      </c:layout>
      <c:areaChart>
        <c:grouping val="stacked"/>
        <c:varyColors val="0"/>
        <c:ser>
          <c:idx val="7"/>
          <c:order val="2"/>
          <c:tx>
            <c:strRef>
              <c:f>'c5-5'!$G$15</c:f>
              <c:strCache>
                <c:ptCount val="1"/>
                <c:pt idx="0">
                  <c:v>Külső finanszírozási képesség</c:v>
                </c:pt>
              </c:strCache>
            </c:strRef>
          </c:tx>
          <c:spPr>
            <a:noFill/>
            <a:ln>
              <a:no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'c5-5'!$G$16:$G$28</c:f>
              <c:numCache>
                <c:formatCode>0.0</c:formatCode>
                <c:ptCount val="13"/>
                <c:pt idx="0">
                  <c:v>2.0901299927411068</c:v>
                </c:pt>
                <c:pt idx="1">
                  <c:v>3.0582882906019466</c:v>
                </c:pt>
                <c:pt idx="2">
                  <c:v>4.3277547458218502</c:v>
                </c:pt>
                <c:pt idx="3">
                  <c:v>7.4019355728293181</c:v>
                </c:pt>
                <c:pt idx="4">
                  <c:v>5.1924560563787336</c:v>
                </c:pt>
                <c:pt idx="5">
                  <c:v>7.3342829690687426</c:v>
                </c:pt>
                <c:pt idx="6">
                  <c:v>4.5017327925639279</c:v>
                </c:pt>
                <c:pt idx="7">
                  <c:v>3.1108388055981093</c:v>
                </c:pt>
                <c:pt idx="8">
                  <c:v>2.0489952804745681</c:v>
                </c:pt>
                <c:pt idx="9">
                  <c:v>1.3213178276421722</c:v>
                </c:pt>
                <c:pt idx="10">
                  <c:v>1.5905412183097081</c:v>
                </c:pt>
                <c:pt idx="11">
                  <c:v>1.6931630786293128</c:v>
                </c:pt>
                <c:pt idx="12">
                  <c:v>1.6192660859844437</c:v>
                </c:pt>
              </c:numCache>
            </c:numRef>
          </c:val>
          <c:extLst>
            <c:ext xmlns:c16="http://schemas.microsoft.com/office/drawing/2014/chart" uri="{C3380CC4-5D6E-409C-BE32-E72D297353CC}">
              <c16:uniqueId val="{00000000-26D8-4BAE-87BA-BF808D3FB1AD}"/>
            </c:ext>
          </c:extLst>
        </c:ser>
        <c:ser>
          <c:idx val="2"/>
          <c:order val="4"/>
          <c:tx>
            <c:strRef>
              <c:f>'c5-5'!$H$15</c:f>
              <c:strCache>
                <c:ptCount val="1"/>
                <c:pt idx="0">
                  <c:v>Külső finanszírozási képesség</c:v>
                </c:pt>
              </c:strCache>
            </c:strRef>
          </c:tx>
          <c:spPr>
            <a:solidFill>
              <a:schemeClr val="accent3"/>
            </a:solidFill>
            <a:ln w="19050">
              <a:solidFill>
                <a:schemeClr val="accent3"/>
              </a:solid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'c5-5'!$H$16:$H$28</c:f>
              <c:numCache>
                <c:formatCode>General</c:formatCode>
                <c:ptCount val="13"/>
                <c:pt idx="0">
                  <c:v>0</c:v>
                </c:pt>
                <c:pt idx="1">
                  <c:v>0</c:v>
                </c:pt>
                <c:pt idx="2">
                  <c:v>0</c:v>
                </c:pt>
                <c:pt idx="3">
                  <c:v>0</c:v>
                </c:pt>
                <c:pt idx="4">
                  <c:v>0</c:v>
                </c:pt>
                <c:pt idx="5" formatCode="0.0">
                  <c:v>0</c:v>
                </c:pt>
                <c:pt idx="6" formatCode="0.0">
                  <c:v>0</c:v>
                </c:pt>
                <c:pt idx="7" formatCode="0.0">
                  <c:v>0</c:v>
                </c:pt>
                <c:pt idx="8" formatCode="0.0">
                  <c:v>0</c:v>
                </c:pt>
                <c:pt idx="9" formatCode="0.0">
                  <c:v>0</c:v>
                </c:pt>
                <c:pt idx="10" formatCode="0.0">
                  <c:v>0.19006540596685828</c:v>
                </c:pt>
                <c:pt idx="11" formatCode="0.0">
                  <c:v>0.6826466945423395</c:v>
                </c:pt>
                <c:pt idx="12" formatCode="0.0">
                  <c:v>0.7213473118113245</c:v>
                </c:pt>
              </c:numCache>
            </c:numRef>
          </c:val>
          <c:extLst>
            <c:ext xmlns:c16="http://schemas.microsoft.com/office/drawing/2014/chart" uri="{C3380CC4-5D6E-409C-BE32-E72D297353CC}">
              <c16:uniqueId val="{00000001-26D8-4BAE-87BA-BF808D3FB1AD}"/>
            </c:ext>
          </c:extLst>
        </c:ser>
        <c:dLbls>
          <c:showLegendKey val="0"/>
          <c:showVal val="0"/>
          <c:showCatName val="0"/>
          <c:showSerName val="0"/>
          <c:showPercent val="0"/>
          <c:showBubbleSize val="0"/>
        </c:dLbls>
        <c:axId val="1038146912"/>
        <c:axId val="1038147240"/>
        <c:extLst>
          <c:ext xmlns:c15="http://schemas.microsoft.com/office/drawing/2012/chart" uri="{02D57815-91ED-43cb-92C2-25804820EDAC}">
            <c15:filteredAreaSeries>
              <c15:ser>
                <c:idx val="6"/>
                <c:order val="3"/>
                <c:tx>
                  <c:strRef>
                    <c:extLst>
                      <c:ext uri="{02D57815-91ED-43cb-92C2-25804820EDAC}">
                        <c15:formulaRef>
                          <c15:sqref>'c5-5'!$F$15</c15:sqref>
                        </c15:formulaRef>
                      </c:ext>
                    </c:extLst>
                    <c:strCache>
                      <c:ptCount val="1"/>
                      <c:pt idx="0">
                        <c:v>Külső finanszírozási képesség</c:v>
                      </c:pt>
                    </c:strCache>
                  </c:strRef>
                </c:tx>
                <c:spPr>
                  <a:solidFill>
                    <a:schemeClr val="accent1">
                      <a:lumMod val="60000"/>
                    </a:schemeClr>
                  </a:solidFill>
                  <a:ln>
                    <a:solidFill>
                      <a:schemeClr val="tx2">
                        <a:lumMod val="50000"/>
                        <a:lumOff val="50000"/>
                      </a:schemeClr>
                    </a:solidFill>
                  </a:ln>
                  <a:effectLst/>
                </c:spPr>
                <c:cat>
                  <c:numRef>
                    <c:extLst>
                      <c:ext uri="{02D57815-91ED-43cb-92C2-25804820EDAC}">
                        <c15:formulaRef>
                          <c15:sqref>'c5-5'!$A$16:$A$28</c15:sqref>
                        </c15:formulaRef>
                      </c:ext>
                    </c:extLst>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uri="{02D57815-91ED-43cb-92C2-25804820EDAC}">
                        <c15:formulaRef>
                          <c15:sqref>'c5-5'!$F$16:$F$28</c15:sqref>
                        </c15:formulaRef>
                      </c:ext>
                    </c:extLst>
                    <c:numCache>
                      <c:formatCode>0.0</c:formatCode>
                      <c:ptCount val="13"/>
                      <c:pt idx="0">
                        <c:v>2.0901299927411068</c:v>
                      </c:pt>
                      <c:pt idx="1">
                        <c:v>3.0582882906019466</c:v>
                      </c:pt>
                      <c:pt idx="2">
                        <c:v>4.3277547458218502</c:v>
                      </c:pt>
                      <c:pt idx="3">
                        <c:v>7.4019355728293181</c:v>
                      </c:pt>
                      <c:pt idx="4">
                        <c:v>5.1924560563787336</c:v>
                      </c:pt>
                      <c:pt idx="5">
                        <c:v>7.3342829690687426</c:v>
                      </c:pt>
                      <c:pt idx="6">
                        <c:v>4.5017327925639279</c:v>
                      </c:pt>
                      <c:pt idx="7">
                        <c:v>3.1108388055981093</c:v>
                      </c:pt>
                      <c:pt idx="8">
                        <c:v>2.0489952804745681</c:v>
                      </c:pt>
                      <c:pt idx="9">
                        <c:v>1.3213178276421722</c:v>
                      </c:pt>
                      <c:pt idx="10">
                        <c:v>1.7806066242765664</c:v>
                      </c:pt>
                      <c:pt idx="11">
                        <c:v>2.3758097731716523</c:v>
                      </c:pt>
                      <c:pt idx="12">
                        <c:v>2.3406133977957682</c:v>
                      </c:pt>
                    </c:numCache>
                  </c:numRef>
                </c:val>
                <c:extLst>
                  <c:ext xmlns:c16="http://schemas.microsoft.com/office/drawing/2014/chart" uri="{C3380CC4-5D6E-409C-BE32-E72D297353CC}">
                    <c16:uniqueId val="{00000006-26D8-4BAE-87BA-BF808D3FB1AD}"/>
                  </c:ext>
                </c:extLst>
              </c15:ser>
            </c15:filteredAreaSeries>
          </c:ext>
        </c:extLst>
      </c:areaChart>
      <c:areaChart>
        <c:grouping val="stacked"/>
        <c:varyColors val="0"/>
        <c:ser>
          <c:idx val="3"/>
          <c:order val="5"/>
          <c:tx>
            <c:strRef>
              <c:f>'c5-5'!$E$15</c:f>
              <c:strCache>
                <c:ptCount val="1"/>
                <c:pt idx="0">
                  <c:v>Folyó fizetési mérleg</c:v>
                </c:pt>
              </c:strCache>
            </c:strRef>
          </c:tx>
          <c:spPr>
            <a:noFill/>
            <a:ln>
              <a:no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'c5-5'!$E$16:$E$28</c:f>
              <c:numCache>
                <c:formatCode>0.0</c:formatCode>
                <c:ptCount val="13"/>
                <c:pt idx="0">
                  <c:v>0.27644378258212526</c:v>
                </c:pt>
                <c:pt idx="1">
                  <c:v>0.74202898154066088</c:v>
                </c:pt>
                <c:pt idx="2">
                  <c:v>1.8009378877003954</c:v>
                </c:pt>
                <c:pt idx="3">
                  <c:v>3.8476619635090228</c:v>
                </c:pt>
                <c:pt idx="4">
                  <c:v>1.4798953170110674</c:v>
                </c:pt>
                <c:pt idx="5">
                  <c:v>2.7680697028087251</c:v>
                </c:pt>
                <c:pt idx="6">
                  <c:v>4.5200668103823123</c:v>
                </c:pt>
                <c:pt idx="7">
                  <c:v>2.2543137812473746</c:v>
                </c:pt>
                <c:pt idx="8">
                  <c:v>-0.53604745436738166</c:v>
                </c:pt>
                <c:pt idx="9">
                  <c:v>-0.71188340059231348</c:v>
                </c:pt>
                <c:pt idx="10">
                  <c:v>-0.62274161965629482</c:v>
                </c:pt>
                <c:pt idx="11">
                  <c:v>-0.43602306656084211</c:v>
                </c:pt>
                <c:pt idx="12">
                  <c:v>-2.9534886751274657E-2</c:v>
                </c:pt>
              </c:numCache>
            </c:numRef>
          </c:val>
          <c:extLst>
            <c:ext xmlns:c16="http://schemas.microsoft.com/office/drawing/2014/chart" uri="{C3380CC4-5D6E-409C-BE32-E72D297353CC}">
              <c16:uniqueId val="{00000002-26D8-4BAE-87BA-BF808D3FB1AD}"/>
            </c:ext>
          </c:extLst>
        </c:ser>
        <c:ser>
          <c:idx val="4"/>
          <c:order val="6"/>
          <c:tx>
            <c:strRef>
              <c:f>'c5-5'!$I$15</c:f>
              <c:strCache>
                <c:ptCount val="1"/>
                <c:pt idx="0">
                  <c:v>Folyó fizetési mérleg</c:v>
                </c:pt>
              </c:strCache>
            </c:strRef>
          </c:tx>
          <c:spPr>
            <a:solidFill>
              <a:schemeClr val="tx2"/>
            </a:solidFill>
            <a:ln w="15875">
              <a:solidFill>
                <a:schemeClr val="tx2"/>
              </a:solidFill>
            </a:ln>
            <a:effectLst/>
          </c:spPr>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'c5-5'!$I$16:$I$28</c:f>
              <c:numCache>
                <c:formatCode>General</c:formatCode>
                <c:ptCount val="13"/>
                <c:pt idx="0">
                  <c:v>0</c:v>
                </c:pt>
                <c:pt idx="1">
                  <c:v>0</c:v>
                </c:pt>
                <c:pt idx="2">
                  <c:v>0</c:v>
                </c:pt>
                <c:pt idx="3">
                  <c:v>0</c:v>
                </c:pt>
                <c:pt idx="4">
                  <c:v>0</c:v>
                </c:pt>
                <c:pt idx="5" formatCode="0.0">
                  <c:v>0</c:v>
                </c:pt>
                <c:pt idx="6" formatCode="0.0">
                  <c:v>0</c:v>
                </c:pt>
                <c:pt idx="7" formatCode="0.0">
                  <c:v>0</c:v>
                </c:pt>
                <c:pt idx="8" formatCode="0.0">
                  <c:v>0</c:v>
                </c:pt>
                <c:pt idx="9" formatCode="0.0">
                  <c:v>0</c:v>
                </c:pt>
                <c:pt idx="10" formatCode="0.0">
                  <c:v>0.14592709040322233</c:v>
                </c:pt>
                <c:pt idx="11" formatCode="0.0">
                  <c:v>0.66081236901729901</c:v>
                </c:pt>
                <c:pt idx="12" formatCode="0.0">
                  <c:v>0.70222039601973241</c:v>
                </c:pt>
              </c:numCache>
            </c:numRef>
          </c:val>
          <c:extLst>
            <c:ext xmlns:c16="http://schemas.microsoft.com/office/drawing/2014/chart" uri="{C3380CC4-5D6E-409C-BE32-E72D297353CC}">
              <c16:uniqueId val="{00000003-26D8-4BAE-87BA-BF808D3FB1AD}"/>
            </c:ext>
          </c:extLst>
        </c:ser>
        <c:dLbls>
          <c:showLegendKey val="0"/>
          <c:showVal val="0"/>
          <c:showCatName val="0"/>
          <c:showSerName val="0"/>
          <c:showPercent val="0"/>
          <c:showBubbleSize val="0"/>
        </c:dLbls>
        <c:axId val="1038031128"/>
        <c:axId val="1038029160"/>
      </c:areaChart>
      <c:barChart>
        <c:barDir val="col"/>
        <c:grouping val="stacked"/>
        <c:varyColors val="0"/>
        <c:ser>
          <c:idx val="1"/>
          <c:order val="0"/>
          <c:tx>
            <c:strRef>
              <c:f>'c5-5'!$C$15</c:f>
              <c:strCache>
                <c:ptCount val="1"/>
                <c:pt idx="0">
                  <c:v>Áru- és szolgáltatás egyenleg</c:v>
                </c:pt>
              </c:strCache>
            </c:strRef>
          </c:tx>
          <c:spPr>
            <a:solidFill>
              <a:schemeClr val="accent1">
                <a:lumMod val="60000"/>
                <a:lumOff val="40000"/>
                <a:alpha val="50000"/>
              </a:schemeClr>
            </a:solidFill>
            <a:ln>
              <a:noFill/>
            </a:ln>
            <a:effectLst/>
          </c:spPr>
          <c:invertIfNegative val="0"/>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'c5-5'!$C$16:$C$28</c:f>
              <c:numCache>
                <c:formatCode>0.00</c:formatCode>
                <c:ptCount val="13"/>
                <c:pt idx="0">
                  <c:v>5.2976513204777067</c:v>
                </c:pt>
                <c:pt idx="1">
                  <c:v>6.1449776094390742</c:v>
                </c:pt>
                <c:pt idx="2">
                  <c:v>6.7863275560958023</c:v>
                </c:pt>
                <c:pt idx="3">
                  <c:v>6.9846897010330657</c:v>
                </c:pt>
                <c:pt idx="4">
                  <c:v>6.3369877932283742</c:v>
                </c:pt>
                <c:pt idx="5" formatCode="#,##0.00">
                  <c:v>7.9813848177091105</c:v>
                </c:pt>
                <c:pt idx="6" formatCode="#,##0.00">
                  <c:v>8.7495619164031844</c:v>
                </c:pt>
                <c:pt idx="7" formatCode="#,##0.00">
                  <c:v>7.2901097119805751</c:v>
                </c:pt>
                <c:pt idx="8" formatCode="#,##0.00">
                  <c:v>4.3878290178563857</c:v>
                </c:pt>
                <c:pt idx="9" formatCode="#,##0.00">
                  <c:v>3.6755777756903001</c:v>
                </c:pt>
                <c:pt idx="10" formatCode="#,##0.00">
                  <c:v>3.8083793573167641</c:v>
                </c:pt>
                <c:pt idx="11" formatCode="#,##0.00">
                  <c:v>4.3584928983675626</c:v>
                </c:pt>
                <c:pt idx="12" formatCode="#,##0.00">
                  <c:v>5.0262845934877758</c:v>
                </c:pt>
              </c:numCache>
            </c:numRef>
          </c:val>
          <c:extLst>
            <c:ext xmlns:c16="http://schemas.microsoft.com/office/drawing/2014/chart" uri="{C3380CC4-5D6E-409C-BE32-E72D297353CC}">
              <c16:uniqueId val="{00000004-26D8-4BAE-87BA-BF808D3FB1AD}"/>
            </c:ext>
          </c:extLst>
        </c:ser>
        <c:ser>
          <c:idx val="0"/>
          <c:order val="1"/>
          <c:tx>
            <c:strRef>
              <c:f>'c5-5'!$B$15</c:f>
              <c:strCache>
                <c:ptCount val="1"/>
                <c:pt idx="0">
                  <c:v>Áru- és szolgáltatás egyenleg (előrejelzés sávja)</c:v>
                </c:pt>
              </c:strCache>
            </c:strRef>
          </c:tx>
          <c:spPr>
            <a:solidFill>
              <a:schemeClr val="accent1"/>
            </a:solidFill>
            <a:ln>
              <a:noFill/>
            </a:ln>
            <a:effectLst/>
          </c:spPr>
          <c:invertIfNegative val="0"/>
          <c:cat>
            <c:numRef>
              <c:f>'c5-5'!$A$16:$A$28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'c5-5'!$B$16:$B$28</c:f>
              <c:numCache>
                <c:formatCode>General</c:formatCode>
                <c:ptCount val="13"/>
                <c:pt idx="10" formatCode="#,##0.00">
                  <c:v>2.7699810100484612E-2</c:v>
                </c:pt>
                <c:pt idx="11" formatCode="#,##0.00">
                  <c:v>0.52021161654384862</c:v>
                </c:pt>
                <c:pt idx="12" formatCode="#,##0.00">
                  <c:v>0.52393523488431537</c:v>
                </c:pt>
              </c:numCache>
            </c:numRef>
          </c:val>
          <c:extLst>
            <c:ext xmlns:c16="http://schemas.microsoft.com/office/drawing/2014/chart" uri="{C3380CC4-5D6E-409C-BE32-E72D297353CC}">
              <c16:uniqueId val="{00000005-26D8-4BAE-87BA-BF808D3FB1AD}"/>
            </c:ext>
          </c:extLst>
        </c:ser>
        <c:dLbls>
          <c:showLegendKey val="0"/>
          <c:showVal val="0"/>
          <c:showCatName val="0"/>
          <c:showSerName val="0"/>
          <c:showPercent val="0"/>
          <c:showBubbleSize val="0"/>
        </c:dLbls>
        <c:gapWidth val="156"/>
        <c:overlap val="100"/>
        <c:axId val="1038031128"/>
        <c:axId val="1038029160"/>
      </c:barChart>
      <c:catAx>
        <c:axId val="103814691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8147240"/>
        <c:crosses val="autoZero"/>
        <c:auto val="0"/>
        <c:lblAlgn val="ctr"/>
        <c:lblOffset val="100"/>
        <c:noMultiLvlLbl val="0"/>
      </c:catAx>
      <c:valAx>
        <c:axId val="1038147240"/>
        <c:scaling>
          <c:orientation val="minMax"/>
          <c:max val="10"/>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8146912"/>
        <c:crosses val="autoZero"/>
        <c:crossBetween val="between"/>
        <c:majorUnit val="2"/>
      </c:valAx>
      <c:valAx>
        <c:axId val="1038029160"/>
        <c:scaling>
          <c:orientation val="minMax"/>
          <c:max val="10"/>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8031128"/>
        <c:crosses val="max"/>
        <c:crossBetween val="between"/>
        <c:majorUnit val="2"/>
      </c:valAx>
      <c:catAx>
        <c:axId val="1038031128"/>
        <c:scaling>
          <c:orientation val="minMax"/>
        </c:scaling>
        <c:delete val="1"/>
        <c:axPos val="b"/>
        <c:numFmt formatCode="General" sourceLinked="1"/>
        <c:majorTickMark val="out"/>
        <c:minorTickMark val="none"/>
        <c:tickLblPos val="nextTo"/>
        <c:crossAx val="1038029160"/>
        <c:crosses val="autoZero"/>
        <c:auto val="1"/>
        <c:lblAlgn val="ctr"/>
        <c:lblOffset val="100"/>
        <c:noMultiLvlLbl val="0"/>
      </c:catAx>
      <c:spPr>
        <a:noFill/>
        <a:ln>
          <a:noFill/>
        </a:ln>
        <a:effectLst/>
      </c:spPr>
    </c:plotArea>
    <c:legend>
      <c:legendPos val="b"/>
      <c:legendEntry>
        <c:idx val="0"/>
        <c:delete val="1"/>
      </c:legendEntry>
      <c:legendEntry>
        <c:idx val="2"/>
        <c:delete val="1"/>
      </c:legendEntry>
      <c:layout>
        <c:manualLayout>
          <c:xMode val="edge"/>
          <c:yMode val="edge"/>
          <c:x val="0"/>
          <c:y val="0.75420862243443154"/>
          <c:w val="1"/>
          <c:h val="0.245791377565568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438151</xdr:colOff>
      <xdr:row>23</xdr:row>
      <xdr:rowOff>47623</xdr:rowOff>
    </xdr:from>
    <xdr:to>
      <xdr:col>13</xdr:col>
      <xdr:colOff>353826</xdr:colOff>
      <xdr:row>37</xdr:row>
      <xdr:rowOff>94198</xdr:rowOff>
    </xdr:to>
    <xdr:graphicFrame macro="">
      <xdr:nvGraphicFramePr>
        <xdr:cNvPr id="2" name="Diagram 1">
          <a:extLst>
            <a:ext uri="{FF2B5EF4-FFF2-40B4-BE49-F238E27FC236}">
              <a16:creationId xmlns:a16="http://schemas.microsoft.com/office/drawing/2014/main" id="{FE2DE18F-16E6-4273-A94E-FA50473B4F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409576</xdr:colOff>
      <xdr:row>38</xdr:row>
      <xdr:rowOff>152399</xdr:rowOff>
    </xdr:from>
    <xdr:to>
      <xdr:col>13</xdr:col>
      <xdr:colOff>325251</xdr:colOff>
      <xdr:row>53</xdr:row>
      <xdr:rowOff>37049</xdr:rowOff>
    </xdr:to>
    <xdr:graphicFrame macro="">
      <xdr:nvGraphicFramePr>
        <xdr:cNvPr id="3" name="Diagram 1">
          <a:extLst>
            <a:ext uri="{FF2B5EF4-FFF2-40B4-BE49-F238E27FC236}">
              <a16:creationId xmlns:a16="http://schemas.microsoft.com/office/drawing/2014/main" id="{011CE7A0-841A-484E-A619-1E631ED5B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0.07206</cdr:x>
      <cdr:y>0</cdr:y>
    </cdr:from>
    <cdr:to>
      <cdr:x>0.46366</cdr:x>
      <cdr:y>0.09927</cdr:y>
    </cdr:to>
    <cdr:sp macro="" textlink="">
      <cdr:nvSpPr>
        <cdr:cNvPr id="2" name="PrimaryTitle">
          <a:extLst xmlns:a="http://schemas.openxmlformats.org/drawingml/2006/main">
            <a:ext uri="{FF2B5EF4-FFF2-40B4-BE49-F238E27FC236}">
              <a16:creationId xmlns:a16="http://schemas.microsoft.com/office/drawing/2014/main" id="{22BEFB7B-A70F-4AE6-B00C-93998FBC5F9F}"/>
            </a:ext>
          </a:extLst>
        </cdr:cNvPr>
        <cdr:cNvSpPr txBox="1"/>
      </cdr:nvSpPr>
      <cdr:spPr>
        <a:xfrm xmlns:a="http://schemas.openxmlformats.org/drawingml/2006/main">
          <a:off x="217810"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0.74298</cdr:x>
      <cdr:y>0</cdr:y>
    </cdr:from>
    <cdr:to>
      <cdr:x>0.95</cdr:x>
      <cdr:y>0.10846</cdr:y>
    </cdr:to>
    <cdr:sp macro="" textlink="">
      <cdr:nvSpPr>
        <cdr:cNvPr id="3" name="SecondaryTitle">
          <a:extLst xmlns:a="http://schemas.openxmlformats.org/drawingml/2006/main">
            <a:ext uri="{FF2B5EF4-FFF2-40B4-BE49-F238E27FC236}">
              <a16:creationId xmlns:a16="http://schemas.microsoft.com/office/drawing/2014/main" id="{F13E2602-7AC5-4E70-A695-4205C74DCB05}"/>
            </a:ext>
          </a:extLst>
        </cdr:cNvPr>
        <cdr:cNvSpPr txBox="1"/>
      </cdr:nvSpPr>
      <cdr:spPr>
        <a:xfrm xmlns:a="http://schemas.openxmlformats.org/drawingml/2006/main">
          <a:off x="2246779" y="0"/>
          <a:ext cx="626021" cy="24989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341657</xdr:colOff>
      <xdr:row>24</xdr:row>
      <xdr:rowOff>123411</xdr:rowOff>
    </xdr:from>
    <xdr:to>
      <xdr:col>4</xdr:col>
      <xdr:colOff>384332</xdr:colOff>
      <xdr:row>39</xdr:row>
      <xdr:rowOff>141411</xdr:rowOff>
    </xdr:to>
    <xdr:graphicFrame macro="">
      <xdr:nvGraphicFramePr>
        <xdr:cNvPr id="2" name="Diagram 3">
          <a:extLst>
            <a:ext uri="{FF2B5EF4-FFF2-40B4-BE49-F238E27FC236}">
              <a16:creationId xmlns:a16="http://schemas.microsoft.com/office/drawing/2014/main" id="{CD56494F-4358-4C31-8319-36CFB1ACC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xdr:colOff>
      <xdr:row>25</xdr:row>
      <xdr:rowOff>0</xdr:rowOff>
    </xdr:from>
    <xdr:to>
      <xdr:col>10</xdr:col>
      <xdr:colOff>90300</xdr:colOff>
      <xdr:row>40</xdr:row>
      <xdr:rowOff>18000</xdr:rowOff>
    </xdr:to>
    <xdr:graphicFrame macro="">
      <xdr:nvGraphicFramePr>
        <xdr:cNvPr id="4" name="Diagram 2">
          <a:extLst>
            <a:ext uri="{FF2B5EF4-FFF2-40B4-BE49-F238E27FC236}">
              <a16:creationId xmlns:a16="http://schemas.microsoft.com/office/drawing/2014/main" id="{19EDCE9B-8E75-410D-86DE-B4DA3E440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0.58423</cdr:x>
      <cdr:y>0.09166</cdr:y>
    </cdr:from>
    <cdr:to>
      <cdr:x>0.58423</cdr:x>
      <cdr:y>0.79211</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766722" y="211185"/>
          <a:ext cx="0" cy="1613836"/>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0.0672</cdr:x>
      <cdr:y>0.00138</cdr:y>
    </cdr:from>
    <cdr:to>
      <cdr:x>0.50628</cdr:x>
      <cdr:y>0.12856</cdr:y>
    </cdr:to>
    <cdr:sp macro="" textlink="">
      <cdr:nvSpPr>
        <cdr:cNvPr id="7" name="TextBox 1">
          <a:extLst xmlns:a="http://schemas.openxmlformats.org/drawingml/2006/main">
            <a:ext uri="{FF2B5EF4-FFF2-40B4-BE49-F238E27FC236}">
              <a16:creationId xmlns:a16="http://schemas.microsoft.com/office/drawing/2014/main" id="{347F7573-68DD-4450-8119-F800C6602C21}"/>
            </a:ext>
          </a:extLst>
        </cdr:cNvPr>
        <cdr:cNvSpPr txBox="1"/>
      </cdr:nvSpPr>
      <cdr:spPr>
        <a:xfrm xmlns:a="http://schemas.openxmlformats.org/drawingml/2006/main">
          <a:off x="203200" y="3175"/>
          <a:ext cx="1327778" cy="29302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0.56092</cdr:x>
      <cdr:y>0</cdr:y>
    </cdr:from>
    <cdr:to>
      <cdr:x>1</cdr:x>
      <cdr:y>0.12718</cdr:y>
    </cdr:to>
    <cdr:sp macro="" textlink="">
      <cdr:nvSpPr>
        <cdr:cNvPr id="8" name="TextBox 1">
          <a:extLst xmlns:a="http://schemas.openxmlformats.org/drawingml/2006/main">
            <a:ext uri="{FF2B5EF4-FFF2-40B4-BE49-F238E27FC236}">
              <a16:creationId xmlns:a16="http://schemas.microsoft.com/office/drawing/2014/main" id="{347F7573-68DD-4450-8119-F800C6602C21}"/>
            </a:ext>
          </a:extLst>
        </cdr:cNvPr>
        <cdr:cNvSpPr txBox="1"/>
      </cdr:nvSpPr>
      <cdr:spPr>
        <a:xfrm xmlns:a="http://schemas.openxmlformats.org/drawingml/2006/main">
          <a:off x="1696222" y="0"/>
          <a:ext cx="1327778" cy="29302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userShapes>
</file>

<file path=xl/drawings/drawing13.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0.58185</cdr:x>
      <cdr:y>0.10803</cdr:y>
    </cdr:from>
    <cdr:to>
      <cdr:x>0.58185</cdr:x>
      <cdr:y>0.80406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759525" y="248911"/>
          <a:ext cx="0" cy="160365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10</xdr:col>
      <xdr:colOff>44312</xdr:colOff>
      <xdr:row>17</xdr:row>
      <xdr:rowOff>1241</xdr:rowOff>
    </xdr:from>
    <xdr:to>
      <xdr:col>15</xdr:col>
      <xdr:colOff>293362</xdr:colOff>
      <xdr:row>32</xdr:row>
      <xdr:rowOff>6541</xdr:rowOff>
    </xdr:to>
    <xdr:graphicFrame macro="">
      <xdr:nvGraphicFramePr>
        <xdr:cNvPr id="2" name="Diagram 3">
          <a:extLst>
            <a:ext uri="{FF2B5EF4-FFF2-40B4-BE49-F238E27FC236}">
              <a16:creationId xmlns:a16="http://schemas.microsoft.com/office/drawing/2014/main" id="{61236FAE-D03C-46F4-AC84-9A067A766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17</xdr:row>
      <xdr:rowOff>0</xdr:rowOff>
    </xdr:from>
    <xdr:to>
      <xdr:col>21</xdr:col>
      <xdr:colOff>249050</xdr:colOff>
      <xdr:row>32</xdr:row>
      <xdr:rowOff>5300</xdr:rowOff>
    </xdr:to>
    <xdr:graphicFrame macro="">
      <xdr:nvGraphicFramePr>
        <xdr:cNvPr id="4" name="Diagram 2">
          <a:extLst>
            <a:ext uri="{FF2B5EF4-FFF2-40B4-BE49-F238E27FC236}">
              <a16:creationId xmlns:a16="http://schemas.microsoft.com/office/drawing/2014/main" id="{2F9C38C5-471F-4A67-BD79-188472994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0.77017</cdr:x>
      <cdr:y>0.09937</cdr:y>
    </cdr:from>
    <cdr:to>
      <cdr:x>0.77017</cdr:x>
      <cdr:y>0.71212</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319223" y="227686"/>
          <a:ext cx="0" cy="1403995"/>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0.07381</cdr:x>
      <cdr:y>0.0097</cdr:y>
    </cdr:from>
    <cdr:to>
      <cdr:x>0.50157</cdr:x>
      <cdr:y>0.09482</cdr:y>
    </cdr:to>
    <cdr:sp macro="" textlink="">
      <cdr:nvSpPr>
        <cdr:cNvPr id="5" name="TextBox 1">
          <a:extLst xmlns:a="http://schemas.openxmlformats.org/drawingml/2006/main">
            <a:ext uri="{FF2B5EF4-FFF2-40B4-BE49-F238E27FC236}">
              <a16:creationId xmlns:a16="http://schemas.microsoft.com/office/drawing/2014/main" id="{3626A1D0-5173-4220-AA6A-595F442CE186}"/>
            </a:ext>
          </a:extLst>
        </cdr:cNvPr>
        <cdr:cNvSpPr txBox="1"/>
      </cdr:nvSpPr>
      <cdr:spPr>
        <a:xfrm xmlns:a="http://schemas.openxmlformats.org/drawingml/2006/main">
          <a:off x="222250" y="22225"/>
          <a:ext cx="1288114" cy="19503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0.49766</cdr:x>
      <cdr:y>0.00554</cdr:y>
    </cdr:from>
    <cdr:to>
      <cdr:x>0.94856</cdr:x>
      <cdr:y>0.10422</cdr:y>
    </cdr:to>
    <cdr:sp macro="" textlink="">
      <cdr:nvSpPr>
        <cdr:cNvPr id="6" name="TextBox 1">
          <a:extLst xmlns:a="http://schemas.openxmlformats.org/drawingml/2006/main">
            <a:ext uri="{FF2B5EF4-FFF2-40B4-BE49-F238E27FC236}">
              <a16:creationId xmlns:a16="http://schemas.microsoft.com/office/drawing/2014/main" id="{BB6D0A7C-4849-473B-857A-530EC541A04F}"/>
            </a:ext>
          </a:extLst>
        </cdr:cNvPr>
        <cdr:cNvSpPr txBox="1"/>
      </cdr:nvSpPr>
      <cdr:spPr>
        <a:xfrm xmlns:a="http://schemas.openxmlformats.org/drawingml/2006/main">
          <a:off x="1491311" y="12816"/>
          <a:ext cx="1351184" cy="2282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Az adósság százalékában</a:t>
          </a:r>
        </a:p>
      </cdr:txBody>
    </cdr:sp>
  </cdr:relSizeAnchor>
</c:userShapes>
</file>

<file path=xl/drawings/drawing16.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0.72492</cdr:x>
      <cdr:y>0.0949</cdr:y>
    </cdr:from>
    <cdr:to>
      <cdr:x>0.72492</cdr:x>
      <cdr:y>0.70765</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182961" y="217438"/>
          <a:ext cx="0" cy="140399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0.52515</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39467" y="0"/>
          <a:ext cx="1332668" cy="209791"/>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371477</xdr:colOff>
      <xdr:row>30</xdr:row>
      <xdr:rowOff>57149</xdr:rowOff>
    </xdr:from>
    <xdr:to>
      <xdr:col>13</xdr:col>
      <xdr:colOff>268102</xdr:colOff>
      <xdr:row>45</xdr:row>
      <xdr:rowOff>62449</xdr:rowOff>
    </xdr:to>
    <xdr:graphicFrame macro="">
      <xdr:nvGraphicFramePr>
        <xdr:cNvPr id="2" name="Diagram 3">
          <a:extLst>
            <a:ext uri="{FF2B5EF4-FFF2-40B4-BE49-F238E27FC236}">
              <a16:creationId xmlns:a16="http://schemas.microsoft.com/office/drawing/2014/main" id="{B5F9B8A0-53B9-4B9C-ADA5-798980FCF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390525</xdr:colOff>
      <xdr:row>47</xdr:row>
      <xdr:rowOff>38100</xdr:rowOff>
    </xdr:from>
    <xdr:to>
      <xdr:col>13</xdr:col>
      <xdr:colOff>287150</xdr:colOff>
      <xdr:row>62</xdr:row>
      <xdr:rowOff>43400</xdr:rowOff>
    </xdr:to>
    <xdr:graphicFrame macro="">
      <xdr:nvGraphicFramePr>
        <xdr:cNvPr id="3" name="Diagram 3">
          <a:extLst>
            <a:ext uri="{FF2B5EF4-FFF2-40B4-BE49-F238E27FC236}">
              <a16:creationId xmlns:a16="http://schemas.microsoft.com/office/drawing/2014/main" id="{BDB5F5D0-B37C-4C5B-B544-1EFE1E871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323851</xdr:colOff>
      <xdr:row>22</xdr:row>
      <xdr:rowOff>142874</xdr:rowOff>
    </xdr:from>
    <xdr:to>
      <xdr:col>13</xdr:col>
      <xdr:colOff>239526</xdr:colOff>
      <xdr:row>37</xdr:row>
      <xdr:rowOff>148174</xdr:rowOff>
    </xdr:to>
    <xdr:graphicFrame macro="">
      <xdr:nvGraphicFramePr>
        <xdr:cNvPr id="2" name="Diagram 1">
          <a:extLst>
            <a:ext uri="{FF2B5EF4-FFF2-40B4-BE49-F238E27FC236}">
              <a16:creationId xmlns:a16="http://schemas.microsoft.com/office/drawing/2014/main" id="{52955017-D91B-4A1A-ADD6-BFD897A3D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285750</xdr:colOff>
      <xdr:row>39</xdr:row>
      <xdr:rowOff>95250</xdr:rowOff>
    </xdr:from>
    <xdr:to>
      <xdr:col>13</xdr:col>
      <xdr:colOff>201425</xdr:colOff>
      <xdr:row>54</xdr:row>
      <xdr:rowOff>100550</xdr:rowOff>
    </xdr:to>
    <xdr:graphicFrame macro="">
      <xdr:nvGraphicFramePr>
        <xdr:cNvPr id="3" name="Diagram 1">
          <a:extLst>
            <a:ext uri="{FF2B5EF4-FFF2-40B4-BE49-F238E27FC236}">
              <a16:creationId xmlns:a16="http://schemas.microsoft.com/office/drawing/2014/main" id="{FB69BA52-24D8-4278-B71B-6DF8F0DB6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16</xdr:row>
      <xdr:rowOff>57150</xdr:rowOff>
    </xdr:from>
    <xdr:to>
      <xdr:col>12</xdr:col>
      <xdr:colOff>439550</xdr:colOff>
      <xdr:row>31</xdr:row>
      <xdr:rowOff>62450</xdr:rowOff>
    </xdr:to>
    <xdr:graphicFrame macro="">
      <xdr:nvGraphicFramePr>
        <xdr:cNvPr id="2" name="Diagram 1">
          <a:extLst>
            <a:ext uri="{FF2B5EF4-FFF2-40B4-BE49-F238E27FC236}">
              <a16:creationId xmlns:a16="http://schemas.microsoft.com/office/drawing/2014/main" id="{698FE56D-0900-49EB-BA16-EE76BCAB6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200025</xdr:colOff>
      <xdr:row>33</xdr:row>
      <xdr:rowOff>44726</xdr:rowOff>
    </xdr:from>
    <xdr:to>
      <xdr:col>12</xdr:col>
      <xdr:colOff>430025</xdr:colOff>
      <xdr:row>48</xdr:row>
      <xdr:rowOff>50026</xdr:rowOff>
    </xdr:to>
    <xdr:graphicFrame macro="">
      <xdr:nvGraphicFramePr>
        <xdr:cNvPr id="3" name="Diagram 1">
          <a:extLst>
            <a:ext uri="{FF2B5EF4-FFF2-40B4-BE49-F238E27FC236}">
              <a16:creationId xmlns:a16="http://schemas.microsoft.com/office/drawing/2014/main" id="{AC8F2B32-9401-4032-B9C5-53C967C33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407458</xdr:colOff>
      <xdr:row>9</xdr:row>
      <xdr:rowOff>21167</xdr:rowOff>
    </xdr:from>
    <xdr:to>
      <xdr:col>15</xdr:col>
      <xdr:colOff>362291</xdr:colOff>
      <xdr:row>22</xdr:row>
      <xdr:rowOff>60334</xdr:rowOff>
    </xdr:to>
    <xdr:graphicFrame macro="">
      <xdr:nvGraphicFramePr>
        <xdr:cNvPr id="2" name="Chart 1">
          <a:extLst>
            <a:ext uri="{FF2B5EF4-FFF2-40B4-BE49-F238E27FC236}">
              <a16:creationId xmlns:a16="http://schemas.microsoft.com/office/drawing/2014/main" id="{75337BA3-2B5D-449F-BA6A-AD9346911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436033</xdr:colOff>
      <xdr:row>24</xdr:row>
      <xdr:rowOff>40217</xdr:rowOff>
    </xdr:from>
    <xdr:to>
      <xdr:col>15</xdr:col>
      <xdr:colOff>390866</xdr:colOff>
      <xdr:row>36</xdr:row>
      <xdr:rowOff>79384</xdr:rowOff>
    </xdr:to>
    <xdr:graphicFrame macro="">
      <xdr:nvGraphicFramePr>
        <xdr:cNvPr id="3" name="Chart 2">
          <a:extLst>
            <a:ext uri="{FF2B5EF4-FFF2-40B4-BE49-F238E27FC236}">
              <a16:creationId xmlns:a16="http://schemas.microsoft.com/office/drawing/2014/main" id="{254FE480-AA4A-48EB-876F-193ECF474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0.0521</cdr:x>
      <cdr:y>0</cdr:y>
    </cdr:from>
    <cdr:to>
      <cdr:x>0.4437</cdr:x>
      <cdr:y>0.09927</cdr:y>
    </cdr:to>
    <cdr:sp macro="" textlink="">
      <cdr:nvSpPr>
        <cdr:cNvPr id="2" name="PrimaryTitle">
          <a:extLst xmlns:a="http://schemas.openxmlformats.org/drawingml/2006/main">
            <a:ext uri="{FF2B5EF4-FFF2-40B4-BE49-F238E27FC236}">
              <a16:creationId xmlns:a16="http://schemas.microsoft.com/office/drawing/2014/main" id="{233C90D5-32CB-43B7-B7A2-E2E17EA128E5}"/>
            </a:ext>
          </a:extLst>
        </cdr:cNvPr>
        <cdr:cNvSpPr txBox="1"/>
      </cdr:nvSpPr>
      <cdr:spPr>
        <a:xfrm xmlns:a="http://schemas.openxmlformats.org/drawingml/2006/main">
          <a:off x="157552" y="0"/>
          <a:ext cx="1184199"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0.85195</cdr:x>
      <cdr:y>0</cdr:y>
    </cdr:from>
    <cdr:to>
      <cdr:x>0.94826</cdr:x>
      <cdr:y>0.08135</cdr:y>
    </cdr:to>
    <cdr:sp macro="" textlink="">
      <cdr:nvSpPr>
        <cdr:cNvPr id="3" name="SecondaryTitle">
          <a:extLst xmlns:a="http://schemas.openxmlformats.org/drawingml/2006/main">
            <a:ext uri="{FF2B5EF4-FFF2-40B4-BE49-F238E27FC236}">
              <a16:creationId xmlns:a16="http://schemas.microsoft.com/office/drawing/2014/main" id="{7C2C199F-6297-4DCB-81A9-705C9CBFE6D8}"/>
            </a:ext>
          </a:extLst>
        </cdr:cNvPr>
        <cdr:cNvSpPr txBox="1"/>
      </cdr:nvSpPr>
      <cdr:spPr>
        <a:xfrm xmlns:a="http://schemas.openxmlformats.org/drawingml/2006/main">
          <a:off x="2576300" y="0"/>
          <a:ext cx="291241" cy="18743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7.xml><?xml version="1.0" encoding="utf-8"?>
<c:userShapes xmlns:c="http://schemas.openxmlformats.org/drawingml/2006/chart">
  <cdr:relSizeAnchor xmlns:cdr="http://schemas.openxmlformats.org/drawingml/2006/chartDrawing">
    <cdr:from>
      <cdr:x>0.0521</cdr:x>
      <cdr:y>0</cdr:y>
    </cdr:from>
    <cdr:to>
      <cdr:x>0.4437</cdr:x>
      <cdr:y>0.09927</cdr:y>
    </cdr:to>
    <cdr:sp macro="" textlink="">
      <cdr:nvSpPr>
        <cdr:cNvPr id="2" name="PrimaryTitle">
          <a:extLst xmlns:a="http://schemas.openxmlformats.org/drawingml/2006/main">
            <a:ext uri="{FF2B5EF4-FFF2-40B4-BE49-F238E27FC236}">
              <a16:creationId xmlns:a16="http://schemas.microsoft.com/office/drawing/2014/main" id="{233C90D5-32CB-43B7-B7A2-E2E17EA128E5}"/>
            </a:ext>
          </a:extLst>
        </cdr:cNvPr>
        <cdr:cNvSpPr txBox="1"/>
      </cdr:nvSpPr>
      <cdr:spPr>
        <a:xfrm xmlns:a="http://schemas.openxmlformats.org/drawingml/2006/main">
          <a:off x="157552" y="0"/>
          <a:ext cx="1184199"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0.73661</cdr:x>
      <cdr:y>0</cdr:y>
    </cdr:from>
    <cdr:to>
      <cdr:x>0.94826</cdr:x>
      <cdr:y>0.11379</cdr:y>
    </cdr:to>
    <cdr:sp macro="" textlink="">
      <cdr:nvSpPr>
        <cdr:cNvPr id="3" name="SecondaryTitle">
          <a:extLst xmlns:a="http://schemas.openxmlformats.org/drawingml/2006/main">
            <a:ext uri="{FF2B5EF4-FFF2-40B4-BE49-F238E27FC236}">
              <a16:creationId xmlns:a16="http://schemas.microsoft.com/office/drawing/2014/main" id="{7C2C199F-6297-4DCB-81A9-705C9CBFE6D8}"/>
            </a:ext>
          </a:extLst>
        </cdr:cNvPr>
        <cdr:cNvSpPr txBox="1"/>
      </cdr:nvSpPr>
      <cdr:spPr>
        <a:xfrm xmlns:a="http://schemas.openxmlformats.org/drawingml/2006/main">
          <a:off x="2211917" y="0"/>
          <a:ext cx="635549" cy="2645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8.xml><?xml version="1.0" encoding="utf-8"?>
<xdr:wsDr xmlns:xdr="http://schemas.openxmlformats.org/drawingml/2006/spreadsheetDrawing" xmlns:a="http://schemas.openxmlformats.org/drawingml/2006/main">
  <xdr:twoCellAnchor>
    <xdr:from>
      <xdr:col>11</xdr:col>
      <xdr:colOff>123824</xdr:colOff>
      <xdr:row>6</xdr:row>
      <xdr:rowOff>147637</xdr:rowOff>
    </xdr:from>
    <xdr:to>
      <xdr:col>16</xdr:col>
      <xdr:colOff>99824</xdr:colOff>
      <xdr:row>19</xdr:row>
      <xdr:rowOff>165637</xdr:rowOff>
    </xdr:to>
    <xdr:graphicFrame macro="">
      <xdr:nvGraphicFramePr>
        <xdr:cNvPr id="2" name="Chart 1">
          <a:extLst>
            <a:ext uri="{FF2B5EF4-FFF2-40B4-BE49-F238E27FC236}">
              <a16:creationId xmlns:a16="http://schemas.microsoft.com/office/drawing/2014/main" id="{1B16DD3E-4D9F-42E5-A505-6F92CA4A48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39221</xdr:colOff>
      <xdr:row>20</xdr:row>
      <xdr:rowOff>93009</xdr:rowOff>
    </xdr:from>
    <xdr:to>
      <xdr:col>16</xdr:col>
      <xdr:colOff>15221</xdr:colOff>
      <xdr:row>32</xdr:row>
      <xdr:rowOff>111009</xdr:rowOff>
    </xdr:to>
    <xdr:graphicFrame macro="">
      <xdr:nvGraphicFramePr>
        <xdr:cNvPr id="3" name="Chart 2">
          <a:extLst>
            <a:ext uri="{FF2B5EF4-FFF2-40B4-BE49-F238E27FC236}">
              <a16:creationId xmlns:a16="http://schemas.microsoft.com/office/drawing/2014/main" id="{321B6B92-657E-4890-B488-5022BF7644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0.07206</cdr:x>
      <cdr:y>0</cdr:y>
    </cdr:from>
    <cdr:to>
      <cdr:x>0.46366</cdr:x>
      <cdr:y>0.09927</cdr:y>
    </cdr:to>
    <cdr:sp macro="" textlink="">
      <cdr:nvSpPr>
        <cdr:cNvPr id="2" name="PrimaryTitle">
          <a:extLst xmlns:a="http://schemas.openxmlformats.org/drawingml/2006/main">
            <a:ext uri="{FF2B5EF4-FFF2-40B4-BE49-F238E27FC236}">
              <a16:creationId xmlns:a16="http://schemas.microsoft.com/office/drawing/2014/main" id="{22BEFB7B-A70F-4AE6-B00C-93998FBC5F9F}"/>
            </a:ext>
          </a:extLst>
        </cdr:cNvPr>
        <cdr:cNvSpPr txBox="1"/>
      </cdr:nvSpPr>
      <cdr:spPr>
        <a:xfrm xmlns:a="http://schemas.openxmlformats.org/drawingml/2006/main">
          <a:off x="217810"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0.84308</cdr:x>
      <cdr:y>0</cdr:y>
    </cdr:from>
    <cdr:to>
      <cdr:x>0.95</cdr:x>
      <cdr:y>0.09721</cdr:y>
    </cdr:to>
    <cdr:sp macro="" textlink="">
      <cdr:nvSpPr>
        <cdr:cNvPr id="3" name="SecondaryTitle">
          <a:extLst xmlns:a="http://schemas.openxmlformats.org/drawingml/2006/main">
            <a:ext uri="{FF2B5EF4-FFF2-40B4-BE49-F238E27FC236}">
              <a16:creationId xmlns:a16="http://schemas.microsoft.com/office/drawing/2014/main" id="{F13E2602-7AC5-4E70-A695-4205C74DCB05}"/>
            </a:ext>
          </a:extLst>
        </cdr:cNvPr>
        <cdr:cNvSpPr txBox="1"/>
      </cdr:nvSpPr>
      <cdr:spPr>
        <a:xfrm xmlns:a="http://schemas.openxmlformats.org/drawingml/2006/main">
          <a:off x="3530975" y="0"/>
          <a:ext cx="447814" cy="30727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_odbor413\Trh%20pr&#225;ce\3MZD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ald\AALD$\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AD6B-9556-4AF8-8B1E-85BAEEB2E6E7}">
  <dimension ref="A2:Z71"/>
  <sheetViews>
    <sheetView showGridLines="0" tabSelected="1" zoomScaleNormal="100" workbookViewId="0">
      <pane xSplit="1" ySplit="22" topLeftCell="B23" activePane="bottomRight" state="frozen"/>
      <selection sqref="A1:G1"/>
      <selection pane="topRight" sqref="A1:G1"/>
      <selection pane="bottomLeft" sqref="A1:G1"/>
      <selection pane="bottomRight" activeCell="B23" sqref="B23"/>
    </sheetView>
  </sheetViews>
  <sheetFormatPr defaultColWidth="9.28515625" defaultRowHeight="12"/>
  <cols>
    <col min="1" max="2" width="13.5703125" style="2" customWidth="1"/>
    <col min="3" max="3" width="25" style="2" bestFit="1" customWidth="1"/>
    <col min="4" max="4" width="16.42578125" style="2" bestFit="1" customWidth="1"/>
    <col min="5" max="5" width="15.28515625" style="2" bestFit="1" customWidth="1"/>
    <col min="6" max="6" width="24.85546875" style="2" bestFit="1" customWidth="1"/>
    <col min="7" max="7" width="17.5703125" style="2" bestFit="1" customWidth="1"/>
    <col min="8" max="16384" width="9.28515625" style="2"/>
  </cols>
  <sheetData>
    <row r="2" spans="1:7">
      <c r="A2" s="3" t="s">
        <v>2</v>
      </c>
      <c r="B2" s="3" t="s">
        <v>127</v>
      </c>
    </row>
    <row r="3" spans="1:7">
      <c r="A3" s="3" t="s">
        <v>51</v>
      </c>
      <c r="B3" s="3" t="s">
        <v>141</v>
      </c>
    </row>
    <row r="4" spans="1:7">
      <c r="A4" s="3" t="s">
        <v>5</v>
      </c>
      <c r="B4" s="3" t="s">
        <v>128</v>
      </c>
    </row>
    <row r="5" spans="1:7">
      <c r="A5" s="3" t="s">
        <v>63</v>
      </c>
      <c r="B5" s="3" t="s">
        <v>129</v>
      </c>
    </row>
    <row r="6" spans="1:7">
      <c r="A6" s="2" t="s">
        <v>65</v>
      </c>
      <c r="B6" s="2" t="s">
        <v>66</v>
      </c>
    </row>
    <row r="7" spans="1:7">
      <c r="A7" s="3" t="s">
        <v>67</v>
      </c>
      <c r="B7" s="2" t="s">
        <v>66</v>
      </c>
    </row>
    <row r="8" spans="1:7">
      <c r="A8" s="3"/>
      <c r="B8" s="4" t="s">
        <v>69</v>
      </c>
    </row>
    <row r="9" spans="1:7">
      <c r="A9" s="3" t="s">
        <v>3</v>
      </c>
      <c r="B9" s="5" t="s">
        <v>4</v>
      </c>
    </row>
    <row r="10" spans="1:7">
      <c r="A10" s="3"/>
      <c r="B10" s="5" t="s">
        <v>121</v>
      </c>
    </row>
    <row r="13" spans="1:7" ht="14.25" customHeight="1">
      <c r="A13" s="3"/>
      <c r="B13" s="3"/>
      <c r="C13" s="5" t="s">
        <v>6</v>
      </c>
      <c r="D13" s="5" t="s">
        <v>7</v>
      </c>
      <c r="E13" s="5" t="s">
        <v>8</v>
      </c>
      <c r="F13" s="5" t="s">
        <v>64</v>
      </c>
      <c r="G13" s="2" t="s">
        <v>81</v>
      </c>
    </row>
    <row r="14" spans="1:7">
      <c r="A14" s="3"/>
      <c r="B14" s="3"/>
      <c r="C14" s="5" t="s">
        <v>35</v>
      </c>
      <c r="D14" s="5" t="s">
        <v>0</v>
      </c>
      <c r="E14" s="5" t="s">
        <v>1</v>
      </c>
      <c r="F14" s="5" t="s">
        <v>32</v>
      </c>
      <c r="G14" s="2" t="s">
        <v>80</v>
      </c>
    </row>
    <row r="15" spans="1:7" hidden="1">
      <c r="A15" s="5"/>
      <c r="B15" s="5"/>
      <c r="C15" s="6"/>
      <c r="D15" s="6"/>
      <c r="E15" s="6"/>
      <c r="F15" s="6"/>
    </row>
    <row r="16" spans="1:7" hidden="1">
      <c r="A16" s="5"/>
      <c r="B16" s="5"/>
      <c r="C16" s="6"/>
      <c r="D16" s="6"/>
      <c r="E16" s="6"/>
      <c r="F16" s="6"/>
    </row>
    <row r="17" spans="1:26" hidden="1">
      <c r="A17" s="5"/>
      <c r="B17" s="5"/>
      <c r="C17" s="6"/>
      <c r="D17" s="6"/>
      <c r="E17" s="6"/>
      <c r="F17" s="6"/>
    </row>
    <row r="18" spans="1:26" hidden="1">
      <c r="A18" s="5"/>
      <c r="B18" s="5"/>
      <c r="C18" s="6"/>
      <c r="D18" s="6"/>
      <c r="E18" s="6"/>
      <c r="F18" s="6"/>
    </row>
    <row r="19" spans="1:26" hidden="1">
      <c r="A19" s="5"/>
      <c r="B19" s="5"/>
      <c r="C19" s="6"/>
      <c r="D19" s="6"/>
      <c r="E19" s="6"/>
      <c r="F19" s="6"/>
    </row>
    <row r="20" spans="1:26" hidden="1">
      <c r="A20" s="5"/>
      <c r="B20" s="5"/>
      <c r="C20" s="6"/>
      <c r="D20" s="6"/>
      <c r="E20" s="6"/>
      <c r="F20" s="6"/>
    </row>
    <row r="21" spans="1:26" hidden="1">
      <c r="A21" s="5"/>
      <c r="B21" s="5"/>
      <c r="C21" s="6"/>
      <c r="D21" s="6"/>
      <c r="E21" s="6"/>
      <c r="F21" s="6"/>
    </row>
    <row r="22" spans="1:26" hidden="1">
      <c r="A22" s="5"/>
      <c r="B22" s="5"/>
      <c r="C22" s="6"/>
      <c r="D22" s="6"/>
      <c r="E22" s="6"/>
      <c r="F22" s="6"/>
    </row>
    <row r="23" spans="1:26">
      <c r="A23" s="5">
        <v>2008</v>
      </c>
      <c r="B23" s="5">
        <v>2008</v>
      </c>
      <c r="C23" s="7">
        <v>0.54143369893724824</v>
      </c>
      <c r="D23" s="7">
        <v>-7.5172202915779458</v>
      </c>
      <c r="E23" s="7">
        <v>0.62962708632371256</v>
      </c>
      <c r="F23" s="7">
        <v>-6.3461595063169858</v>
      </c>
      <c r="G23" s="7">
        <v>-7.0450256327014991</v>
      </c>
      <c r="H23" s="6" t="s">
        <v>15</v>
      </c>
      <c r="I23" s="7"/>
      <c r="J23" s="7"/>
      <c r="K23" s="7"/>
      <c r="L23" s="7"/>
      <c r="M23" s="7"/>
      <c r="T23" s="7"/>
      <c r="U23" s="7"/>
      <c r="V23" s="7"/>
      <c r="W23" s="7"/>
      <c r="X23" s="7"/>
      <c r="Y23" s="7"/>
      <c r="Z23" s="7"/>
    </row>
    <row r="24" spans="1:26">
      <c r="A24" s="5">
        <v>2008</v>
      </c>
      <c r="B24" s="5" t="s">
        <v>9</v>
      </c>
      <c r="C24" s="7">
        <v>0.61014139599022632</v>
      </c>
      <c r="D24" s="7">
        <v>-6.9523651210678352</v>
      </c>
      <c r="E24" s="7">
        <v>0.47704729805789969</v>
      </c>
      <c r="F24" s="7">
        <v>-5.8651764270197093</v>
      </c>
      <c r="G24" s="7">
        <v>-6.4250824976004397</v>
      </c>
      <c r="H24" s="6" t="s">
        <v>10</v>
      </c>
      <c r="I24" s="7"/>
      <c r="J24" s="7"/>
      <c r="K24" s="7"/>
      <c r="L24" s="7"/>
      <c r="M24" s="7"/>
      <c r="T24" s="7"/>
      <c r="U24" s="7"/>
      <c r="V24" s="7"/>
      <c r="W24" s="7"/>
      <c r="X24" s="7"/>
      <c r="Y24" s="7"/>
      <c r="Z24" s="7"/>
    </row>
    <row r="25" spans="1:26">
      <c r="A25" s="5">
        <v>2008</v>
      </c>
      <c r="B25" s="5" t="s">
        <v>11</v>
      </c>
      <c r="C25" s="7">
        <v>0.27383538965701892</v>
      </c>
      <c r="D25" s="7">
        <v>-7.1828429230573434</v>
      </c>
      <c r="E25" s="7">
        <v>0.47423433538206383</v>
      </c>
      <c r="F25" s="7">
        <v>-6.4347731980182603</v>
      </c>
      <c r="G25" s="7">
        <v>-6.8408305631933786</v>
      </c>
      <c r="H25" s="6" t="s">
        <v>12</v>
      </c>
      <c r="I25" s="7"/>
      <c r="J25" s="7"/>
      <c r="K25" s="7"/>
      <c r="L25" s="7"/>
      <c r="M25" s="7"/>
      <c r="T25" s="7"/>
      <c r="U25" s="7"/>
      <c r="V25" s="7"/>
      <c r="W25" s="7"/>
      <c r="X25" s="7"/>
      <c r="Y25" s="7"/>
      <c r="Z25" s="7"/>
    </row>
    <row r="26" spans="1:26">
      <c r="A26" s="5">
        <v>2008</v>
      </c>
      <c r="B26" s="5" t="s">
        <v>13</v>
      </c>
      <c r="C26" s="7">
        <v>0.34660795351899637</v>
      </c>
      <c r="D26" s="7">
        <v>-7.3397325296770637</v>
      </c>
      <c r="E26" s="7">
        <v>0.7944478908640431</v>
      </c>
      <c r="F26" s="7">
        <v>-6.198676685294024</v>
      </c>
      <c r="G26" s="7">
        <v>-7.1510963310648226</v>
      </c>
      <c r="H26" s="6" t="s">
        <v>14</v>
      </c>
      <c r="I26" s="7"/>
      <c r="J26" s="7"/>
      <c r="K26" s="7"/>
      <c r="L26" s="7"/>
      <c r="M26" s="7"/>
      <c r="T26" s="7"/>
      <c r="U26" s="7"/>
      <c r="V26" s="7"/>
      <c r="W26" s="7"/>
      <c r="X26" s="7"/>
      <c r="Y26" s="7"/>
      <c r="Z26" s="7"/>
    </row>
    <row r="27" spans="1:26">
      <c r="A27" s="5">
        <v>2009</v>
      </c>
      <c r="B27" s="5">
        <v>2009</v>
      </c>
      <c r="C27" s="7">
        <v>0.70727042488651981</v>
      </c>
      <c r="D27" s="7">
        <v>-7.2126866199273758</v>
      </c>
      <c r="E27" s="7">
        <v>1.2543530071269171</v>
      </c>
      <c r="F27" s="7">
        <v>-5.2510631879139407</v>
      </c>
      <c r="G27" s="7">
        <v>-6.4741856286754871</v>
      </c>
      <c r="H27" s="6" t="s">
        <v>16</v>
      </c>
      <c r="I27" s="7"/>
      <c r="J27" s="7"/>
      <c r="K27" s="7"/>
      <c r="L27" s="7"/>
      <c r="M27" s="7"/>
      <c r="T27" s="7"/>
      <c r="U27" s="7"/>
      <c r="V27" s="7"/>
      <c r="W27" s="7"/>
      <c r="X27" s="7"/>
      <c r="Y27" s="7"/>
      <c r="Z27" s="7"/>
    </row>
    <row r="28" spans="1:26">
      <c r="A28" s="5">
        <v>2009</v>
      </c>
      <c r="B28" s="5" t="s">
        <v>9</v>
      </c>
      <c r="C28" s="7">
        <v>1.6779659747716991</v>
      </c>
      <c r="D28" s="7">
        <v>-7.0374507446048646</v>
      </c>
      <c r="E28" s="7">
        <v>1.7045908154191485</v>
      </c>
      <c r="F28" s="7">
        <v>-3.654893954414018</v>
      </c>
      <c r="G28" s="7">
        <v>-5.2215416717964436</v>
      </c>
      <c r="H28" s="6" t="s">
        <v>10</v>
      </c>
      <c r="I28" s="7"/>
      <c r="J28" s="7"/>
      <c r="K28" s="7"/>
      <c r="L28" s="7"/>
      <c r="M28" s="7"/>
      <c r="T28" s="7"/>
      <c r="U28" s="7"/>
      <c r="V28" s="7"/>
      <c r="W28" s="7"/>
      <c r="X28" s="7"/>
      <c r="Y28" s="7"/>
      <c r="Z28" s="7"/>
    </row>
    <row r="29" spans="1:26">
      <c r="A29" s="5">
        <v>2009</v>
      </c>
      <c r="B29" s="5" t="s">
        <v>11</v>
      </c>
      <c r="C29" s="7">
        <v>3.0316495113605133</v>
      </c>
      <c r="D29" s="7">
        <v>-6.317821985367031</v>
      </c>
      <c r="E29" s="7">
        <v>2.321839832754367</v>
      </c>
      <c r="F29" s="7">
        <v>-0.96433264125215057</v>
      </c>
      <c r="G29" s="7">
        <v>-2.9106411593928003</v>
      </c>
      <c r="H29" s="6" t="s">
        <v>12</v>
      </c>
      <c r="I29" s="7"/>
      <c r="J29" s="7"/>
      <c r="K29" s="7"/>
      <c r="L29" s="7"/>
      <c r="M29" s="7"/>
      <c r="T29" s="7"/>
      <c r="U29" s="7"/>
      <c r="V29" s="7"/>
      <c r="W29" s="7"/>
      <c r="X29" s="7"/>
      <c r="Y29" s="7"/>
      <c r="Z29" s="7"/>
    </row>
    <row r="30" spans="1:26">
      <c r="A30" s="5">
        <v>2009</v>
      </c>
      <c r="B30" s="5" t="s">
        <v>13</v>
      </c>
      <c r="C30" s="7">
        <v>4.0176816129179294</v>
      </c>
      <c r="D30" s="7">
        <v>-5.473743280939412</v>
      </c>
      <c r="E30" s="7">
        <v>2.4811096462379729</v>
      </c>
      <c r="F30" s="7">
        <v>1.0250479782164919</v>
      </c>
      <c r="G30" s="7">
        <v>-0.72360894646206075</v>
      </c>
      <c r="H30" s="6" t="s">
        <v>14</v>
      </c>
      <c r="I30" s="7"/>
      <c r="J30" s="7"/>
      <c r="K30" s="7"/>
      <c r="L30" s="7"/>
      <c r="M30" s="7"/>
      <c r="T30" s="7"/>
      <c r="U30" s="7"/>
      <c r="V30" s="7"/>
      <c r="W30" s="7"/>
      <c r="X30" s="7"/>
      <c r="Y30" s="7"/>
      <c r="Z30" s="7"/>
    </row>
    <row r="31" spans="1:26" ht="12" customHeight="1">
      <c r="A31" s="5">
        <v>2010</v>
      </c>
      <c r="B31" s="5">
        <v>2010</v>
      </c>
      <c r="C31" s="7">
        <v>4.7328475609705105</v>
      </c>
      <c r="D31" s="7">
        <v>-5.5592251603480562</v>
      </c>
      <c r="E31" s="7">
        <v>2.7042206610931299</v>
      </c>
      <c r="F31" s="7">
        <v>1.8778430617155843</v>
      </c>
      <c r="G31" s="7">
        <v>-0.10478152610403819</v>
      </c>
      <c r="H31" s="6" t="s">
        <v>17</v>
      </c>
      <c r="I31" s="7"/>
      <c r="J31" s="7"/>
      <c r="K31" s="7"/>
      <c r="L31" s="7"/>
      <c r="M31" s="7"/>
      <c r="T31" s="7"/>
      <c r="U31" s="7"/>
      <c r="V31" s="7"/>
      <c r="W31" s="7"/>
      <c r="X31" s="7"/>
      <c r="Y31" s="7"/>
      <c r="Z31" s="7"/>
    </row>
    <row r="32" spans="1:26">
      <c r="A32" s="5">
        <v>2010</v>
      </c>
      <c r="B32" s="5" t="s">
        <v>9</v>
      </c>
      <c r="C32" s="7">
        <v>4.8781694628796561</v>
      </c>
      <c r="D32" s="7">
        <v>-5.573749295060793</v>
      </c>
      <c r="E32" s="7">
        <v>2.8350575893400989</v>
      </c>
      <c r="F32" s="7">
        <v>2.1394777571589612</v>
      </c>
      <c r="G32" s="7">
        <v>2.144541444310755E-2</v>
      </c>
      <c r="H32" s="6" t="s">
        <v>10</v>
      </c>
      <c r="I32" s="7"/>
      <c r="J32" s="7"/>
      <c r="K32" s="7"/>
      <c r="L32" s="7"/>
      <c r="M32" s="7"/>
      <c r="T32" s="7"/>
      <c r="U32" s="7"/>
      <c r="V32" s="7"/>
      <c r="W32" s="7"/>
      <c r="X32" s="7"/>
      <c r="Y32" s="7"/>
      <c r="Z32" s="7"/>
    </row>
    <row r="33" spans="1:26">
      <c r="A33" s="5">
        <v>2010</v>
      </c>
      <c r="B33" s="5" t="s">
        <v>11</v>
      </c>
      <c r="C33" s="7">
        <v>4.9069231249007306</v>
      </c>
      <c r="D33" s="7">
        <v>-5.606121244113635</v>
      </c>
      <c r="E33" s="7">
        <v>2.900069347802976</v>
      </c>
      <c r="F33" s="7">
        <v>2.2008712285900711</v>
      </c>
      <c r="G33" s="7">
        <v>-2.933506157936203E-2</v>
      </c>
      <c r="H33" s="6" t="s">
        <v>12</v>
      </c>
      <c r="I33" s="7"/>
      <c r="J33" s="7"/>
      <c r="K33" s="7"/>
      <c r="L33" s="7"/>
      <c r="M33" s="7"/>
      <c r="T33" s="7"/>
      <c r="U33" s="7"/>
      <c r="V33" s="7"/>
      <c r="W33" s="7"/>
      <c r="X33" s="7"/>
      <c r="Y33" s="7"/>
      <c r="Z33" s="7"/>
    </row>
    <row r="34" spans="1:26">
      <c r="A34" s="5">
        <v>2010</v>
      </c>
      <c r="B34" s="5" t="s">
        <v>13</v>
      </c>
      <c r="C34" s="7">
        <v>5.3007267616405089</v>
      </c>
      <c r="D34" s="7">
        <v>-5.588889310739507</v>
      </c>
      <c r="E34" s="7">
        <v>2.3887977945925969</v>
      </c>
      <c r="F34" s="7">
        <v>2.1006352454935993</v>
      </c>
      <c r="G34" s="7">
        <v>0.27440480260623112</v>
      </c>
      <c r="H34" s="6" t="s">
        <v>14</v>
      </c>
      <c r="I34" s="7"/>
      <c r="J34" s="7"/>
      <c r="K34" s="7"/>
      <c r="L34" s="7"/>
      <c r="M34" s="7"/>
      <c r="T34" s="7"/>
      <c r="U34" s="7"/>
      <c r="V34" s="7"/>
      <c r="W34" s="7"/>
      <c r="X34" s="7"/>
      <c r="Y34" s="7"/>
      <c r="Z34" s="7"/>
    </row>
    <row r="35" spans="1:26">
      <c r="A35" s="2">
        <v>2011</v>
      </c>
      <c r="B35" s="2">
        <v>2011</v>
      </c>
      <c r="C35" s="7">
        <v>5.6239356269281897</v>
      </c>
      <c r="D35" s="7">
        <v>-5.7062429850451473</v>
      </c>
      <c r="E35" s="7">
        <v>2.2452993283825449</v>
      </c>
      <c r="F35" s="7">
        <v>2.1629919702655882</v>
      </c>
      <c r="G35" s="7">
        <v>0.40171129363876928</v>
      </c>
      <c r="H35" s="2" t="s">
        <v>33</v>
      </c>
      <c r="I35" s="7"/>
      <c r="J35" s="7"/>
      <c r="K35" s="7"/>
      <c r="L35" s="7"/>
      <c r="M35" s="7"/>
      <c r="T35" s="7"/>
      <c r="U35" s="7"/>
      <c r="V35" s="7"/>
      <c r="W35" s="7"/>
      <c r="X35" s="7"/>
      <c r="Y35" s="7"/>
      <c r="Z35" s="7"/>
    </row>
    <row r="36" spans="1:26">
      <c r="A36" s="2">
        <v>2011</v>
      </c>
      <c r="B36" s="2" t="s">
        <v>9</v>
      </c>
      <c r="C36" s="7">
        <v>5.7747538173825443</v>
      </c>
      <c r="D36" s="7">
        <v>-5.8244169778518096</v>
      </c>
      <c r="E36" s="7">
        <v>2.0232319059563921</v>
      </c>
      <c r="F36" s="7">
        <v>1.9735687454871267</v>
      </c>
      <c r="G36" s="7">
        <v>0.34702164584640116</v>
      </c>
      <c r="H36" s="2" t="s">
        <v>10</v>
      </c>
      <c r="I36" s="7"/>
      <c r="J36" s="7"/>
      <c r="K36" s="7"/>
      <c r="L36" s="7"/>
      <c r="M36" s="7"/>
      <c r="T36" s="7"/>
      <c r="U36" s="7"/>
      <c r="V36" s="7"/>
      <c r="W36" s="7"/>
      <c r="X36" s="7"/>
      <c r="Y36" s="7"/>
      <c r="Z36" s="7"/>
    </row>
    <row r="37" spans="1:26">
      <c r="A37" s="2">
        <v>2011</v>
      </c>
      <c r="B37" s="5" t="s">
        <v>11</v>
      </c>
      <c r="C37" s="7">
        <v>6.081455323965967</v>
      </c>
      <c r="D37" s="7">
        <v>-5.8994184688814872</v>
      </c>
      <c r="E37" s="7">
        <v>2.1763722070152101</v>
      </c>
      <c r="F37" s="7">
        <v>2.3584090620996894</v>
      </c>
      <c r="G37" s="7">
        <v>0.54741290924619035</v>
      </c>
      <c r="H37" s="6" t="s">
        <v>12</v>
      </c>
      <c r="I37" s="7"/>
      <c r="J37" s="7"/>
      <c r="K37" s="7"/>
      <c r="L37" s="7"/>
      <c r="M37" s="7"/>
      <c r="T37" s="7"/>
      <c r="U37" s="7"/>
      <c r="V37" s="7"/>
      <c r="W37" s="7"/>
      <c r="X37" s="7"/>
      <c r="Y37" s="7"/>
      <c r="Z37" s="7"/>
    </row>
    <row r="38" spans="1:26">
      <c r="A38" s="2">
        <v>2011</v>
      </c>
      <c r="B38" s="5" t="s">
        <v>13</v>
      </c>
      <c r="C38" s="7">
        <v>6.1488167263676132</v>
      </c>
      <c r="D38" s="7">
        <v>-6.1437394577033881</v>
      </c>
      <c r="E38" s="7">
        <v>2.9215668843687661</v>
      </c>
      <c r="F38" s="7">
        <v>2.9266441530329921</v>
      </c>
      <c r="G38" s="7">
        <v>0.56864459055524907</v>
      </c>
      <c r="H38" s="6" t="s">
        <v>14</v>
      </c>
      <c r="I38" s="7"/>
      <c r="J38" s="7"/>
      <c r="K38" s="7"/>
      <c r="L38" s="7"/>
      <c r="M38" s="7"/>
      <c r="T38" s="7"/>
      <c r="U38" s="7"/>
      <c r="V38" s="7"/>
      <c r="W38" s="7"/>
      <c r="X38" s="7"/>
      <c r="Y38" s="7"/>
      <c r="Z38" s="7"/>
    </row>
    <row r="39" spans="1:26">
      <c r="A39" s="2">
        <v>2012</v>
      </c>
      <c r="B39" s="5">
        <v>2012</v>
      </c>
      <c r="C39" s="7">
        <v>6.0251220136131201</v>
      </c>
      <c r="D39" s="7">
        <v>-5.9192304536003988</v>
      </c>
      <c r="E39" s="7">
        <v>2.63679258530509</v>
      </c>
      <c r="F39" s="7">
        <v>2.7426841453178108</v>
      </c>
      <c r="G39" s="7">
        <v>0.41567849929694717</v>
      </c>
      <c r="H39" s="2" t="s">
        <v>41</v>
      </c>
      <c r="I39" s="7"/>
      <c r="J39" s="7"/>
      <c r="K39" s="7"/>
      <c r="L39" s="7"/>
      <c r="M39" s="7"/>
      <c r="T39" s="7"/>
      <c r="U39" s="7"/>
      <c r="V39" s="7"/>
      <c r="W39" s="7"/>
      <c r="X39" s="7"/>
      <c r="Y39" s="7"/>
      <c r="Z39" s="7"/>
    </row>
    <row r="40" spans="1:26">
      <c r="A40" s="2">
        <v>2012</v>
      </c>
      <c r="B40" s="2" t="s">
        <v>9</v>
      </c>
      <c r="C40" s="7">
        <v>6.4385203008612102</v>
      </c>
      <c r="D40" s="7">
        <v>-5.8395113405399854</v>
      </c>
      <c r="E40" s="7">
        <v>2.6777645759299173</v>
      </c>
      <c r="F40" s="7">
        <v>3.2767735362511416</v>
      </c>
      <c r="G40" s="7">
        <v>0.85243819887435435</v>
      </c>
      <c r="H40" s="2" t="s">
        <v>10</v>
      </c>
      <c r="I40" s="7"/>
      <c r="J40" s="7"/>
      <c r="K40" s="7"/>
      <c r="L40" s="7"/>
      <c r="M40" s="7"/>
      <c r="T40" s="7"/>
      <c r="U40" s="7"/>
      <c r="V40" s="7"/>
      <c r="W40" s="7"/>
      <c r="X40" s="7"/>
      <c r="Y40" s="7"/>
      <c r="Z40" s="7"/>
    </row>
    <row r="41" spans="1:26">
      <c r="A41" s="2">
        <v>2012</v>
      </c>
      <c r="B41" s="2" t="s">
        <v>11</v>
      </c>
      <c r="C41" s="7">
        <v>6.9638715203189498</v>
      </c>
      <c r="D41" s="7">
        <v>-5.5877376619272736</v>
      </c>
      <c r="E41" s="7">
        <v>2.3016093441828382</v>
      </c>
      <c r="F41" s="7">
        <v>3.6777432025745149</v>
      </c>
      <c r="G41" s="7">
        <v>1.478064496548616</v>
      </c>
      <c r="H41" s="2" t="s">
        <v>12</v>
      </c>
      <c r="I41" s="7"/>
      <c r="J41" s="7"/>
      <c r="K41" s="7"/>
      <c r="L41" s="7"/>
      <c r="M41" s="7"/>
      <c r="T41" s="7"/>
      <c r="U41" s="7"/>
      <c r="V41" s="7"/>
      <c r="W41" s="7"/>
      <c r="X41" s="7"/>
      <c r="Y41" s="7"/>
      <c r="Z41" s="7"/>
    </row>
    <row r="42" spans="1:26">
      <c r="A42" s="2">
        <v>2012</v>
      </c>
      <c r="B42" s="5" t="s">
        <v>13</v>
      </c>
      <c r="C42" s="7">
        <v>6.7842521372321984</v>
      </c>
      <c r="D42" s="7">
        <v>-5.5435594287648779</v>
      </c>
      <c r="E42" s="7">
        <v>2.9100205995186705</v>
      </c>
      <c r="F42" s="7">
        <v>4.1507133079859893</v>
      </c>
      <c r="G42" s="7">
        <v>1.5991697797069275</v>
      </c>
      <c r="H42" s="2" t="s">
        <v>14</v>
      </c>
      <c r="I42" s="7"/>
      <c r="J42" s="7"/>
      <c r="K42" s="7"/>
      <c r="L42" s="7"/>
      <c r="M42" s="7"/>
      <c r="T42" s="7"/>
      <c r="U42" s="7"/>
      <c r="V42" s="7"/>
      <c r="W42" s="7"/>
      <c r="X42" s="7"/>
      <c r="Y42" s="7"/>
      <c r="Z42" s="7"/>
    </row>
    <row r="43" spans="1:26">
      <c r="A43" s="2">
        <v>2013</v>
      </c>
      <c r="B43" s="2">
        <v>2013</v>
      </c>
      <c r="C43" s="7">
        <v>7.0598119338137852</v>
      </c>
      <c r="D43" s="7">
        <v>-5.2216416559954526</v>
      </c>
      <c r="E43" s="7">
        <v>3.3654129125636243</v>
      </c>
      <c r="F43" s="7">
        <v>5.2035831903819574</v>
      </c>
      <c r="G43" s="7">
        <v>2.4599824612966561</v>
      </c>
      <c r="H43" s="2" t="s">
        <v>49</v>
      </c>
      <c r="I43" s="7"/>
      <c r="J43" s="7"/>
      <c r="K43" s="7"/>
      <c r="L43" s="7"/>
      <c r="M43" s="7"/>
      <c r="T43" s="7"/>
      <c r="U43" s="7"/>
      <c r="V43" s="7"/>
      <c r="W43" s="7"/>
      <c r="X43" s="7"/>
      <c r="Y43" s="7"/>
      <c r="Z43" s="7"/>
    </row>
    <row r="44" spans="1:26">
      <c r="A44" s="2">
        <v>2013</v>
      </c>
      <c r="B44" s="2" t="s">
        <v>9</v>
      </c>
      <c r="C44" s="7">
        <v>6.7244228285245038</v>
      </c>
      <c r="D44" s="7">
        <v>-4.8712411413871806</v>
      </c>
      <c r="E44" s="7">
        <v>3.8914952030886436</v>
      </c>
      <c r="F44" s="7">
        <v>5.7446768902259659</v>
      </c>
      <c r="G44" s="7">
        <v>2.6202407665907952</v>
      </c>
      <c r="H44" s="2" t="s">
        <v>10</v>
      </c>
      <c r="I44" s="7"/>
      <c r="J44" s="7"/>
      <c r="K44" s="7"/>
      <c r="L44" s="7"/>
      <c r="M44" s="7"/>
      <c r="T44" s="7"/>
      <c r="U44" s="7"/>
      <c r="V44" s="7"/>
      <c r="W44" s="7"/>
      <c r="X44" s="7"/>
      <c r="Y44" s="7"/>
      <c r="Z44" s="7"/>
    </row>
    <row r="45" spans="1:26">
      <c r="A45" s="2">
        <v>2013</v>
      </c>
      <c r="B45" s="2" t="s">
        <v>11</v>
      </c>
      <c r="C45" s="7">
        <v>6.9073535925672402</v>
      </c>
      <c r="D45" s="7">
        <v>-4.6068040438932822</v>
      </c>
      <c r="E45" s="7">
        <v>4.0492491001444888</v>
      </c>
      <c r="F45" s="7">
        <v>6.3497986488184468</v>
      </c>
      <c r="G45" s="7">
        <v>3.0860658269990164</v>
      </c>
      <c r="H45" s="2" t="s">
        <v>12</v>
      </c>
      <c r="I45" s="7"/>
      <c r="J45" s="7"/>
      <c r="K45" s="7"/>
      <c r="L45" s="7"/>
      <c r="M45" s="7"/>
      <c r="T45" s="7"/>
      <c r="U45" s="7"/>
      <c r="V45" s="7"/>
      <c r="W45" s="7"/>
      <c r="X45" s="7"/>
      <c r="Y45" s="7"/>
      <c r="Z45" s="7"/>
    </row>
    <row r="46" spans="1:26">
      <c r="A46" s="2">
        <v>2013</v>
      </c>
      <c r="B46" s="2" t="s">
        <v>13</v>
      </c>
      <c r="C46" s="7">
        <v>6.9856145250864126</v>
      </c>
      <c r="D46" s="7">
        <v>-4.2380923428313606</v>
      </c>
      <c r="E46" s="7">
        <v>4.5308349781867339</v>
      </c>
      <c r="F46" s="7">
        <v>7.2783571604417858</v>
      </c>
      <c r="G46" s="7">
        <v>3.5011618665311355</v>
      </c>
      <c r="H46" s="2" t="s">
        <v>14</v>
      </c>
      <c r="I46" s="7"/>
      <c r="J46" s="7"/>
      <c r="K46" s="7"/>
      <c r="L46" s="7"/>
      <c r="M46" s="7"/>
      <c r="T46" s="7"/>
      <c r="U46" s="7"/>
      <c r="V46" s="7"/>
      <c r="W46" s="7"/>
      <c r="X46" s="7"/>
      <c r="Y46" s="7"/>
      <c r="Z46" s="7"/>
    </row>
    <row r="47" spans="1:26">
      <c r="A47" s="2">
        <v>2014</v>
      </c>
      <c r="B47" s="2">
        <v>2014</v>
      </c>
      <c r="C47" s="7">
        <v>7.0502022640173951</v>
      </c>
      <c r="D47" s="7">
        <v>-4.5753758236534932</v>
      </c>
      <c r="E47" s="7">
        <v>4.2685952316121965</v>
      </c>
      <c r="F47" s="7">
        <v>6.7434216719760993</v>
      </c>
      <c r="G47" s="7">
        <v>3.2612366854357506</v>
      </c>
      <c r="H47" s="2" t="s">
        <v>71</v>
      </c>
      <c r="I47" s="7"/>
      <c r="J47" s="7"/>
      <c r="K47" s="7"/>
      <c r="L47" s="7"/>
      <c r="M47" s="7"/>
      <c r="T47" s="7"/>
      <c r="U47" s="7"/>
      <c r="V47" s="7"/>
      <c r="W47" s="7"/>
      <c r="X47" s="7"/>
      <c r="Y47" s="7"/>
      <c r="Z47" s="7"/>
    </row>
    <row r="48" spans="1:26">
      <c r="A48" s="2">
        <v>2014</v>
      </c>
      <c r="B48" s="2" t="s">
        <v>9</v>
      </c>
      <c r="C48" s="7">
        <v>6.6358285889320632</v>
      </c>
      <c r="D48" s="7">
        <v>-4.9867827482380847</v>
      </c>
      <c r="E48" s="7">
        <v>3.878978195488799</v>
      </c>
      <c r="F48" s="7">
        <v>5.5280240361827788</v>
      </c>
      <c r="G48" s="7">
        <v>2.3677240470422301</v>
      </c>
      <c r="H48" s="2" t="s">
        <v>10</v>
      </c>
      <c r="I48" s="7"/>
      <c r="J48" s="7"/>
      <c r="K48" s="7"/>
      <c r="L48" s="7"/>
      <c r="M48" s="7"/>
      <c r="T48" s="7"/>
      <c r="U48" s="7"/>
      <c r="V48" s="7"/>
      <c r="W48" s="7"/>
      <c r="X48" s="7"/>
      <c r="Y48" s="7"/>
      <c r="Z48" s="7"/>
    </row>
    <row r="49" spans="1:26">
      <c r="A49" s="2">
        <v>2014</v>
      </c>
      <c r="B49" s="2" t="s">
        <v>11</v>
      </c>
      <c r="C49" s="7">
        <v>6.3189147874584597</v>
      </c>
      <c r="D49" s="7">
        <v>-5.374042996283241</v>
      </c>
      <c r="E49" s="7">
        <v>4.2830644222379446</v>
      </c>
      <c r="F49" s="7">
        <v>5.2279362134131642</v>
      </c>
      <c r="G49" s="7">
        <v>1.7708637607198974</v>
      </c>
      <c r="H49" s="2" t="s">
        <v>12</v>
      </c>
      <c r="I49" s="7"/>
      <c r="J49" s="7"/>
      <c r="K49" s="7"/>
      <c r="L49" s="7"/>
      <c r="M49" s="7"/>
      <c r="T49" s="7"/>
      <c r="U49" s="7"/>
      <c r="V49" s="7"/>
      <c r="W49" s="7"/>
      <c r="X49" s="7"/>
      <c r="Y49" s="7"/>
      <c r="Z49" s="7"/>
    </row>
    <row r="50" spans="1:26">
      <c r="A50" s="2">
        <v>2014</v>
      </c>
      <c r="B50" s="2" t="s">
        <v>13</v>
      </c>
      <c r="C50" s="7">
        <v>6.3376810444248921</v>
      </c>
      <c r="D50" s="7">
        <v>-5.6173992826997861</v>
      </c>
      <c r="E50" s="7">
        <v>4.159200180743877</v>
      </c>
      <c r="F50" s="7">
        <v>4.8794819424689839</v>
      </c>
      <c r="G50" s="7">
        <v>1.1898486976800784</v>
      </c>
      <c r="H50" s="2" t="s">
        <v>14</v>
      </c>
      <c r="I50" s="7"/>
      <c r="J50" s="7"/>
      <c r="K50" s="7"/>
      <c r="L50" s="7"/>
      <c r="M50" s="7"/>
      <c r="T50" s="7"/>
      <c r="U50" s="7"/>
      <c r="V50" s="7"/>
      <c r="W50" s="7"/>
      <c r="X50" s="7"/>
      <c r="Y50" s="7"/>
      <c r="Z50" s="7"/>
    </row>
    <row r="51" spans="1:26">
      <c r="A51" s="2">
        <v>2015</v>
      </c>
      <c r="B51" s="2">
        <v>2015</v>
      </c>
      <c r="C51" s="7">
        <v>6.8673993217071532</v>
      </c>
      <c r="D51" s="7">
        <v>-5.3316651159867732</v>
      </c>
      <c r="E51" s="7">
        <v>4.3685786543543887</v>
      </c>
      <c r="F51" s="7">
        <v>5.9043128600747679</v>
      </c>
      <c r="G51" s="7">
        <v>1.8387808296641033</v>
      </c>
      <c r="H51" s="2" t="s">
        <v>82</v>
      </c>
      <c r="I51" s="7"/>
      <c r="J51" s="7"/>
      <c r="K51" s="7"/>
      <c r="L51" s="7"/>
      <c r="M51" s="7"/>
      <c r="T51" s="7"/>
      <c r="U51" s="7"/>
      <c r="V51" s="7"/>
      <c r="W51" s="7"/>
      <c r="X51" s="7"/>
      <c r="Y51" s="7"/>
      <c r="Z51" s="7"/>
    </row>
    <row r="52" spans="1:26">
      <c r="A52" s="2">
        <v>2015</v>
      </c>
      <c r="B52" s="2" t="s">
        <v>9</v>
      </c>
      <c r="C52" s="7">
        <v>7.3451568105593363</v>
      </c>
      <c r="D52" s="7">
        <v>-5.2428174737461823</v>
      </c>
      <c r="E52" s="7">
        <v>4.8668352475131744</v>
      </c>
      <c r="F52" s="7">
        <v>6.9691745843263293</v>
      </c>
      <c r="G52" s="7">
        <v>2.3094899901602348</v>
      </c>
      <c r="H52" s="2" t="s">
        <v>10</v>
      </c>
      <c r="I52" s="7"/>
      <c r="J52" s="7"/>
      <c r="K52" s="7"/>
      <c r="L52" s="7"/>
      <c r="M52" s="7"/>
      <c r="T52" s="7"/>
      <c r="U52" s="7"/>
      <c r="V52" s="7"/>
      <c r="W52" s="7"/>
      <c r="X52" s="7"/>
      <c r="Y52" s="7"/>
      <c r="Z52" s="7"/>
    </row>
    <row r="53" spans="1:26">
      <c r="A53" s="2">
        <v>2015</v>
      </c>
      <c r="B53" s="2" t="s">
        <v>11</v>
      </c>
      <c r="C53" s="7">
        <v>7.520201075414727</v>
      </c>
      <c r="D53" s="7">
        <v>-5.3142812442995924</v>
      </c>
      <c r="E53" s="7">
        <v>4.3449096033199455</v>
      </c>
      <c r="F53" s="7">
        <v>6.550829434435081</v>
      </c>
      <c r="G53" s="7">
        <v>2.1965869595227638</v>
      </c>
      <c r="H53" s="2" t="s">
        <v>12</v>
      </c>
      <c r="I53" s="7"/>
      <c r="J53" s="7"/>
      <c r="K53" s="7"/>
      <c r="L53" s="7"/>
      <c r="M53" s="7"/>
      <c r="T53" s="7"/>
      <c r="U53" s="7"/>
      <c r="V53" s="7"/>
      <c r="W53" s="7"/>
      <c r="X53" s="7"/>
      <c r="Y53" s="7"/>
      <c r="Z53" s="7"/>
    </row>
    <row r="54" spans="1:26">
      <c r="A54" s="2">
        <v>2015</v>
      </c>
      <c r="B54" s="2" t="s">
        <v>13</v>
      </c>
      <c r="C54" s="7">
        <v>7.9843491201082912</v>
      </c>
      <c r="D54" s="7">
        <v>-5.7227274389563263</v>
      </c>
      <c r="E54" s="7">
        <v>4.6966122383833531</v>
      </c>
      <c r="F54" s="7">
        <v>6.9582339195353216</v>
      </c>
      <c r="G54" s="7">
        <v>2.3600288114435193</v>
      </c>
      <c r="H54" s="2" t="s">
        <v>14</v>
      </c>
      <c r="I54" s="7"/>
      <c r="J54" s="7"/>
      <c r="K54" s="7"/>
      <c r="L54" s="7"/>
      <c r="M54" s="7"/>
      <c r="T54" s="7"/>
      <c r="U54" s="7"/>
      <c r="V54" s="7"/>
      <c r="W54" s="7"/>
      <c r="X54" s="7"/>
      <c r="Y54" s="7"/>
      <c r="Z54" s="7"/>
    </row>
    <row r="55" spans="1:26">
      <c r="A55" s="2">
        <v>2016</v>
      </c>
      <c r="B55" s="2">
        <v>2016</v>
      </c>
      <c r="C55" s="7">
        <v>7.8090965645232959</v>
      </c>
      <c r="D55" s="7">
        <v>-5.4086647393563805</v>
      </c>
      <c r="E55" s="7">
        <v>4.0255242875033614</v>
      </c>
      <c r="F55" s="7">
        <v>6.4259561126702778</v>
      </c>
      <c r="G55" s="7">
        <v>2.4652297879023872</v>
      </c>
      <c r="H55" s="2" t="s">
        <v>90</v>
      </c>
      <c r="I55" s="7"/>
      <c r="J55" s="7"/>
      <c r="K55" s="7"/>
      <c r="L55" s="7"/>
      <c r="M55" s="7"/>
      <c r="T55" s="7"/>
      <c r="U55" s="7"/>
      <c r="V55" s="7"/>
      <c r="W55" s="7"/>
      <c r="X55" s="7"/>
      <c r="Y55" s="7"/>
      <c r="Z55" s="7"/>
    </row>
    <row r="56" spans="1:26">
      <c r="A56" s="2">
        <v>2016</v>
      </c>
      <c r="B56" s="2" t="s">
        <v>9</v>
      </c>
      <c r="C56" s="7">
        <v>8.5597403386492132</v>
      </c>
      <c r="D56" s="7">
        <v>-4.9025446212462676</v>
      </c>
      <c r="E56" s="7">
        <v>2.7411456267001095</v>
      </c>
      <c r="F56" s="7">
        <v>6.3983413441030539</v>
      </c>
      <c r="G56" s="7">
        <v>3.5524391951152938</v>
      </c>
      <c r="H56" s="2" t="s">
        <v>10</v>
      </c>
      <c r="I56" s="7"/>
      <c r="J56" s="7"/>
      <c r="K56" s="7"/>
      <c r="L56" s="7"/>
      <c r="M56" s="7"/>
      <c r="T56" s="7"/>
      <c r="U56" s="7"/>
      <c r="V56" s="7"/>
      <c r="W56" s="7"/>
      <c r="X56" s="7"/>
      <c r="Y56" s="7"/>
      <c r="Z56" s="7"/>
    </row>
    <row r="57" spans="1:26">
      <c r="A57" s="2">
        <v>2016</v>
      </c>
      <c r="B57" s="2" t="s">
        <v>11</v>
      </c>
      <c r="C57" s="7">
        <v>8.9353363308835831</v>
      </c>
      <c r="D57" s="7">
        <v>-4.3615508441188631</v>
      </c>
      <c r="E57" s="7">
        <v>1.8802870290841691</v>
      </c>
      <c r="F57" s="7">
        <v>6.4540725158488899</v>
      </c>
      <c r="G57" s="7">
        <v>4.3817407430977564</v>
      </c>
      <c r="H57" s="2" t="s">
        <v>12</v>
      </c>
      <c r="I57" s="7"/>
      <c r="J57" s="7"/>
      <c r="K57" s="7"/>
      <c r="L57" s="7"/>
      <c r="M57" s="7"/>
      <c r="T57" s="7"/>
      <c r="U57" s="7"/>
      <c r="V57" s="7"/>
      <c r="W57" s="7"/>
      <c r="X57" s="7"/>
      <c r="Y57" s="7"/>
      <c r="Z57" s="7"/>
    </row>
    <row r="58" spans="1:26">
      <c r="A58" s="2">
        <v>2016</v>
      </c>
      <c r="B58" s="2" t="s">
        <v>13</v>
      </c>
      <c r="C58" s="7">
        <v>8.7473645181482507</v>
      </c>
      <c r="D58" s="7">
        <v>-3.6725392334314511</v>
      </c>
      <c r="E58" s="7">
        <v>-0.57422307444682918</v>
      </c>
      <c r="F58" s="7">
        <v>4.5006022102699701</v>
      </c>
      <c r="G58" s="7">
        <v>4.518931623613395</v>
      </c>
      <c r="H58" s="2" t="s">
        <v>14</v>
      </c>
      <c r="I58" s="7"/>
      <c r="J58" s="7"/>
      <c r="K58" s="7"/>
      <c r="L58" s="7"/>
      <c r="M58" s="7"/>
      <c r="T58" s="7"/>
      <c r="U58" s="7"/>
      <c r="V58" s="7"/>
      <c r="W58" s="7"/>
      <c r="X58" s="7"/>
      <c r="Y58" s="7"/>
      <c r="Z58" s="7"/>
    </row>
    <row r="59" spans="1:26">
      <c r="A59" s="2">
        <v>2017</v>
      </c>
      <c r="B59" s="2">
        <v>2017</v>
      </c>
      <c r="C59" s="7">
        <v>8.2713555742049056</v>
      </c>
      <c r="D59" s="7">
        <v>-4.1119641417719146</v>
      </c>
      <c r="E59" s="7">
        <v>-0.28440021079254957</v>
      </c>
      <c r="F59" s="7">
        <v>3.8749912216404412</v>
      </c>
      <c r="G59" s="7">
        <v>3.7775633408805338</v>
      </c>
      <c r="H59" s="2" t="s">
        <v>125</v>
      </c>
      <c r="I59" s="7"/>
      <c r="J59" s="7"/>
      <c r="K59" s="7"/>
      <c r="L59" s="7"/>
      <c r="M59" s="7"/>
      <c r="T59" s="7"/>
      <c r="U59" s="7"/>
      <c r="V59" s="7"/>
      <c r="W59" s="7"/>
      <c r="X59" s="7"/>
      <c r="Y59" s="7"/>
      <c r="Z59" s="7"/>
    </row>
    <row r="60" spans="1:26">
      <c r="A60" s="2">
        <v>2017</v>
      </c>
      <c r="B60" s="2" t="s">
        <v>9</v>
      </c>
      <c r="C60" s="7">
        <v>8.1524359836363978</v>
      </c>
      <c r="D60" s="7">
        <v>-4.5956219208777442</v>
      </c>
      <c r="E60" s="7">
        <v>0.29243175250625492</v>
      </c>
      <c r="F60" s="7">
        <v>3.8492458152649096</v>
      </c>
      <c r="G60" s="7">
        <v>3.4646602225433352</v>
      </c>
      <c r="H60" s="2" t="s">
        <v>10</v>
      </c>
      <c r="I60" s="7"/>
      <c r="J60" s="7"/>
      <c r="K60" s="7"/>
      <c r="L60" s="7"/>
      <c r="M60" s="7"/>
      <c r="T60" s="7"/>
      <c r="U60" s="7"/>
      <c r="V60" s="7"/>
      <c r="W60" s="7"/>
      <c r="X60" s="7"/>
      <c r="Y60" s="7"/>
      <c r="Z60" s="7"/>
    </row>
    <row r="61" spans="1:26" ht="12.75">
      <c r="A61" s="2">
        <v>2017</v>
      </c>
      <c r="B61" s="35" t="s">
        <v>11</v>
      </c>
      <c r="C61" s="7">
        <v>7.5454923516933627</v>
      </c>
      <c r="D61" s="7">
        <v>-4.8406749882263114</v>
      </c>
      <c r="E61" s="7">
        <v>0.47584171994715357</v>
      </c>
      <c r="F61" s="7">
        <v>3.1806590834142034</v>
      </c>
      <c r="G61" s="7">
        <v>2.6262386652841614</v>
      </c>
      <c r="H61" s="2" t="s">
        <v>12</v>
      </c>
      <c r="I61" s="7"/>
      <c r="J61" s="7"/>
      <c r="K61" s="7"/>
      <c r="L61" s="7"/>
      <c r="M61" s="7"/>
      <c r="T61" s="7"/>
      <c r="U61" s="7"/>
      <c r="V61" s="7"/>
      <c r="W61" s="7"/>
      <c r="X61" s="7"/>
      <c r="Y61" s="7"/>
      <c r="Z61" s="7"/>
    </row>
    <row r="62" spans="1:26">
      <c r="A62" s="2">
        <v>2017</v>
      </c>
      <c r="B62" s="2" t="s">
        <v>13</v>
      </c>
      <c r="C62" s="7">
        <v>7.2911510794577934</v>
      </c>
      <c r="D62" s="7">
        <v>-5.0600970871088595</v>
      </c>
      <c r="E62" s="7">
        <v>0.88022918603463485</v>
      </c>
      <c r="F62" s="7">
        <v>3.1112831783835686</v>
      </c>
      <c r="G62" s="7">
        <v>2.2546358023345712</v>
      </c>
      <c r="H62" s="2" t="s">
        <v>14</v>
      </c>
      <c r="I62" s="7"/>
      <c r="J62" s="7"/>
      <c r="K62" s="7"/>
      <c r="L62" s="7"/>
      <c r="M62" s="7"/>
      <c r="T62" s="7"/>
      <c r="U62" s="7"/>
      <c r="V62" s="7"/>
      <c r="W62" s="7"/>
      <c r="X62" s="7"/>
      <c r="Y62" s="7"/>
      <c r="Z62" s="7"/>
    </row>
    <row r="63" spans="1:26">
      <c r="A63" s="2">
        <v>2018</v>
      </c>
      <c r="B63" s="2">
        <v>2018</v>
      </c>
      <c r="C63" s="7">
        <v>6.987526829841828</v>
      </c>
      <c r="D63" s="7">
        <v>-4.9993544279097035</v>
      </c>
      <c r="E63" s="7">
        <v>1.3024466497855944</v>
      </c>
      <c r="F63" s="7">
        <v>3.2906190517177194</v>
      </c>
      <c r="G63" s="7">
        <v>2.0824441992071479</v>
      </c>
      <c r="H63" s="2" t="s">
        <v>157</v>
      </c>
      <c r="I63" s="7"/>
      <c r="J63" s="7"/>
      <c r="K63" s="7"/>
      <c r="L63" s="7"/>
      <c r="M63" s="7"/>
      <c r="T63" s="7"/>
      <c r="U63" s="7"/>
      <c r="V63" s="7"/>
      <c r="W63" s="7"/>
      <c r="X63" s="7"/>
      <c r="Y63" s="7"/>
      <c r="Z63" s="7"/>
    </row>
    <row r="64" spans="1:26">
      <c r="A64" s="2">
        <v>2018</v>
      </c>
      <c r="B64" s="2" t="s">
        <v>9</v>
      </c>
      <c r="C64" s="7">
        <v>6.2503459682429012</v>
      </c>
      <c r="D64" s="7">
        <v>-4.9572826463461954</v>
      </c>
      <c r="E64" s="7">
        <v>1.4070898763251956</v>
      </c>
      <c r="F64" s="7">
        <v>2.7001531982219018</v>
      </c>
      <c r="G64" s="7">
        <v>1.2530214504075436</v>
      </c>
      <c r="H64" s="2" t="s">
        <v>10</v>
      </c>
      <c r="I64" s="7"/>
      <c r="J64" s="7"/>
      <c r="K64" s="7"/>
      <c r="L64" s="7"/>
      <c r="M64" s="7"/>
      <c r="T64" s="7"/>
      <c r="U64" s="7"/>
      <c r="V64" s="7"/>
      <c r="W64" s="7"/>
      <c r="X64" s="7"/>
      <c r="Y64" s="7"/>
      <c r="Z64" s="7"/>
    </row>
    <row r="65" spans="1:26">
      <c r="A65" s="2">
        <v>2018</v>
      </c>
      <c r="B65" s="2" t="s">
        <v>11</v>
      </c>
      <c r="C65" s="7">
        <v>5.0049747376462559</v>
      </c>
      <c r="D65" s="7">
        <v>-4.985255607910017</v>
      </c>
      <c r="E65" s="7">
        <v>1.9215887149472917</v>
      </c>
      <c r="F65" s="7">
        <v>1.9413078446835299</v>
      </c>
      <c r="G65" s="7">
        <v>0.16617133828557773</v>
      </c>
      <c r="H65" s="2" t="s">
        <v>12</v>
      </c>
      <c r="I65" s="7"/>
      <c r="J65" s="7"/>
      <c r="K65" s="7"/>
      <c r="L65" s="7"/>
      <c r="M65" s="7"/>
      <c r="T65" s="7"/>
      <c r="U65" s="7"/>
      <c r="V65" s="7"/>
      <c r="W65" s="7"/>
      <c r="X65" s="7"/>
      <c r="Y65" s="7"/>
      <c r="Z65" s="7"/>
    </row>
    <row r="66" spans="1:26">
      <c r="A66" s="2">
        <v>2018</v>
      </c>
      <c r="B66" s="2" t="s">
        <v>13</v>
      </c>
      <c r="C66" s="7">
        <v>4.3925855134896361</v>
      </c>
      <c r="D66" s="7">
        <v>-4.9590053565382277</v>
      </c>
      <c r="E66" s="7">
        <v>2.6176362759574192</v>
      </c>
      <c r="F66" s="7">
        <v>2.0512164329088276</v>
      </c>
      <c r="G66" s="7">
        <v>-0.53662854067806987</v>
      </c>
      <c r="H66" s="2" t="s">
        <v>14</v>
      </c>
      <c r="U66" s="7"/>
      <c r="V66" s="7"/>
      <c r="W66" s="7"/>
      <c r="X66" s="7"/>
      <c r="Y66" s="7"/>
    </row>
    <row r="67" spans="1:26">
      <c r="A67" s="2">
        <v>2019</v>
      </c>
      <c r="B67" s="2">
        <v>2019</v>
      </c>
      <c r="C67" s="7">
        <v>4.2982139213584052</v>
      </c>
      <c r="D67" s="7">
        <v>-4.8892005292084431</v>
      </c>
      <c r="E67" s="7">
        <v>2.0050819734382284</v>
      </c>
      <c r="F67" s="7">
        <v>1.4140953655881912</v>
      </c>
      <c r="G67" s="7">
        <v>-0.87423265879893841</v>
      </c>
      <c r="H67" s="2" t="s">
        <v>171</v>
      </c>
      <c r="U67" s="7"/>
      <c r="V67" s="7"/>
      <c r="W67" s="7"/>
      <c r="X67" s="7"/>
      <c r="Y67" s="7"/>
    </row>
    <row r="68" spans="1:26">
      <c r="A68" s="2">
        <v>2019</v>
      </c>
      <c r="B68" s="2" t="s">
        <v>9</v>
      </c>
      <c r="C68" s="7">
        <v>3.9214230416132168</v>
      </c>
      <c r="D68" s="7">
        <v>-4.848142679732339</v>
      </c>
      <c r="E68" s="7">
        <v>1.9204890014470171</v>
      </c>
      <c r="F68" s="7">
        <v>0.99376936332789478</v>
      </c>
      <c r="G68" s="7">
        <v>-1.1121314483530167</v>
      </c>
      <c r="H68" s="2" t="s">
        <v>10</v>
      </c>
      <c r="J68" s="7"/>
      <c r="K68" s="7"/>
      <c r="L68" s="7"/>
      <c r="M68" s="7"/>
    </row>
    <row r="69" spans="1:26">
      <c r="A69" s="2">
        <v>2019</v>
      </c>
      <c r="B69" s="2" t="s">
        <v>11</v>
      </c>
      <c r="C69" s="7">
        <v>4.1913687651551168</v>
      </c>
      <c r="D69" s="7">
        <v>-4.7105084443720209</v>
      </c>
      <c r="E69" s="7">
        <v>1.5939233789005136</v>
      </c>
      <c r="F69" s="7">
        <v>1.0747836996836093</v>
      </c>
      <c r="G69" s="7">
        <v>-0.83786091868534118</v>
      </c>
      <c r="H69" s="2" t="s">
        <v>12</v>
      </c>
    </row>
    <row r="71" spans="1:26">
      <c r="C71" s="7"/>
      <c r="D71" s="7"/>
      <c r="E71" s="7"/>
      <c r="F71" s="7"/>
      <c r="G71" s="7"/>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F0BAA-F59A-41B5-AAD9-9BC4551E2296}">
  <sheetPr codeName="Sheet13"/>
  <dimension ref="A1:E34"/>
  <sheetViews>
    <sheetView showGridLines="0" zoomScaleNormal="100" workbookViewId="0">
      <pane xSplit="1" ySplit="12" topLeftCell="B13" activePane="bottomRight" state="frozen"/>
      <selection sqref="A1:G1"/>
      <selection pane="topRight" sqref="A1:G1"/>
      <selection pane="bottomLeft" sqref="A1:G1"/>
      <selection pane="bottomRight" activeCell="B13" sqref="B13"/>
    </sheetView>
  </sheetViews>
  <sheetFormatPr defaultColWidth="10.42578125" defaultRowHeight="12"/>
  <cols>
    <col min="1" max="1" width="12.28515625" style="37" bestFit="1" customWidth="1"/>
    <col min="2" max="2" width="10.42578125" style="37"/>
    <col min="3" max="3" width="10.42578125" style="37" customWidth="1"/>
    <col min="4" max="4" width="31" style="37" customWidth="1"/>
    <col min="5" max="5" width="23.7109375" style="37" customWidth="1"/>
    <col min="6" max="7" width="9.7109375" style="37" customWidth="1"/>
    <col min="8" max="8" width="11" style="37" customWidth="1"/>
    <col min="9" max="16384" width="10.42578125" style="37"/>
  </cols>
  <sheetData>
    <row r="1" spans="1:5" ht="12" customHeight="1">
      <c r="A1" s="38"/>
      <c r="B1" s="53"/>
    </row>
    <row r="2" spans="1:5" ht="12" customHeight="1">
      <c r="A2" s="39" t="s">
        <v>2</v>
      </c>
      <c r="B2" s="48" t="s">
        <v>167</v>
      </c>
    </row>
    <row r="3" spans="1:5" ht="12" customHeight="1">
      <c r="A3" s="39" t="s">
        <v>51</v>
      </c>
      <c r="B3" s="48" t="s">
        <v>168</v>
      </c>
    </row>
    <row r="4" spans="1:5" ht="12" customHeight="1">
      <c r="A4" s="37" t="s">
        <v>5</v>
      </c>
      <c r="B4" s="49" t="s">
        <v>213</v>
      </c>
    </row>
    <row r="5" spans="1:5" ht="12" customHeight="1">
      <c r="A5" s="37" t="s">
        <v>63</v>
      </c>
      <c r="B5" s="49" t="s">
        <v>214</v>
      </c>
    </row>
    <row r="6" spans="1:5" ht="12" customHeight="1">
      <c r="A6" s="37" t="s">
        <v>65</v>
      </c>
      <c r="B6" s="48" t="s">
        <v>66</v>
      </c>
    </row>
    <row r="7" spans="1:5" ht="12" customHeight="1">
      <c r="A7" s="37" t="s">
        <v>67</v>
      </c>
      <c r="B7" s="48" t="s">
        <v>66</v>
      </c>
    </row>
    <row r="8" spans="1:5" ht="12" customHeight="1">
      <c r="B8" s="40" t="s">
        <v>94</v>
      </c>
    </row>
    <row r="9" spans="1:5" ht="12" customHeight="1">
      <c r="A9" s="37" t="s">
        <v>3</v>
      </c>
    </row>
    <row r="10" spans="1:5" ht="12" customHeight="1"/>
    <row r="11" spans="1:5" ht="12" customHeight="1"/>
    <row r="12" spans="1:5" ht="12" customHeight="1"/>
    <row r="14" spans="1:5">
      <c r="D14" s="95"/>
      <c r="E14" s="82" t="s">
        <v>105</v>
      </c>
    </row>
    <row r="15" spans="1:5">
      <c r="D15" s="89" t="s">
        <v>106</v>
      </c>
      <c r="E15" s="92">
        <v>-0.6</v>
      </c>
    </row>
    <row r="16" spans="1:5">
      <c r="D16" s="84" t="s">
        <v>108</v>
      </c>
      <c r="E16" s="85">
        <v>-0.4</v>
      </c>
    </row>
    <row r="17" spans="4:5">
      <c r="D17" s="84" t="s">
        <v>103</v>
      </c>
      <c r="E17" s="85">
        <v>-0.3</v>
      </c>
    </row>
    <row r="18" spans="4:5">
      <c r="D18" s="90" t="s">
        <v>107</v>
      </c>
      <c r="E18" s="91">
        <v>-0.2</v>
      </c>
    </row>
    <row r="19" spans="4:5">
      <c r="D19" s="84" t="s">
        <v>166</v>
      </c>
      <c r="E19" s="85">
        <v>0.1</v>
      </c>
    </row>
    <row r="20" spans="4:5" ht="26.25" customHeight="1">
      <c r="D20" s="86" t="s">
        <v>193</v>
      </c>
      <c r="E20" s="85">
        <v>-0.2</v>
      </c>
    </row>
    <row r="21" spans="4:5" ht="12.75" customHeight="1">
      <c r="D21" s="86" t="s">
        <v>197</v>
      </c>
      <c r="E21" s="87">
        <v>-0.1</v>
      </c>
    </row>
    <row r="22" spans="4:5" ht="12.75" customHeight="1">
      <c r="D22" s="88" t="s">
        <v>196</v>
      </c>
      <c r="E22" s="83">
        <v>-0.8</v>
      </c>
    </row>
    <row r="23" spans="4:5" ht="12.75" customHeight="1">
      <c r="D23" s="81"/>
      <c r="E23" s="81"/>
    </row>
    <row r="24" spans="4:5" ht="12.75" customHeight="1">
      <c r="D24" s="94"/>
      <c r="E24" s="93" t="s">
        <v>156</v>
      </c>
    </row>
    <row r="25" spans="4:5" ht="12.75" customHeight="1">
      <c r="D25" s="50" t="s">
        <v>153</v>
      </c>
      <c r="E25" s="92">
        <v>-0.6</v>
      </c>
    </row>
    <row r="26" spans="4:5" ht="13.5" customHeight="1">
      <c r="D26" s="48" t="s">
        <v>162</v>
      </c>
      <c r="E26" s="85">
        <v>-0.4</v>
      </c>
    </row>
    <row r="27" spans="4:5">
      <c r="D27" s="48" t="s">
        <v>154</v>
      </c>
      <c r="E27" s="85">
        <v>-0.3</v>
      </c>
    </row>
    <row r="28" spans="4:5" ht="25.5" customHeight="1">
      <c r="D28" s="51" t="s">
        <v>155</v>
      </c>
      <c r="E28" s="91">
        <v>-0.2</v>
      </c>
    </row>
    <row r="29" spans="4:5" ht="12.75" customHeight="1">
      <c r="D29" s="55" t="s">
        <v>170</v>
      </c>
      <c r="E29" s="85">
        <v>0.1</v>
      </c>
    </row>
    <row r="30" spans="4:5" ht="36" customHeight="1">
      <c r="D30" s="86" t="s">
        <v>194</v>
      </c>
      <c r="E30" s="85">
        <v>-0.2</v>
      </c>
    </row>
    <row r="31" spans="4:5" ht="12.75" customHeight="1">
      <c r="D31" s="74" t="s">
        <v>188</v>
      </c>
      <c r="E31" s="87">
        <v>-0.1</v>
      </c>
    </row>
    <row r="32" spans="4:5" ht="12.75" customHeight="1">
      <c r="D32" s="88" t="s">
        <v>195</v>
      </c>
      <c r="E32" s="83">
        <v>-0.8</v>
      </c>
    </row>
    <row r="33" ht="12.75" customHeight="1"/>
    <row r="34" ht="12.75" customHeight="1"/>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1A02-CBC4-4070-8D06-D16845FE9B94}">
  <sheetPr codeName="Sheet12"/>
  <dimension ref="A1:AS38"/>
  <sheetViews>
    <sheetView showGridLines="0" zoomScaleNormal="100" workbookViewId="0">
      <pane xSplit="1" ySplit="14" topLeftCell="B15" activePane="bottomRight" state="frozen"/>
      <selection activeCell="B20" sqref="B20"/>
      <selection pane="topRight" activeCell="B20" sqref="B20"/>
      <selection pane="bottomLeft" activeCell="B20" sqref="B20"/>
      <selection pane="bottomRight" activeCell="B15" sqref="B15"/>
    </sheetView>
  </sheetViews>
  <sheetFormatPr defaultColWidth="10.5703125" defaultRowHeight="12"/>
  <cols>
    <col min="1" max="1" width="12.28515625" style="14" customWidth="1"/>
    <col min="2" max="7" width="10.5703125" style="14"/>
    <col min="8" max="45" width="8.28515625" style="22" customWidth="1"/>
    <col min="46" max="16384" width="10.5703125" style="22"/>
  </cols>
  <sheetData>
    <row r="1" spans="1:45" s="14" customFormat="1" ht="12" customHeight="1">
      <c r="A1" s="13"/>
      <c r="F1" s="13"/>
      <c r="G1" s="21"/>
      <c r="H1" s="21"/>
      <c r="I1" s="21"/>
      <c r="J1" s="21"/>
      <c r="K1" s="21"/>
      <c r="L1" s="21"/>
      <c r="M1" s="21"/>
    </row>
    <row r="2" spans="1:45" s="14" customFormat="1" ht="12" customHeight="1">
      <c r="A2" s="14" t="s">
        <v>2</v>
      </c>
      <c r="B2" s="14" t="s">
        <v>183</v>
      </c>
    </row>
    <row r="3" spans="1:45" s="14" customFormat="1" ht="12" customHeight="1">
      <c r="A3" s="14" t="s">
        <v>51</v>
      </c>
      <c r="B3" s="14" t="s">
        <v>184</v>
      </c>
    </row>
    <row r="4" spans="1:45" s="14" customFormat="1" ht="12" customHeight="1">
      <c r="A4" s="14" t="s">
        <v>5</v>
      </c>
      <c r="B4" s="14" t="s">
        <v>201</v>
      </c>
    </row>
    <row r="5" spans="1:45" s="14" customFormat="1" ht="12" customHeight="1">
      <c r="A5" s="14" t="s">
        <v>63</v>
      </c>
      <c r="B5" s="14" t="s">
        <v>206</v>
      </c>
    </row>
    <row r="6" spans="1:45" s="14" customFormat="1" ht="12" customHeight="1">
      <c r="A6" s="14" t="s">
        <v>65</v>
      </c>
      <c r="B6" s="14" t="s">
        <v>66</v>
      </c>
    </row>
    <row r="7" spans="1:45" ht="12" customHeight="1">
      <c r="A7" s="14" t="s">
        <v>67</v>
      </c>
      <c r="B7" s="14" t="s">
        <v>66</v>
      </c>
    </row>
    <row r="8" spans="1:45" ht="12" customHeight="1">
      <c r="B8" s="23" t="s">
        <v>94</v>
      </c>
    </row>
    <row r="9" spans="1:45" ht="12" customHeight="1">
      <c r="A9" s="14" t="s">
        <v>3</v>
      </c>
      <c r="B9" s="14" t="s">
        <v>174</v>
      </c>
      <c r="C9" s="14" t="s">
        <v>175</v>
      </c>
    </row>
    <row r="10" spans="1:45" ht="12" customHeight="1">
      <c r="B10" s="4" t="s">
        <v>117</v>
      </c>
      <c r="C10" s="4" t="s">
        <v>118</v>
      </c>
    </row>
    <row r="11" spans="1:45" ht="12" customHeight="1">
      <c r="B11" s="23"/>
    </row>
    <row r="12" spans="1:45" ht="12" customHeight="1">
      <c r="B12" s="23"/>
    </row>
    <row r="13" spans="1:45" ht="12" customHeight="1">
      <c r="B13" s="14" t="s">
        <v>109</v>
      </c>
      <c r="C13" s="14" t="s">
        <v>142</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ht="12" customHeight="1">
      <c r="B14" s="14" t="s">
        <v>110</v>
      </c>
      <c r="C14" s="14" t="s">
        <v>115</v>
      </c>
    </row>
    <row r="15" spans="1:45">
      <c r="A15" s="14">
        <v>2000</v>
      </c>
      <c r="B15" s="26">
        <v>55.705419042195267</v>
      </c>
      <c r="C15" s="26">
        <v>34.7973613607126</v>
      </c>
    </row>
    <row r="16" spans="1:45">
      <c r="A16" s="14">
        <v>2001</v>
      </c>
      <c r="B16" s="26">
        <v>52.253359049789914</v>
      </c>
      <c r="C16" s="26">
        <v>29.657634673320498</v>
      </c>
    </row>
    <row r="17" spans="1:7">
      <c r="A17" s="14">
        <v>2002</v>
      </c>
      <c r="B17" s="26">
        <v>55.579370006376671</v>
      </c>
      <c r="C17" s="27">
        <v>23.937095815617301</v>
      </c>
    </row>
    <row r="18" spans="1:7">
      <c r="A18" s="14">
        <v>2003</v>
      </c>
      <c r="B18" s="26">
        <v>58.098363154104526</v>
      </c>
      <c r="C18" s="27">
        <v>23.637326374584301</v>
      </c>
    </row>
    <row r="19" spans="1:7">
      <c r="A19" s="14">
        <v>2004</v>
      </c>
      <c r="B19" s="26">
        <v>58.938457329079121</v>
      </c>
      <c r="C19" s="27">
        <v>25.736973090011944</v>
      </c>
    </row>
    <row r="20" spans="1:7">
      <c r="A20" s="14">
        <v>2005</v>
      </c>
      <c r="B20" s="26">
        <v>60.64164651058006</v>
      </c>
      <c r="C20" s="26">
        <v>28.127802945261436</v>
      </c>
      <c r="D20" s="26"/>
    </row>
    <row r="21" spans="1:7">
      <c r="A21" s="14">
        <v>2006</v>
      </c>
      <c r="B21" s="26">
        <v>64.491590599375343</v>
      </c>
      <c r="C21" s="26">
        <v>28.046278559445874</v>
      </c>
      <c r="D21" s="26"/>
    </row>
    <row r="22" spans="1:7">
      <c r="A22" s="14">
        <v>2007</v>
      </c>
      <c r="B22" s="26">
        <v>65.641588975279888</v>
      </c>
      <c r="C22" s="26">
        <v>28.697378974046391</v>
      </c>
      <c r="D22" s="26"/>
    </row>
    <row r="23" spans="1:7">
      <c r="A23" s="14">
        <v>2008</v>
      </c>
      <c r="B23" s="26">
        <v>71.829598493461802</v>
      </c>
      <c r="C23" s="26">
        <v>37.421957380430406</v>
      </c>
      <c r="D23" s="27"/>
      <c r="E23" s="22"/>
      <c r="F23" s="22"/>
      <c r="G23" s="22"/>
    </row>
    <row r="24" spans="1:7">
      <c r="A24" s="14">
        <v>2009</v>
      </c>
      <c r="B24" s="26">
        <v>78.204072648152575</v>
      </c>
      <c r="C24" s="26">
        <v>44.653769968116791</v>
      </c>
      <c r="D24" s="27"/>
      <c r="E24" s="22"/>
      <c r="F24" s="22"/>
      <c r="G24" s="22"/>
    </row>
    <row r="25" spans="1:7">
      <c r="A25" s="14">
        <v>2010</v>
      </c>
      <c r="B25" s="26">
        <v>80.627323276079409</v>
      </c>
      <c r="C25" s="26">
        <v>44.123424917207267</v>
      </c>
      <c r="D25" s="27"/>
      <c r="E25" s="22"/>
      <c r="F25" s="22"/>
      <c r="G25" s="22"/>
    </row>
    <row r="26" spans="1:7">
      <c r="A26" s="14">
        <v>2011</v>
      </c>
      <c r="B26" s="26">
        <v>80.799305313571494</v>
      </c>
      <c r="C26" s="26">
        <v>48.533434237849981</v>
      </c>
      <c r="D26" s="27"/>
      <c r="E26" s="22"/>
      <c r="F26" s="22"/>
      <c r="G26" s="22"/>
    </row>
    <row r="27" spans="1:7">
      <c r="A27" s="14">
        <v>2012</v>
      </c>
      <c r="B27" s="26">
        <v>78.546124453296997</v>
      </c>
      <c r="C27" s="26">
        <v>40.186099487936836</v>
      </c>
      <c r="D27" s="27"/>
      <c r="E27" s="22"/>
      <c r="F27" s="22"/>
      <c r="G27" s="22"/>
    </row>
    <row r="28" spans="1:7">
      <c r="A28" s="14">
        <v>2013</v>
      </c>
      <c r="B28" s="26">
        <v>77.345229716404191</v>
      </c>
      <c r="C28" s="26">
        <v>40.479595821528441</v>
      </c>
      <c r="D28" s="27"/>
      <c r="E28" s="22"/>
      <c r="F28" s="22"/>
      <c r="G28" s="22"/>
    </row>
    <row r="29" spans="1:7">
      <c r="A29" s="14">
        <v>2014</v>
      </c>
      <c r="B29" s="26">
        <v>76.790118298629523</v>
      </c>
      <c r="C29" s="26">
        <v>37.510423100049614</v>
      </c>
      <c r="D29" s="27"/>
      <c r="E29" s="22"/>
      <c r="F29" s="22"/>
      <c r="G29" s="22"/>
    </row>
    <row r="30" spans="1:7">
      <c r="A30" s="14">
        <v>2015</v>
      </c>
      <c r="B30" s="26">
        <v>76.135117678194447</v>
      </c>
      <c r="C30" s="26">
        <v>31.319381087342528</v>
      </c>
      <c r="D30" s="27"/>
      <c r="E30" s="22"/>
      <c r="F30" s="22"/>
      <c r="G30" s="22"/>
    </row>
    <row r="31" spans="1:7">
      <c r="A31" s="14">
        <v>2016</v>
      </c>
      <c r="B31" s="26">
        <v>75.472193827953831</v>
      </c>
      <c r="C31" s="26">
        <v>24.602814341008276</v>
      </c>
      <c r="D31" s="27"/>
      <c r="E31" s="27"/>
      <c r="F31" s="22"/>
      <c r="G31" s="22"/>
    </row>
    <row r="32" spans="1:7">
      <c r="A32" s="14">
        <v>2017</v>
      </c>
      <c r="B32" s="26">
        <v>72.880898501903729</v>
      </c>
      <c r="C32" s="26">
        <v>21.620061424758426</v>
      </c>
      <c r="D32" s="26"/>
      <c r="E32" s="26"/>
    </row>
    <row r="33" spans="1:7">
      <c r="A33" s="14">
        <v>2018</v>
      </c>
      <c r="B33" s="26">
        <v>70.206157475052919</v>
      </c>
      <c r="C33" s="26">
        <v>19.955156343680962</v>
      </c>
      <c r="D33" s="26"/>
      <c r="E33" s="26"/>
      <c r="F33" s="22"/>
      <c r="G33" s="22"/>
    </row>
    <row r="34" spans="1:7">
      <c r="A34" s="14">
        <v>2019</v>
      </c>
      <c r="B34" s="26">
        <v>66.343620541506723</v>
      </c>
      <c r="C34" s="26">
        <v>17.25353873137222</v>
      </c>
      <c r="D34" s="26"/>
      <c r="F34" s="22"/>
      <c r="G34" s="22"/>
    </row>
    <row r="35" spans="1:7">
      <c r="A35" s="14">
        <v>2020</v>
      </c>
      <c r="B35" s="26">
        <v>65.050774654914221</v>
      </c>
      <c r="C35" s="26">
        <v>14.429905061326817</v>
      </c>
      <c r="D35" s="26"/>
      <c r="F35" s="22"/>
      <c r="G35" s="22"/>
    </row>
    <row r="36" spans="1:7">
      <c r="A36" s="14">
        <v>2021</v>
      </c>
      <c r="B36" s="26">
        <v>62</v>
      </c>
      <c r="C36" s="26">
        <v>10.967876204841616</v>
      </c>
      <c r="D36" s="26"/>
    </row>
    <row r="37" spans="1:7">
      <c r="A37" s="14">
        <v>2022</v>
      </c>
      <c r="B37" s="26">
        <v>59.4</v>
      </c>
      <c r="C37" s="26">
        <v>10.58659297868989</v>
      </c>
    </row>
    <row r="38" spans="1:7">
      <c r="C38" s="26"/>
      <c r="F38" s="22"/>
      <c r="G38" s="22"/>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EF99-193E-4F3A-8847-63E1A43FDF58}">
  <dimension ref="A2:Y76"/>
  <sheetViews>
    <sheetView showGridLines="0" zoomScaleNormal="100" workbookViewId="0">
      <pane xSplit="2" ySplit="13" topLeftCell="C14" activePane="bottomRight" state="frozen"/>
      <selection sqref="A1:G1"/>
      <selection pane="topRight" sqref="A1:G1"/>
      <selection pane="bottomLeft" sqref="A1:G1"/>
      <selection pane="bottomRight" activeCell="C30" sqref="C30"/>
    </sheetView>
  </sheetViews>
  <sheetFormatPr defaultColWidth="9.28515625" defaultRowHeight="12"/>
  <cols>
    <col min="1" max="1" width="14.42578125" style="2" customWidth="1"/>
    <col min="2" max="2" width="12.85546875" style="2" customWidth="1"/>
    <col min="3" max="7" width="18.140625" style="2" customWidth="1"/>
    <col min="8" max="9" width="9.28515625" style="2"/>
    <col min="10" max="11" width="9.42578125" style="2" customWidth="1"/>
    <col min="12" max="18" width="9.28515625" style="2"/>
    <col min="19" max="19" width="9.28515625" style="2" customWidth="1"/>
    <col min="20" max="16384" width="9.28515625" style="2"/>
  </cols>
  <sheetData>
    <row r="2" spans="1:7">
      <c r="A2" s="2" t="s">
        <v>2</v>
      </c>
      <c r="B2" s="2" t="s">
        <v>111</v>
      </c>
    </row>
    <row r="3" spans="1:7">
      <c r="A3" s="2" t="s">
        <v>51</v>
      </c>
      <c r="B3" s="2" t="s">
        <v>112</v>
      </c>
    </row>
    <row r="4" spans="1:7">
      <c r="A4" s="2" t="s">
        <v>5</v>
      </c>
      <c r="B4" s="2" t="s">
        <v>158</v>
      </c>
    </row>
    <row r="5" spans="1:7">
      <c r="A5" s="2" t="s">
        <v>63</v>
      </c>
      <c r="B5" s="2" t="s">
        <v>159</v>
      </c>
    </row>
    <row r="6" spans="1:7">
      <c r="A6" s="2" t="s">
        <v>65</v>
      </c>
      <c r="B6" s="2" t="s">
        <v>66</v>
      </c>
    </row>
    <row r="7" spans="1:7">
      <c r="A7" s="3" t="s">
        <v>67</v>
      </c>
      <c r="B7" s="2" t="s">
        <v>66</v>
      </c>
    </row>
    <row r="8" spans="1:7">
      <c r="A8" s="3"/>
      <c r="B8" s="4" t="s">
        <v>69</v>
      </c>
    </row>
    <row r="9" spans="1:7">
      <c r="A9" s="2" t="s">
        <v>3</v>
      </c>
      <c r="C9" s="2" t="s">
        <v>88</v>
      </c>
    </row>
    <row r="10" spans="1:7">
      <c r="C10" s="2" t="s">
        <v>89</v>
      </c>
    </row>
    <row r="12" spans="1:7">
      <c r="C12" s="2" t="s">
        <v>123</v>
      </c>
      <c r="D12" s="2" t="s">
        <v>172</v>
      </c>
      <c r="E12" s="2" t="s">
        <v>76</v>
      </c>
      <c r="F12" s="2" t="s">
        <v>18</v>
      </c>
      <c r="G12" s="2" t="s">
        <v>124</v>
      </c>
    </row>
    <row r="13" spans="1:7">
      <c r="C13" s="2" t="s">
        <v>53</v>
      </c>
      <c r="D13" s="2" t="s">
        <v>54</v>
      </c>
      <c r="E13" s="2" t="s">
        <v>84</v>
      </c>
      <c r="F13" s="2" t="s">
        <v>19</v>
      </c>
      <c r="G13" s="2" t="s">
        <v>55</v>
      </c>
    </row>
    <row r="14" spans="1:7" hidden="1">
      <c r="A14" s="5"/>
      <c r="C14" s="7"/>
      <c r="D14" s="7"/>
      <c r="E14" s="7"/>
      <c r="F14" s="7"/>
      <c r="G14" s="7"/>
    </row>
    <row r="15" spans="1:7" hidden="1">
      <c r="A15" s="5"/>
      <c r="C15" s="7"/>
      <c r="D15" s="7"/>
      <c r="E15" s="7"/>
      <c r="F15" s="7"/>
      <c r="G15" s="7"/>
    </row>
    <row r="16" spans="1:7" hidden="1">
      <c r="A16" s="5"/>
      <c r="C16" s="7"/>
      <c r="D16" s="7"/>
      <c r="E16" s="7"/>
      <c r="F16" s="7"/>
      <c r="G16" s="7"/>
    </row>
    <row r="17" spans="1:25" hidden="1">
      <c r="A17" s="5"/>
      <c r="C17" s="7"/>
      <c r="D17" s="7"/>
      <c r="E17" s="7"/>
      <c r="F17" s="7"/>
      <c r="G17" s="7"/>
    </row>
    <row r="18" spans="1:25" hidden="1">
      <c r="A18" s="5"/>
      <c r="C18" s="7"/>
      <c r="D18" s="7"/>
      <c r="E18" s="7"/>
      <c r="F18" s="7"/>
      <c r="G18" s="7"/>
    </row>
    <row r="19" spans="1:25" hidden="1">
      <c r="A19" s="5"/>
      <c r="C19" s="7"/>
      <c r="D19" s="7"/>
      <c r="E19" s="7"/>
      <c r="F19" s="7"/>
      <c r="G19" s="7"/>
    </row>
    <row r="20" spans="1:25" hidden="1">
      <c r="A20" s="5"/>
      <c r="C20" s="7"/>
      <c r="D20" s="7"/>
      <c r="E20" s="7"/>
      <c r="F20" s="7"/>
      <c r="G20" s="7"/>
    </row>
    <row r="21" spans="1:25" hidden="1">
      <c r="A21" s="5"/>
      <c r="C21" s="7"/>
      <c r="D21" s="7"/>
      <c r="E21" s="7"/>
      <c r="F21" s="7"/>
      <c r="G21" s="7"/>
    </row>
    <row r="22" spans="1:25" hidden="1">
      <c r="A22" s="5"/>
      <c r="C22" s="7"/>
      <c r="D22" s="7"/>
      <c r="E22" s="7"/>
      <c r="F22" s="7"/>
      <c r="G22" s="7"/>
      <c r="I22" s="7"/>
    </row>
    <row r="23" spans="1:25" hidden="1">
      <c r="A23" s="5"/>
      <c r="C23" s="7"/>
      <c r="D23" s="7"/>
      <c r="E23" s="7"/>
      <c r="F23" s="7"/>
      <c r="G23" s="7"/>
      <c r="I23" s="7"/>
    </row>
    <row r="24" spans="1:25" hidden="1">
      <c r="A24" s="5"/>
      <c r="C24" s="7"/>
      <c r="D24" s="7"/>
      <c r="E24" s="7"/>
      <c r="F24" s="7"/>
      <c r="G24" s="7"/>
      <c r="I24" s="7"/>
    </row>
    <row r="25" spans="1:25" hidden="1">
      <c r="A25" s="5"/>
      <c r="C25" s="7"/>
      <c r="D25" s="7"/>
      <c r="E25" s="7"/>
      <c r="F25" s="7"/>
      <c r="G25" s="7"/>
      <c r="I25" s="7"/>
    </row>
    <row r="26" spans="1:25" hidden="1">
      <c r="A26" s="5"/>
      <c r="C26" s="7"/>
      <c r="D26" s="7"/>
      <c r="E26" s="7"/>
      <c r="F26" s="7"/>
      <c r="G26" s="7"/>
      <c r="I26" s="7"/>
    </row>
    <row r="27" spans="1:25" hidden="1">
      <c r="A27" s="5"/>
      <c r="C27" s="7"/>
      <c r="D27" s="7"/>
      <c r="E27" s="7"/>
      <c r="F27" s="7"/>
      <c r="G27" s="7"/>
      <c r="I27" s="7"/>
    </row>
    <row r="28" spans="1:25" hidden="1">
      <c r="A28" s="5"/>
      <c r="C28" s="7"/>
      <c r="D28" s="7"/>
      <c r="E28" s="7"/>
      <c r="F28" s="7"/>
      <c r="G28" s="7"/>
      <c r="I28" s="7"/>
    </row>
    <row r="29" spans="1:25" hidden="1">
      <c r="A29" s="5"/>
      <c r="C29" s="7"/>
      <c r="D29" s="7"/>
      <c r="E29" s="7"/>
      <c r="F29" s="7"/>
      <c r="G29" s="7"/>
      <c r="I29" s="7"/>
    </row>
    <row r="30" spans="1:25">
      <c r="A30" s="5">
        <v>2008</v>
      </c>
      <c r="B30" s="2" t="s">
        <v>20</v>
      </c>
      <c r="C30" s="30">
        <v>2.8705577120972001</v>
      </c>
      <c r="D30" s="30">
        <v>3.3487642139565001</v>
      </c>
      <c r="E30" s="30">
        <v>0.31867773364610003</v>
      </c>
      <c r="F30" s="30">
        <v>-0.79688423550540011</v>
      </c>
      <c r="G30" s="30">
        <v>1.6534787706105001</v>
      </c>
      <c r="I30" s="7"/>
      <c r="J30" s="7"/>
      <c r="K30" s="7"/>
      <c r="L30" s="7"/>
      <c r="M30" s="7"/>
      <c r="N30" s="7"/>
      <c r="O30" s="7"/>
      <c r="P30" s="7"/>
      <c r="Q30" s="7"/>
      <c r="R30" s="7"/>
      <c r="T30" s="7"/>
      <c r="U30" s="7"/>
      <c r="V30" s="7"/>
      <c r="W30" s="7"/>
      <c r="X30" s="7"/>
    </row>
    <row r="31" spans="1:25">
      <c r="A31" s="5">
        <v>2008</v>
      </c>
      <c r="B31" s="2" t="s">
        <v>21</v>
      </c>
      <c r="C31" s="30">
        <v>1.7474052869115</v>
      </c>
      <c r="D31" s="30">
        <v>1.0878117582310001</v>
      </c>
      <c r="E31" s="30">
        <v>-0.32619144896050001</v>
      </c>
      <c r="F31" s="30">
        <v>0.98578497764100004</v>
      </c>
      <c r="G31" s="30">
        <v>1.4137180067070001</v>
      </c>
      <c r="I31" s="7"/>
      <c r="J31" s="7"/>
      <c r="K31" s="7"/>
      <c r="L31" s="7"/>
      <c r="M31" s="7"/>
      <c r="N31" s="7"/>
      <c r="O31" s="7"/>
      <c r="P31" s="7"/>
      <c r="Q31" s="7"/>
      <c r="R31" s="7"/>
      <c r="T31" s="7"/>
      <c r="U31" s="7"/>
      <c r="V31" s="7"/>
      <c r="W31" s="7"/>
      <c r="X31" s="7"/>
      <c r="Y31" s="7"/>
    </row>
    <row r="32" spans="1:25">
      <c r="A32" s="5">
        <v>2008</v>
      </c>
      <c r="B32" s="2" t="s">
        <v>22</v>
      </c>
      <c r="C32" s="30">
        <v>2.3782064893421997</v>
      </c>
      <c r="D32" s="30">
        <v>2.4529754882214996</v>
      </c>
      <c r="E32" s="30">
        <v>-0.36643883885540002</v>
      </c>
      <c r="F32" s="30">
        <v>0.29166983997609985</v>
      </c>
      <c r="G32" s="30">
        <v>2.0950838927193001</v>
      </c>
      <c r="I32" s="7"/>
      <c r="J32" s="7"/>
      <c r="K32" s="7"/>
      <c r="L32" s="7"/>
      <c r="M32" s="7"/>
      <c r="N32" s="7"/>
      <c r="O32" s="7"/>
      <c r="P32" s="7"/>
      <c r="Q32" s="7"/>
      <c r="R32" s="7"/>
      <c r="T32" s="7"/>
      <c r="U32" s="7"/>
      <c r="V32" s="7"/>
      <c r="W32" s="7"/>
      <c r="X32" s="7"/>
    </row>
    <row r="33" spans="1:24">
      <c r="A33" s="5">
        <v>2008</v>
      </c>
      <c r="B33" s="2" t="s">
        <v>23</v>
      </c>
      <c r="C33" s="30">
        <v>1.6045164310867002</v>
      </c>
      <c r="D33" s="30">
        <v>2.4416637720780003</v>
      </c>
      <c r="E33" s="30">
        <v>0.31480099756530011</v>
      </c>
      <c r="F33" s="30">
        <v>-1.1519483385566001</v>
      </c>
      <c r="G33" s="30">
        <v>1.5558372430083001</v>
      </c>
      <c r="I33" s="7"/>
      <c r="J33" s="7"/>
      <c r="K33" s="7"/>
      <c r="L33" s="7"/>
      <c r="M33" s="7"/>
      <c r="N33" s="7"/>
      <c r="O33" s="7"/>
      <c r="P33" s="7"/>
      <c r="Q33" s="7"/>
      <c r="R33" s="7"/>
      <c r="T33" s="7"/>
      <c r="U33" s="7"/>
      <c r="V33" s="7"/>
      <c r="W33" s="7"/>
      <c r="X33" s="7"/>
    </row>
    <row r="34" spans="1:24">
      <c r="A34" s="5">
        <v>2009</v>
      </c>
      <c r="B34" s="2" t="s">
        <v>24</v>
      </c>
      <c r="C34" s="30">
        <v>0.51492257063700009</v>
      </c>
      <c r="D34" s="30">
        <v>1.7600285046672002</v>
      </c>
      <c r="E34" s="30">
        <v>0.11287443662149997</v>
      </c>
      <c r="F34" s="30">
        <v>-1.3579803706517</v>
      </c>
      <c r="G34" s="30">
        <v>0.4168429172441</v>
      </c>
      <c r="I34" s="7"/>
      <c r="J34" s="7"/>
      <c r="K34" s="7"/>
      <c r="L34" s="7"/>
      <c r="M34" s="7"/>
      <c r="N34" s="7"/>
      <c r="O34" s="7"/>
      <c r="P34" s="7"/>
      <c r="Q34" s="7"/>
      <c r="R34" s="7"/>
      <c r="T34" s="7"/>
      <c r="U34" s="7"/>
      <c r="V34" s="7"/>
      <c r="W34" s="7"/>
      <c r="X34" s="7"/>
    </row>
    <row r="35" spans="1:24">
      <c r="A35" s="5">
        <v>2009</v>
      </c>
      <c r="B35" s="2" t="s">
        <v>25</v>
      </c>
      <c r="C35" s="30">
        <v>-1.1708555959328</v>
      </c>
      <c r="D35" s="30">
        <v>-1.4810037778126999</v>
      </c>
      <c r="E35" s="30">
        <v>-0.4483514057993</v>
      </c>
      <c r="F35" s="30">
        <v>0.7584995876792</v>
      </c>
      <c r="G35" s="30">
        <v>-0.42075981496800002</v>
      </c>
      <c r="I35" s="7"/>
      <c r="J35" s="7"/>
      <c r="K35" s="7"/>
      <c r="L35" s="7"/>
      <c r="M35" s="7"/>
      <c r="N35" s="7"/>
      <c r="O35" s="7"/>
      <c r="P35" s="7"/>
      <c r="Q35" s="7"/>
      <c r="R35" s="7"/>
      <c r="T35" s="7"/>
      <c r="U35" s="7"/>
      <c r="V35" s="7"/>
      <c r="W35" s="7"/>
      <c r="X35" s="7"/>
    </row>
    <row r="36" spans="1:24">
      <c r="A36" s="5">
        <v>2009</v>
      </c>
      <c r="B36" s="2" t="s">
        <v>26</v>
      </c>
      <c r="C36" s="30">
        <v>0.45266485851290006</v>
      </c>
      <c r="D36" s="30">
        <v>-0.44089211822499974</v>
      </c>
      <c r="E36" s="30">
        <v>-0.28733055197230006</v>
      </c>
      <c r="F36" s="30">
        <v>1.1808875287101999</v>
      </c>
      <c r="G36" s="30">
        <v>-0.63037564172670002</v>
      </c>
      <c r="I36" s="7"/>
      <c r="J36" s="7"/>
      <c r="K36" s="7"/>
      <c r="L36" s="7"/>
      <c r="M36" s="7"/>
      <c r="N36" s="7"/>
      <c r="O36" s="7"/>
      <c r="P36" s="7"/>
      <c r="Q36" s="7"/>
      <c r="R36" s="7"/>
      <c r="T36" s="7"/>
      <c r="U36" s="7"/>
      <c r="V36" s="7"/>
      <c r="W36" s="7"/>
      <c r="X36" s="7"/>
    </row>
    <row r="37" spans="1:24">
      <c r="A37" s="5">
        <v>2009</v>
      </c>
      <c r="B37" s="2" t="s">
        <v>27</v>
      </c>
      <c r="C37" s="30">
        <v>9.4994076748499995E-2</v>
      </c>
      <c r="D37" s="30">
        <v>-0.52410044221820007</v>
      </c>
      <c r="E37" s="30">
        <v>0.55941557169000011</v>
      </c>
      <c r="F37" s="30">
        <v>5.9678947276699999E-2</v>
      </c>
      <c r="G37" s="30">
        <v>-0.33543228856919999</v>
      </c>
      <c r="I37" s="7"/>
      <c r="J37" s="7"/>
      <c r="K37" s="7"/>
      <c r="L37" s="7"/>
      <c r="M37" s="7"/>
      <c r="N37" s="7"/>
      <c r="O37" s="7"/>
      <c r="P37" s="7"/>
      <c r="Q37" s="7"/>
      <c r="R37" s="7"/>
      <c r="T37" s="7"/>
      <c r="U37" s="7"/>
      <c r="V37" s="7"/>
      <c r="W37" s="7"/>
      <c r="X37" s="7"/>
    </row>
    <row r="38" spans="1:24">
      <c r="A38" s="5">
        <v>2010</v>
      </c>
      <c r="B38" s="2" t="s">
        <v>28</v>
      </c>
      <c r="C38" s="30">
        <v>-0.14253459020649994</v>
      </c>
      <c r="D38" s="30">
        <v>6.4446169995000122E-2</v>
      </c>
      <c r="E38" s="30">
        <v>-0.17873056421980005</v>
      </c>
      <c r="F38" s="30">
        <v>-2.8250195981700019E-2</v>
      </c>
      <c r="G38" s="30">
        <v>-0.42741825053209992</v>
      </c>
      <c r="I38" s="7"/>
      <c r="J38" s="7"/>
      <c r="K38" s="7"/>
      <c r="L38" s="7"/>
      <c r="M38" s="7"/>
      <c r="N38" s="7"/>
      <c r="O38" s="7"/>
      <c r="P38" s="7"/>
      <c r="Q38" s="7"/>
      <c r="R38" s="7"/>
      <c r="T38" s="7"/>
      <c r="U38" s="7"/>
      <c r="V38" s="7"/>
      <c r="W38" s="7"/>
      <c r="X38" s="7"/>
    </row>
    <row r="39" spans="1:24">
      <c r="A39" s="5">
        <v>2010</v>
      </c>
      <c r="B39" s="2" t="s">
        <v>29</v>
      </c>
      <c r="C39" s="30">
        <v>-0.74370840505820002</v>
      </c>
      <c r="D39" s="30">
        <v>-0.45035869468590006</v>
      </c>
      <c r="E39" s="30">
        <v>-0.6776474736960999</v>
      </c>
      <c r="F39" s="30">
        <v>0.38429776332379995</v>
      </c>
      <c r="G39" s="30">
        <v>-0.70604627720090007</v>
      </c>
      <c r="I39" s="7"/>
      <c r="J39" s="7"/>
      <c r="K39" s="7"/>
      <c r="L39" s="7"/>
      <c r="M39" s="7"/>
      <c r="N39" s="7"/>
      <c r="O39" s="7"/>
      <c r="P39" s="7"/>
      <c r="Q39" s="7"/>
      <c r="R39" s="7"/>
      <c r="T39" s="7"/>
      <c r="U39" s="7"/>
      <c r="V39" s="7"/>
      <c r="W39" s="7"/>
      <c r="X39" s="7"/>
    </row>
    <row r="40" spans="1:24">
      <c r="A40" s="5">
        <v>2010</v>
      </c>
      <c r="B40" s="2" t="s">
        <v>30</v>
      </c>
      <c r="C40" s="30">
        <v>9.9495340368099955E-2</v>
      </c>
      <c r="D40" s="30">
        <v>0.13256182252689985</v>
      </c>
      <c r="E40" s="30">
        <v>0.18333964212240006</v>
      </c>
      <c r="F40" s="30">
        <v>-0.21640612428119993</v>
      </c>
      <c r="G40" s="30">
        <v>-0.69623118720690003</v>
      </c>
      <c r="I40" s="7"/>
      <c r="J40" s="7"/>
      <c r="K40" s="7"/>
      <c r="L40" s="7"/>
      <c r="M40" s="7"/>
      <c r="N40" s="7"/>
      <c r="O40" s="7"/>
      <c r="P40" s="7"/>
      <c r="Q40" s="7"/>
      <c r="R40" s="7"/>
      <c r="T40" s="7"/>
      <c r="U40" s="7"/>
      <c r="V40" s="7"/>
      <c r="W40" s="7"/>
      <c r="X40" s="7"/>
    </row>
    <row r="41" spans="1:24">
      <c r="A41" s="5">
        <v>2010</v>
      </c>
      <c r="B41" s="2" t="s">
        <v>31</v>
      </c>
      <c r="C41" s="30">
        <v>-0.29896303801219998</v>
      </c>
      <c r="D41" s="30">
        <v>-1.6411706598172</v>
      </c>
      <c r="E41" s="30">
        <v>0.85699419975209989</v>
      </c>
      <c r="F41" s="30">
        <v>0.48521342205290013</v>
      </c>
      <c r="G41" s="30">
        <v>-0.24963780576069999</v>
      </c>
      <c r="I41" s="7"/>
      <c r="J41" s="7"/>
      <c r="K41" s="7"/>
      <c r="L41" s="7"/>
      <c r="M41" s="7"/>
      <c r="N41" s="7"/>
      <c r="O41" s="7"/>
      <c r="P41" s="7"/>
      <c r="Q41" s="7"/>
      <c r="R41" s="7"/>
      <c r="T41" s="7"/>
      <c r="U41" s="7"/>
      <c r="V41" s="7"/>
      <c r="W41" s="7"/>
      <c r="X41" s="7"/>
    </row>
    <row r="42" spans="1:24">
      <c r="A42" s="2">
        <v>2011</v>
      </c>
      <c r="B42" s="2" t="s">
        <v>34</v>
      </c>
      <c r="C42" s="30">
        <v>0.26174746203849997</v>
      </c>
      <c r="D42" s="30">
        <v>0.32591779838099999</v>
      </c>
      <c r="E42" s="30">
        <v>0.29781409802490011</v>
      </c>
      <c r="F42" s="30">
        <v>-0.36198443436740013</v>
      </c>
      <c r="G42" s="30">
        <v>-0.50213340359400005</v>
      </c>
      <c r="I42" s="7"/>
      <c r="J42" s="7"/>
      <c r="K42" s="7"/>
      <c r="L42" s="7"/>
      <c r="M42" s="7"/>
      <c r="N42" s="7"/>
      <c r="O42" s="7"/>
      <c r="P42" s="7"/>
      <c r="Q42" s="7"/>
      <c r="R42" s="7"/>
      <c r="T42" s="7"/>
      <c r="U42" s="7"/>
      <c r="V42" s="7"/>
      <c r="W42" s="7"/>
      <c r="X42" s="7"/>
    </row>
    <row r="43" spans="1:24">
      <c r="A43" s="2">
        <v>2011</v>
      </c>
      <c r="B43" s="2" t="s">
        <v>36</v>
      </c>
      <c r="C43" s="30">
        <v>2.4720449187999975E-2</v>
      </c>
      <c r="D43" s="30">
        <v>-0.26583084124230005</v>
      </c>
      <c r="E43" s="30">
        <v>-1.0869282660299988E-2</v>
      </c>
      <c r="F43" s="30">
        <v>0.3014205730906</v>
      </c>
      <c r="G43" s="30">
        <v>-0.55006196032850008</v>
      </c>
      <c r="I43" s="7"/>
      <c r="J43" s="7"/>
      <c r="K43" s="7"/>
      <c r="L43" s="7"/>
      <c r="M43" s="7"/>
      <c r="N43" s="7"/>
      <c r="O43" s="7"/>
      <c r="P43" s="7"/>
      <c r="Q43" s="7"/>
      <c r="R43" s="7"/>
      <c r="T43" s="7"/>
      <c r="U43" s="7"/>
      <c r="V43" s="7"/>
      <c r="W43" s="7"/>
      <c r="X43" s="7"/>
    </row>
    <row r="44" spans="1:24">
      <c r="A44" s="2">
        <v>2011</v>
      </c>
      <c r="B44" s="2" t="s">
        <v>37</v>
      </c>
      <c r="C44" s="30">
        <v>-0.21637947061619991</v>
      </c>
      <c r="D44" s="30">
        <v>-0.83533527376929972</v>
      </c>
      <c r="E44" s="30">
        <v>0.97401553280849995</v>
      </c>
      <c r="F44" s="30">
        <v>-0.35505972965540011</v>
      </c>
      <c r="G44" s="30">
        <v>-1.1285921197605999</v>
      </c>
      <c r="I44" s="7"/>
      <c r="J44" s="7"/>
      <c r="K44" s="7"/>
      <c r="L44" s="7"/>
      <c r="M44" s="7"/>
      <c r="N44" s="7"/>
      <c r="O44" s="7"/>
      <c r="P44" s="7"/>
      <c r="Q44" s="7"/>
      <c r="R44" s="7"/>
      <c r="T44" s="7"/>
      <c r="U44" s="7"/>
      <c r="V44" s="7"/>
      <c r="W44" s="7"/>
      <c r="X44" s="7"/>
    </row>
    <row r="45" spans="1:24">
      <c r="A45" s="2">
        <v>2011</v>
      </c>
      <c r="B45" s="2" t="s">
        <v>39</v>
      </c>
      <c r="C45" s="30">
        <v>-0.63970975815760001</v>
      </c>
      <c r="D45" s="30">
        <v>-1.9613733002058003</v>
      </c>
      <c r="E45" s="30">
        <v>1.6931671577576</v>
      </c>
      <c r="F45" s="30">
        <v>-0.37150361570939983</v>
      </c>
      <c r="G45" s="30">
        <v>-0.79069964054190012</v>
      </c>
      <c r="I45" s="7"/>
      <c r="J45" s="7"/>
      <c r="K45" s="7"/>
      <c r="L45" s="7"/>
      <c r="M45" s="7"/>
      <c r="N45" s="7"/>
      <c r="O45" s="7"/>
      <c r="P45" s="7"/>
      <c r="Q45" s="7"/>
      <c r="R45" s="7"/>
      <c r="T45" s="7"/>
      <c r="U45" s="7"/>
      <c r="V45" s="7"/>
      <c r="W45" s="7"/>
      <c r="X45" s="7"/>
    </row>
    <row r="46" spans="1:24">
      <c r="A46" s="2">
        <v>2012</v>
      </c>
      <c r="B46" s="2" t="s">
        <v>42</v>
      </c>
      <c r="C46" s="30">
        <v>0.48184120906389999</v>
      </c>
      <c r="D46" s="30">
        <v>-0.35311232615290011</v>
      </c>
      <c r="E46" s="30">
        <v>1.0632039571611003</v>
      </c>
      <c r="F46" s="30">
        <v>-0.22825042194430012</v>
      </c>
      <c r="G46" s="30">
        <v>-0.28138670511069996</v>
      </c>
      <c r="I46" s="7"/>
      <c r="J46" s="7"/>
      <c r="K46" s="7"/>
      <c r="L46" s="7"/>
      <c r="M46" s="7"/>
      <c r="N46" s="7"/>
      <c r="O46" s="7"/>
      <c r="P46" s="7"/>
      <c r="Q46" s="7"/>
      <c r="R46" s="7"/>
      <c r="T46" s="7"/>
      <c r="U46" s="7"/>
      <c r="V46" s="7"/>
      <c r="W46" s="7"/>
      <c r="X46" s="7"/>
    </row>
    <row r="47" spans="1:24">
      <c r="A47" s="2">
        <v>2012</v>
      </c>
      <c r="B47" s="2" t="s">
        <v>46</v>
      </c>
      <c r="C47" s="30">
        <v>-1.7447350615856001</v>
      </c>
      <c r="D47" s="30">
        <v>-1.7627096579259001</v>
      </c>
      <c r="E47" s="30">
        <v>0.13041775913169976</v>
      </c>
      <c r="F47" s="30">
        <v>-0.11244316279139981</v>
      </c>
      <c r="G47" s="30">
        <v>-1.0209148317285002</v>
      </c>
      <c r="I47" s="7"/>
      <c r="J47" s="7"/>
      <c r="K47" s="7"/>
      <c r="L47" s="7"/>
      <c r="M47" s="7"/>
      <c r="N47" s="7"/>
      <c r="O47" s="7"/>
      <c r="P47" s="7"/>
      <c r="Q47" s="7"/>
      <c r="R47" s="7"/>
      <c r="T47" s="7"/>
      <c r="U47" s="7"/>
      <c r="V47" s="7"/>
      <c r="W47" s="7"/>
      <c r="X47" s="7"/>
    </row>
    <row r="48" spans="1:24">
      <c r="A48" s="2">
        <v>2012</v>
      </c>
      <c r="B48" s="2" t="s">
        <v>47</v>
      </c>
      <c r="C48" s="30">
        <v>-1.7409624510864001</v>
      </c>
      <c r="D48" s="30">
        <v>-3.2719088849271003</v>
      </c>
      <c r="E48" s="30">
        <v>1.3456639307431002</v>
      </c>
      <c r="F48" s="30">
        <v>0.18528250309759994</v>
      </c>
      <c r="G48" s="30">
        <v>-1.5154812614444</v>
      </c>
      <c r="I48" s="7"/>
      <c r="J48" s="7"/>
      <c r="K48" s="7"/>
      <c r="L48" s="7"/>
      <c r="M48" s="7"/>
      <c r="N48" s="7"/>
      <c r="O48" s="7"/>
      <c r="P48" s="7"/>
      <c r="Q48" s="7"/>
      <c r="R48" s="7"/>
      <c r="T48" s="7"/>
      <c r="U48" s="7"/>
      <c r="V48" s="7"/>
      <c r="W48" s="7"/>
      <c r="X48" s="7"/>
    </row>
    <row r="49" spans="1:24">
      <c r="A49" s="2">
        <v>2012</v>
      </c>
      <c r="B49" s="2" t="s">
        <v>48</v>
      </c>
      <c r="C49" s="30">
        <v>-1.5176298186568999</v>
      </c>
      <c r="D49" s="30">
        <v>-3.3041554708102998</v>
      </c>
      <c r="E49" s="30">
        <v>1.3255704287733001</v>
      </c>
      <c r="F49" s="30">
        <v>0.46095522338009992</v>
      </c>
      <c r="G49" s="30">
        <v>-1.328012812511</v>
      </c>
      <c r="J49" s="7"/>
      <c r="K49" s="7"/>
      <c r="L49" s="7"/>
      <c r="M49" s="7"/>
      <c r="N49" s="7"/>
      <c r="O49" s="7"/>
      <c r="P49" s="7"/>
      <c r="Q49" s="7"/>
      <c r="R49" s="7"/>
      <c r="T49" s="7"/>
      <c r="U49" s="7"/>
      <c r="V49" s="7"/>
      <c r="W49" s="7"/>
      <c r="X49" s="7"/>
    </row>
    <row r="50" spans="1:24">
      <c r="A50" s="2">
        <v>2013</v>
      </c>
      <c r="B50" s="2" t="s">
        <v>50</v>
      </c>
      <c r="C50" s="30">
        <v>-1.3671610437233002</v>
      </c>
      <c r="D50" s="30">
        <v>-2.3851000060295</v>
      </c>
      <c r="E50" s="30">
        <v>0.77963925394309985</v>
      </c>
      <c r="F50" s="30">
        <v>0.23829970836309997</v>
      </c>
      <c r="G50" s="30">
        <v>-1.3728262776858</v>
      </c>
      <c r="J50" s="7"/>
      <c r="K50" s="7"/>
      <c r="L50" s="7"/>
      <c r="M50" s="7"/>
      <c r="N50" s="7"/>
      <c r="O50" s="7"/>
      <c r="P50" s="7"/>
      <c r="Q50" s="7"/>
      <c r="R50" s="7"/>
      <c r="T50" s="7"/>
      <c r="U50" s="7"/>
      <c r="V50" s="7"/>
      <c r="W50" s="7"/>
      <c r="X50" s="7"/>
    </row>
    <row r="51" spans="1:24">
      <c r="A51" s="2">
        <v>2013</v>
      </c>
      <c r="B51" s="2" t="s">
        <v>56</v>
      </c>
      <c r="C51" s="30">
        <v>-1.7430509662582001</v>
      </c>
      <c r="D51" s="30">
        <v>-1.1080938458198002</v>
      </c>
      <c r="E51" s="30">
        <v>-0.69184062455999995</v>
      </c>
      <c r="F51" s="30">
        <v>5.6883504121600023E-2</v>
      </c>
      <c r="G51" s="30">
        <v>-1.6394613444013</v>
      </c>
      <c r="J51" s="7"/>
      <c r="K51" s="7"/>
      <c r="L51" s="7"/>
      <c r="M51" s="7"/>
      <c r="N51" s="7"/>
      <c r="O51" s="7"/>
      <c r="P51" s="7"/>
      <c r="Q51" s="7"/>
      <c r="R51" s="7"/>
      <c r="T51" s="7"/>
      <c r="U51" s="7"/>
      <c r="V51" s="7"/>
      <c r="W51" s="7"/>
      <c r="X51" s="7"/>
    </row>
    <row r="52" spans="1:24">
      <c r="A52" s="2">
        <v>2013</v>
      </c>
      <c r="B52" s="2" t="s">
        <v>57</v>
      </c>
      <c r="C52" s="30">
        <v>-1.7252892219347999</v>
      </c>
      <c r="D52" s="30">
        <v>-1.2789568158108997</v>
      </c>
      <c r="E52" s="30">
        <v>-0.5753788503002002</v>
      </c>
      <c r="F52" s="30">
        <v>0.12904644417629993</v>
      </c>
      <c r="G52" s="30">
        <v>-2.1310768332988999</v>
      </c>
      <c r="J52" s="7"/>
      <c r="K52" s="7"/>
      <c r="L52" s="7"/>
      <c r="M52" s="7"/>
      <c r="N52" s="7"/>
      <c r="O52" s="7"/>
      <c r="P52" s="7"/>
      <c r="Q52" s="7"/>
      <c r="R52" s="7"/>
      <c r="T52" s="7"/>
      <c r="U52" s="7"/>
      <c r="V52" s="7"/>
      <c r="W52" s="7"/>
      <c r="X52" s="7"/>
    </row>
    <row r="53" spans="1:24">
      <c r="A53" s="2">
        <v>2013</v>
      </c>
      <c r="B53" s="2" t="s">
        <v>68</v>
      </c>
      <c r="C53" s="30">
        <v>-1.5249941062414001</v>
      </c>
      <c r="D53" s="30">
        <v>-3.7459625251190998</v>
      </c>
      <c r="E53" s="30">
        <v>2.0276090948130996</v>
      </c>
      <c r="F53" s="30">
        <v>0.19335932406460005</v>
      </c>
      <c r="G53" s="30">
        <v>-2.2783587967073999</v>
      </c>
      <c r="J53" s="7"/>
      <c r="K53" s="7"/>
      <c r="L53" s="7"/>
      <c r="M53" s="7"/>
      <c r="N53" s="7"/>
      <c r="O53" s="7"/>
      <c r="P53" s="7"/>
      <c r="Q53" s="7"/>
      <c r="R53" s="7"/>
      <c r="T53" s="7"/>
      <c r="U53" s="7"/>
      <c r="V53" s="7"/>
      <c r="W53" s="7"/>
      <c r="X53" s="7"/>
    </row>
    <row r="54" spans="1:24">
      <c r="A54" s="2">
        <v>2014</v>
      </c>
      <c r="B54" s="2" t="s">
        <v>72</v>
      </c>
      <c r="C54" s="30">
        <v>-0.24908760044310008</v>
      </c>
      <c r="D54" s="30">
        <v>-0.89131375473449981</v>
      </c>
      <c r="E54" s="30">
        <v>0.65752767699519976</v>
      </c>
      <c r="F54" s="30">
        <v>-1.530152270380006E-2</v>
      </c>
      <c r="G54" s="30">
        <v>-0.89095500240070014</v>
      </c>
      <c r="J54" s="7"/>
      <c r="K54" s="7"/>
      <c r="L54" s="7"/>
      <c r="M54" s="7"/>
      <c r="N54" s="7"/>
      <c r="O54" s="7"/>
      <c r="P54" s="7"/>
      <c r="Q54" s="7"/>
      <c r="R54" s="7"/>
      <c r="T54" s="7"/>
      <c r="U54" s="7"/>
      <c r="V54" s="7"/>
      <c r="W54" s="7"/>
      <c r="X54" s="7"/>
    </row>
    <row r="55" spans="1:24">
      <c r="A55" s="2">
        <v>2014</v>
      </c>
      <c r="B55" s="2" t="s">
        <v>77</v>
      </c>
      <c r="C55" s="30">
        <v>-0.80098073342889997</v>
      </c>
      <c r="D55" s="30">
        <v>0.6622151853003001</v>
      </c>
      <c r="E55" s="30">
        <v>-1.4011746221412</v>
      </c>
      <c r="F55" s="30">
        <v>-6.2021296588000041E-2</v>
      </c>
      <c r="G55" s="30">
        <v>-0.44701602045929995</v>
      </c>
      <c r="J55" s="7"/>
      <c r="K55" s="7"/>
      <c r="L55" s="7"/>
      <c r="M55" s="7"/>
      <c r="N55" s="7"/>
      <c r="O55" s="7"/>
      <c r="P55" s="7"/>
      <c r="Q55" s="7"/>
      <c r="R55" s="7"/>
      <c r="T55" s="7"/>
      <c r="U55" s="7"/>
      <c r="V55" s="7"/>
      <c r="W55" s="7"/>
      <c r="X55" s="7"/>
    </row>
    <row r="56" spans="1:24">
      <c r="A56" s="2">
        <v>2014</v>
      </c>
      <c r="B56" s="2" t="s">
        <v>78</v>
      </c>
      <c r="C56" s="30">
        <v>-1.2108234518885999</v>
      </c>
      <c r="D56" s="30">
        <v>-2.1789597954526001</v>
      </c>
      <c r="E56" s="30">
        <v>0.98013102277450004</v>
      </c>
      <c r="F56" s="30">
        <v>-1.1994679210499954E-2</v>
      </c>
      <c r="G56" s="30">
        <v>-1.8673965024174999</v>
      </c>
      <c r="J56" s="7"/>
      <c r="K56" s="7"/>
      <c r="L56" s="7"/>
      <c r="M56" s="7"/>
      <c r="N56" s="7"/>
      <c r="O56" s="7"/>
      <c r="P56" s="7"/>
      <c r="Q56" s="7"/>
      <c r="R56" s="7"/>
      <c r="T56" s="7"/>
      <c r="U56" s="7"/>
      <c r="V56" s="7"/>
      <c r="W56" s="7"/>
      <c r="X56" s="7"/>
    </row>
    <row r="57" spans="1:24">
      <c r="A57" s="2">
        <v>2014</v>
      </c>
      <c r="B57" s="2" t="s">
        <v>79</v>
      </c>
      <c r="C57" s="30">
        <v>-2.2361482729833</v>
      </c>
      <c r="D57" s="30">
        <v>-3.4952483001620003</v>
      </c>
      <c r="E57" s="30">
        <v>1.4344023206529</v>
      </c>
      <c r="F57" s="30">
        <v>-0.17530229347420004</v>
      </c>
      <c r="G57" s="30">
        <v>-1.9625442161706002</v>
      </c>
      <c r="J57" s="7"/>
      <c r="K57" s="7"/>
      <c r="L57" s="7"/>
      <c r="M57" s="7"/>
      <c r="N57" s="7"/>
      <c r="O57" s="7"/>
      <c r="P57" s="7"/>
      <c r="Q57" s="7"/>
      <c r="R57" s="7"/>
      <c r="T57" s="7"/>
      <c r="U57" s="7"/>
      <c r="V57" s="7"/>
      <c r="W57" s="7"/>
      <c r="X57" s="7"/>
    </row>
    <row r="58" spans="1:24">
      <c r="A58" s="2">
        <v>2015</v>
      </c>
      <c r="B58" s="2" t="s">
        <v>83</v>
      </c>
      <c r="C58" s="30">
        <v>-0.8746106647291999</v>
      </c>
      <c r="D58" s="30">
        <v>-0.89505013973759995</v>
      </c>
      <c r="E58" s="30">
        <v>-8.7110386556899927E-2</v>
      </c>
      <c r="F58" s="30">
        <v>0.10754986156530004</v>
      </c>
      <c r="G58" s="30">
        <v>-2.0496328282029999</v>
      </c>
      <c r="J58" s="7"/>
      <c r="K58" s="7"/>
      <c r="L58" s="7"/>
      <c r="M58" s="7"/>
      <c r="N58" s="7"/>
      <c r="O58" s="7"/>
      <c r="P58" s="7"/>
      <c r="Q58" s="7"/>
      <c r="R58" s="7"/>
      <c r="T58" s="7"/>
      <c r="U58" s="7"/>
      <c r="V58" s="7"/>
      <c r="W58" s="7"/>
      <c r="X58" s="7"/>
    </row>
    <row r="59" spans="1:24">
      <c r="A59" s="2">
        <v>2015</v>
      </c>
      <c r="B59" s="2" t="s">
        <v>85</v>
      </c>
      <c r="C59" s="30">
        <v>-1.8965805399294</v>
      </c>
      <c r="D59" s="30">
        <v>-1.3630449349660001</v>
      </c>
      <c r="E59" s="30">
        <v>-0.88280839202649997</v>
      </c>
      <c r="F59" s="30">
        <v>0.34927278706309994</v>
      </c>
      <c r="G59" s="30">
        <v>-1.6832152374750999</v>
      </c>
      <c r="J59" s="7"/>
      <c r="K59" s="7"/>
      <c r="L59" s="7"/>
      <c r="M59" s="7"/>
      <c r="N59" s="7"/>
      <c r="O59" s="7"/>
      <c r="P59" s="7"/>
      <c r="Q59" s="7"/>
      <c r="R59" s="7"/>
      <c r="T59" s="7"/>
      <c r="U59" s="7"/>
      <c r="V59" s="7"/>
      <c r="W59" s="7"/>
      <c r="X59" s="7"/>
    </row>
    <row r="60" spans="1:24">
      <c r="A60" s="2">
        <v>2015</v>
      </c>
      <c r="B60" s="2" t="s">
        <v>86</v>
      </c>
      <c r="C60" s="30">
        <v>-1.2124994503247999</v>
      </c>
      <c r="D60" s="30">
        <v>-2.7478857050159995</v>
      </c>
      <c r="E60" s="30">
        <v>1.2467407304697999</v>
      </c>
      <c r="F60" s="30">
        <v>0.28864552422139989</v>
      </c>
      <c r="G60" s="30">
        <v>-1.5066897704061</v>
      </c>
      <c r="J60" s="7"/>
      <c r="K60" s="7"/>
      <c r="L60" s="7"/>
      <c r="M60" s="7"/>
      <c r="N60" s="7"/>
      <c r="O60" s="7"/>
      <c r="P60" s="7"/>
      <c r="Q60" s="7"/>
      <c r="R60" s="7"/>
      <c r="T60" s="7"/>
      <c r="U60" s="7"/>
      <c r="V60" s="7"/>
      <c r="W60" s="7"/>
      <c r="X60" s="7"/>
    </row>
    <row r="61" spans="1:24">
      <c r="A61" s="2">
        <v>2015</v>
      </c>
      <c r="B61" s="2" t="s">
        <v>87</v>
      </c>
      <c r="C61" s="30">
        <v>-2.6738726430933002</v>
      </c>
      <c r="D61" s="30">
        <v>-3.9175433700069004</v>
      </c>
      <c r="E61" s="30">
        <v>1.4531505663356001</v>
      </c>
      <c r="F61" s="30">
        <v>-5.9479839421999942E-2</v>
      </c>
      <c r="G61" s="30">
        <v>-2.5681015574288004</v>
      </c>
      <c r="J61" s="7"/>
      <c r="K61" s="7"/>
      <c r="L61" s="7"/>
      <c r="M61" s="7"/>
      <c r="N61" s="7"/>
      <c r="O61" s="7"/>
      <c r="P61" s="7"/>
      <c r="Q61" s="7"/>
      <c r="R61" s="7"/>
      <c r="T61" s="7"/>
      <c r="U61" s="7"/>
      <c r="V61" s="7"/>
      <c r="W61" s="7"/>
      <c r="X61" s="7"/>
    </row>
    <row r="62" spans="1:24">
      <c r="A62" s="2">
        <v>2016</v>
      </c>
      <c r="B62" s="2" t="s">
        <v>91</v>
      </c>
      <c r="C62" s="30">
        <v>-0.6493458578172</v>
      </c>
      <c r="D62" s="30">
        <v>-0.28237298644449776</v>
      </c>
      <c r="E62" s="30">
        <v>3.9165953580897625E-2</v>
      </c>
      <c r="F62" s="30">
        <v>-0.40613882495359988</v>
      </c>
      <c r="G62" s="30">
        <v>-1.4863764616340001</v>
      </c>
      <c r="J62" s="7"/>
      <c r="K62" s="7"/>
      <c r="L62" s="7"/>
      <c r="M62" s="7"/>
      <c r="N62" s="7"/>
      <c r="O62" s="7"/>
      <c r="P62" s="7"/>
      <c r="Q62" s="7"/>
      <c r="R62" s="7"/>
      <c r="T62" s="7"/>
      <c r="U62" s="7"/>
      <c r="V62" s="7"/>
      <c r="W62" s="7"/>
      <c r="X62" s="7"/>
    </row>
    <row r="63" spans="1:24">
      <c r="A63" s="2">
        <v>2016</v>
      </c>
      <c r="B63" s="2" t="s">
        <v>114</v>
      </c>
      <c r="C63" s="30">
        <v>-2.2390560432802</v>
      </c>
      <c r="D63" s="30">
        <v>-1.3052645279010999</v>
      </c>
      <c r="E63" s="30">
        <v>-0.85622877721559998</v>
      </c>
      <c r="F63" s="30">
        <v>-7.7562738163499942E-2</v>
      </c>
      <c r="G63" s="30">
        <v>-1.7028632091972</v>
      </c>
      <c r="J63" s="7"/>
      <c r="K63" s="7"/>
      <c r="L63" s="7"/>
      <c r="M63" s="7"/>
      <c r="N63" s="7"/>
      <c r="O63" s="7"/>
      <c r="P63" s="7"/>
      <c r="Q63" s="7"/>
      <c r="R63" s="7"/>
      <c r="T63" s="7"/>
      <c r="U63" s="7"/>
      <c r="V63" s="7"/>
      <c r="W63" s="7"/>
      <c r="X63" s="7"/>
    </row>
    <row r="64" spans="1:24">
      <c r="A64" s="2">
        <v>2016</v>
      </c>
      <c r="B64" s="2" t="s">
        <v>119</v>
      </c>
      <c r="C64" s="30">
        <v>-0.78078578472940008</v>
      </c>
      <c r="D64" s="30">
        <v>-2.5748990849064999</v>
      </c>
      <c r="E64" s="30">
        <v>1.7240062194551</v>
      </c>
      <c r="F64" s="30">
        <v>7.0107080721999976E-2</v>
      </c>
      <c r="G64" s="30">
        <v>-1.6350815201272</v>
      </c>
      <c r="J64" s="7"/>
      <c r="K64" s="7"/>
      <c r="L64" s="7"/>
      <c r="M64" s="7"/>
      <c r="N64" s="7"/>
      <c r="O64" s="7"/>
      <c r="P64" s="7"/>
      <c r="Q64" s="7"/>
      <c r="R64" s="7"/>
      <c r="T64" s="7"/>
      <c r="U64" s="7"/>
      <c r="V64" s="7"/>
      <c r="W64" s="7"/>
      <c r="X64" s="7"/>
    </row>
    <row r="65" spans="1:24">
      <c r="A65" s="2">
        <v>2016</v>
      </c>
      <c r="B65" s="2" t="s">
        <v>120</v>
      </c>
      <c r="C65" s="30">
        <v>0.1205197402252</v>
      </c>
      <c r="D65" s="30">
        <v>-1.7393413747565001</v>
      </c>
      <c r="E65" s="30">
        <v>1.4991734916686001</v>
      </c>
      <c r="F65" s="30">
        <v>0.36068762331309995</v>
      </c>
      <c r="G65" s="30">
        <v>-0.3638832957209</v>
      </c>
      <c r="J65" s="7"/>
      <c r="K65" s="7"/>
      <c r="L65" s="7"/>
      <c r="M65" s="7"/>
      <c r="N65" s="7"/>
      <c r="O65" s="7"/>
      <c r="P65" s="7"/>
      <c r="Q65" s="7"/>
      <c r="R65" s="7"/>
      <c r="T65" s="7"/>
      <c r="U65" s="7"/>
      <c r="V65" s="7"/>
      <c r="W65" s="7"/>
      <c r="X65" s="7"/>
    </row>
    <row r="66" spans="1:24">
      <c r="A66" s="2">
        <v>2017</v>
      </c>
      <c r="B66" s="2" t="s">
        <v>126</v>
      </c>
      <c r="C66" s="30">
        <v>0.41827075229949989</v>
      </c>
      <c r="D66" s="30">
        <v>-0.3994181002891003</v>
      </c>
      <c r="E66" s="30">
        <v>0.33346057031210014</v>
      </c>
      <c r="F66" s="30">
        <v>0.48422828227650005</v>
      </c>
      <c r="G66" s="30">
        <v>-0.84725877054400012</v>
      </c>
      <c r="J66" s="7"/>
      <c r="K66" s="7"/>
      <c r="L66" s="7"/>
      <c r="M66" s="7"/>
      <c r="N66" s="7"/>
      <c r="O66" s="7"/>
      <c r="P66" s="7"/>
      <c r="Q66" s="7"/>
      <c r="R66" s="7"/>
      <c r="T66" s="7"/>
      <c r="U66" s="7"/>
      <c r="V66" s="7"/>
      <c r="W66" s="7"/>
      <c r="X66" s="7"/>
    </row>
    <row r="67" spans="1:24">
      <c r="A67" s="2">
        <v>2017</v>
      </c>
      <c r="B67" s="2" t="s">
        <v>146</v>
      </c>
      <c r="C67" s="30">
        <v>-2.6541944622791003</v>
      </c>
      <c r="D67" s="30">
        <v>-1.3243614192599003</v>
      </c>
      <c r="E67" s="30">
        <v>-1.0793064146093001</v>
      </c>
      <c r="F67" s="30">
        <v>-0.25052662840989992</v>
      </c>
      <c r="G67" s="30">
        <v>-1.7629870343367002</v>
      </c>
      <c r="J67" s="7"/>
      <c r="K67" s="7"/>
      <c r="L67" s="7"/>
      <c r="M67" s="7"/>
      <c r="N67" s="7"/>
      <c r="O67" s="7"/>
      <c r="P67" s="7"/>
      <c r="Q67" s="7"/>
      <c r="R67" s="7"/>
      <c r="T67" s="7"/>
      <c r="U67" s="7"/>
      <c r="V67" s="7"/>
      <c r="W67" s="7"/>
      <c r="X67" s="7"/>
    </row>
    <row r="68" spans="1:24">
      <c r="A68" s="2">
        <v>2017</v>
      </c>
      <c r="B68" s="2" t="s">
        <v>147</v>
      </c>
      <c r="C68" s="30">
        <v>0.50009520766889992</v>
      </c>
      <c r="D68" s="30">
        <v>-0.94532294813200013</v>
      </c>
      <c r="E68" s="30">
        <v>1.0544684876381001</v>
      </c>
      <c r="F68" s="30">
        <v>0.39094966816279997</v>
      </c>
      <c r="G68" s="30">
        <v>-0.92706316205380002</v>
      </c>
      <c r="J68" s="7"/>
      <c r="K68" s="7"/>
      <c r="L68" s="7"/>
      <c r="M68" s="7"/>
      <c r="N68" s="7"/>
      <c r="O68" s="7"/>
      <c r="P68" s="7"/>
      <c r="Q68" s="7"/>
      <c r="R68" s="7"/>
      <c r="T68" s="7"/>
      <c r="U68" s="7"/>
      <c r="V68" s="7"/>
      <c r="W68" s="7"/>
      <c r="X68" s="7"/>
    </row>
    <row r="69" spans="1:24">
      <c r="A69" s="2">
        <v>2017</v>
      </c>
      <c r="B69" s="2" t="s">
        <v>150</v>
      </c>
      <c r="C69" s="30">
        <v>-1.791725742039995E-2</v>
      </c>
      <c r="D69" s="30">
        <v>-1.5092269342753002</v>
      </c>
      <c r="E69" s="30">
        <v>1.0663802458225</v>
      </c>
      <c r="F69" s="30">
        <v>0.42492943103240011</v>
      </c>
      <c r="G69" s="30">
        <v>-0.36856401418179996</v>
      </c>
      <c r="J69" s="7"/>
      <c r="K69" s="7"/>
      <c r="L69" s="7"/>
      <c r="M69" s="7"/>
      <c r="N69" s="7"/>
      <c r="O69" s="7"/>
      <c r="P69" s="7"/>
      <c r="Q69" s="7"/>
      <c r="R69" s="7"/>
      <c r="T69" s="7"/>
      <c r="U69" s="7"/>
      <c r="V69" s="7"/>
      <c r="W69" s="7"/>
      <c r="X69" s="7"/>
    </row>
    <row r="70" spans="1:24">
      <c r="A70" s="2">
        <v>2018</v>
      </c>
      <c r="B70" s="2" t="s">
        <v>160</v>
      </c>
      <c r="C70" s="30">
        <v>-0.54689209104579994</v>
      </c>
      <c r="D70" s="30">
        <v>-1.1934533805042999</v>
      </c>
      <c r="E70" s="30">
        <v>0.48853543770610008</v>
      </c>
      <c r="F70" s="30">
        <v>0.15802585175240005</v>
      </c>
      <c r="G70" s="30">
        <v>-1.1490313218046999</v>
      </c>
      <c r="J70" s="7"/>
      <c r="K70" s="7"/>
      <c r="L70" s="7"/>
      <c r="M70" s="7"/>
      <c r="N70" s="7"/>
      <c r="O70" s="7"/>
      <c r="P70" s="7"/>
      <c r="Q70" s="7"/>
      <c r="R70" s="7"/>
      <c r="T70" s="7"/>
      <c r="U70" s="7"/>
      <c r="V70" s="7"/>
      <c r="W70" s="7"/>
      <c r="X70" s="7"/>
    </row>
    <row r="71" spans="1:24">
      <c r="A71" s="2">
        <v>2018</v>
      </c>
      <c r="B71" s="2" t="s">
        <v>163</v>
      </c>
      <c r="C71" s="30">
        <v>-0.74424803774830006</v>
      </c>
      <c r="D71" s="30">
        <v>-0.61880425062959998</v>
      </c>
      <c r="E71" s="30">
        <v>-1.535345116870002E-2</v>
      </c>
      <c r="F71" s="30">
        <v>-0.11009033595000005</v>
      </c>
      <c r="G71" s="30">
        <v>-1.0653007880418999</v>
      </c>
      <c r="J71" s="7"/>
      <c r="K71" s="7"/>
      <c r="L71" s="7"/>
      <c r="M71" s="7"/>
      <c r="N71" s="7"/>
      <c r="O71" s="7"/>
      <c r="P71" s="7"/>
      <c r="Q71" s="7"/>
      <c r="R71" s="7"/>
      <c r="T71" s="7"/>
      <c r="U71" s="7"/>
      <c r="V71" s="7"/>
      <c r="W71" s="7"/>
      <c r="X71" s="7"/>
    </row>
    <row r="72" spans="1:24">
      <c r="A72" s="2">
        <v>2018</v>
      </c>
      <c r="B72" s="2" t="s">
        <v>164</v>
      </c>
      <c r="C72" s="30">
        <v>0.64125980420549999</v>
      </c>
      <c r="D72" s="30">
        <v>-1.5002416955037998</v>
      </c>
      <c r="E72" s="30">
        <v>2.0172572426146997</v>
      </c>
      <c r="F72" s="30">
        <v>0.12424425709460002</v>
      </c>
      <c r="G72" s="30">
        <v>3.055268348879997E-2</v>
      </c>
      <c r="J72" s="7"/>
      <c r="K72" s="7"/>
      <c r="L72" s="7"/>
      <c r="M72" s="7"/>
      <c r="T72" s="7"/>
      <c r="U72" s="7"/>
      <c r="V72" s="7"/>
      <c r="W72" s="7"/>
      <c r="X72" s="7"/>
    </row>
    <row r="73" spans="1:24">
      <c r="A73" s="2">
        <v>2018</v>
      </c>
      <c r="B73" s="2" t="s">
        <v>169</v>
      </c>
      <c r="C73" s="30">
        <v>-0.50330232154629984</v>
      </c>
      <c r="D73" s="30">
        <v>-1.4745795223495999</v>
      </c>
      <c r="E73" s="30">
        <v>0.21074113778360015</v>
      </c>
      <c r="F73" s="30">
        <v>0.7605360630197</v>
      </c>
      <c r="G73" s="30">
        <v>-0.5579481447732999</v>
      </c>
      <c r="T73" s="7"/>
      <c r="U73" s="7"/>
      <c r="V73" s="7"/>
      <c r="W73" s="7"/>
      <c r="X73" s="7"/>
    </row>
    <row r="74" spans="1:24">
      <c r="A74" s="2">
        <v>2019</v>
      </c>
      <c r="B74" s="2" t="s">
        <v>173</v>
      </c>
      <c r="C74" s="30">
        <v>1.3457777500970001</v>
      </c>
      <c r="D74" s="30">
        <v>-0.31965018119359989</v>
      </c>
      <c r="E74" s="30">
        <v>1.4574961742178001</v>
      </c>
      <c r="F74" s="30">
        <v>0.20793175707279998</v>
      </c>
      <c r="G74" s="30">
        <v>-0.32798407802539997</v>
      </c>
      <c r="T74" s="7"/>
      <c r="U74" s="7"/>
      <c r="V74" s="7"/>
      <c r="W74" s="7"/>
      <c r="X74" s="7"/>
    </row>
    <row r="75" spans="1:24">
      <c r="A75" s="2">
        <v>2019</v>
      </c>
      <c r="B75" s="2" t="s">
        <v>176</v>
      </c>
      <c r="C75" s="30">
        <v>-0.21766108253390001</v>
      </c>
      <c r="D75" s="30">
        <v>0.10366406694650002</v>
      </c>
      <c r="E75" s="30">
        <v>-0.30756253292329999</v>
      </c>
      <c r="F75" s="30">
        <v>-1.3762616557100045E-2</v>
      </c>
      <c r="G75" s="30">
        <v>-0.5199604130619</v>
      </c>
      <c r="T75" s="7"/>
      <c r="U75" s="7"/>
      <c r="V75" s="7"/>
      <c r="W75" s="7"/>
      <c r="X75" s="7"/>
    </row>
    <row r="76" spans="1:24">
      <c r="A76" s="2">
        <v>2019</v>
      </c>
      <c r="B76" s="2" t="s">
        <v>181</v>
      </c>
      <c r="C76" s="30">
        <v>0.17537800975489998</v>
      </c>
      <c r="D76" s="30">
        <v>-6.196640167660003E-2</v>
      </c>
      <c r="E76" s="30">
        <v>0.23136739001570003</v>
      </c>
      <c r="F76" s="30">
        <v>5.977021415799982E-3</v>
      </c>
      <c r="G76" s="30">
        <v>-0.11163102971620001</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10C4-997C-4ACD-B9E3-B192F6C19904}">
  <dimension ref="A1:W69"/>
  <sheetViews>
    <sheetView showGridLines="0" zoomScaleNormal="100" workbookViewId="0">
      <pane xSplit="2" ySplit="13" topLeftCell="C22" activePane="bottomRight" state="frozen"/>
      <selection sqref="A1:G1"/>
      <selection pane="topRight" sqref="A1:G1"/>
      <selection pane="bottomLeft" sqref="A1:G1"/>
      <selection pane="bottomRight" activeCell="C22" sqref="C22"/>
    </sheetView>
  </sheetViews>
  <sheetFormatPr defaultColWidth="9.28515625" defaultRowHeight="12"/>
  <cols>
    <col min="1" max="1" width="14.42578125" style="1" customWidth="1"/>
    <col min="2" max="3" width="12.85546875" style="1" customWidth="1"/>
    <col min="4" max="4" width="10.42578125" style="1" bestFit="1" customWidth="1"/>
    <col min="5" max="5" width="13.85546875" style="1" bestFit="1" customWidth="1"/>
    <col min="6" max="6" width="28.85546875" style="1" customWidth="1"/>
    <col min="7" max="16384" width="9.28515625" style="1"/>
  </cols>
  <sheetData>
    <row r="1" spans="1:8">
      <c r="B1" s="2"/>
      <c r="F1" s="2"/>
    </row>
    <row r="2" spans="1:8">
      <c r="A2" s="1" t="s">
        <v>2</v>
      </c>
      <c r="B2" s="12" t="s">
        <v>131</v>
      </c>
    </row>
    <row r="3" spans="1:8">
      <c r="A3" s="1" t="s">
        <v>51</v>
      </c>
      <c r="B3" s="12" t="s">
        <v>143</v>
      </c>
    </row>
    <row r="4" spans="1:8">
      <c r="A4" s="1" t="s">
        <v>5</v>
      </c>
      <c r="B4" s="1" t="s">
        <v>130</v>
      </c>
    </row>
    <row r="5" spans="1:8">
      <c r="A5" s="1" t="s">
        <v>63</v>
      </c>
      <c r="B5" s="1" t="s">
        <v>137</v>
      </c>
    </row>
    <row r="6" spans="1:8">
      <c r="A6" s="2" t="s">
        <v>65</v>
      </c>
      <c r="B6" s="2" t="s">
        <v>66</v>
      </c>
    </row>
    <row r="7" spans="1:8">
      <c r="A7" s="3" t="s">
        <v>67</v>
      </c>
      <c r="B7" s="2" t="s">
        <v>66</v>
      </c>
    </row>
    <row r="8" spans="1:8">
      <c r="A8" s="3"/>
      <c r="B8" s="4" t="s">
        <v>69</v>
      </c>
    </row>
    <row r="9" spans="1:8">
      <c r="A9" s="1" t="s">
        <v>3</v>
      </c>
      <c r="B9" s="1" t="s">
        <v>4</v>
      </c>
    </row>
    <row r="10" spans="1:8">
      <c r="B10" s="1" t="s">
        <v>121</v>
      </c>
    </row>
    <row r="12" spans="1:8">
      <c r="A12" s="3"/>
      <c r="B12" s="3"/>
      <c r="C12" s="5" t="s">
        <v>45</v>
      </c>
      <c r="D12" s="5" t="s">
        <v>58</v>
      </c>
      <c r="E12" s="5" t="s">
        <v>59</v>
      </c>
      <c r="F12" s="5" t="s">
        <v>122</v>
      </c>
      <c r="G12" s="5"/>
    </row>
    <row r="13" spans="1:8">
      <c r="A13" s="3"/>
      <c r="B13" s="3"/>
      <c r="C13" s="5" t="s">
        <v>73</v>
      </c>
      <c r="D13" s="5" t="s">
        <v>60</v>
      </c>
      <c r="E13" s="5" t="s">
        <v>61</v>
      </c>
      <c r="F13" s="5" t="s">
        <v>62</v>
      </c>
      <c r="G13" s="5"/>
    </row>
    <row r="14" spans="1:8" hidden="1">
      <c r="A14" s="5"/>
      <c r="B14" s="5"/>
      <c r="C14" s="8"/>
      <c r="D14" s="6"/>
      <c r="E14" s="6"/>
      <c r="F14" s="6"/>
      <c r="G14" s="5"/>
      <c r="H14" s="8"/>
    </row>
    <row r="15" spans="1:8" hidden="1">
      <c r="A15" s="5"/>
      <c r="B15" s="5"/>
      <c r="C15" s="8"/>
      <c r="D15" s="6"/>
      <c r="E15" s="6"/>
      <c r="F15" s="6"/>
      <c r="G15" s="5"/>
      <c r="H15" s="8"/>
    </row>
    <row r="16" spans="1:8" hidden="1">
      <c r="A16" s="5"/>
      <c r="B16" s="5"/>
      <c r="C16" s="8"/>
      <c r="D16" s="6"/>
      <c r="E16" s="6"/>
      <c r="F16" s="6"/>
      <c r="G16" s="5"/>
      <c r="H16" s="8"/>
    </row>
    <row r="17" spans="1:23" hidden="1">
      <c r="A17" s="5"/>
      <c r="B17" s="5"/>
      <c r="C17" s="8"/>
      <c r="D17" s="6"/>
      <c r="E17" s="6"/>
      <c r="F17" s="6"/>
      <c r="G17" s="5"/>
      <c r="H17" s="8"/>
    </row>
    <row r="18" spans="1:23" hidden="1">
      <c r="A18" s="5"/>
      <c r="B18" s="5"/>
      <c r="C18" s="8"/>
      <c r="D18" s="6"/>
      <c r="E18" s="6"/>
      <c r="F18" s="6"/>
      <c r="G18" s="5"/>
      <c r="H18" s="8"/>
    </row>
    <row r="19" spans="1:23" hidden="1">
      <c r="A19" s="5"/>
      <c r="B19" s="5"/>
      <c r="C19" s="8"/>
      <c r="D19" s="6"/>
      <c r="E19" s="6"/>
      <c r="F19" s="6"/>
      <c r="G19" s="6"/>
      <c r="H19" s="8"/>
    </row>
    <row r="20" spans="1:23" hidden="1">
      <c r="A20" s="5"/>
      <c r="B20" s="5"/>
      <c r="C20" s="8"/>
      <c r="D20" s="6"/>
      <c r="E20" s="6"/>
      <c r="F20" s="6"/>
      <c r="G20" s="6"/>
      <c r="H20" s="8"/>
    </row>
    <row r="21" spans="1:23" hidden="1">
      <c r="A21" s="5"/>
      <c r="B21" s="5"/>
      <c r="C21" s="8"/>
      <c r="D21" s="6"/>
      <c r="E21" s="6"/>
      <c r="F21" s="6"/>
      <c r="G21" s="6"/>
      <c r="H21" s="8"/>
    </row>
    <row r="22" spans="1:23">
      <c r="A22" s="5">
        <v>2008</v>
      </c>
      <c r="B22" s="5">
        <v>2008</v>
      </c>
      <c r="C22" s="8">
        <v>-3.6125539496900103</v>
      </c>
      <c r="D22" s="8">
        <v>1.524737501705919</v>
      </c>
      <c r="E22" s="8">
        <v>-4.7637508160009556</v>
      </c>
      <c r="F22" s="8">
        <v>-6.8515672639850465</v>
      </c>
      <c r="G22" s="6" t="s">
        <v>15</v>
      </c>
      <c r="H22" s="8"/>
      <c r="I22" s="8"/>
      <c r="J22" s="8"/>
      <c r="K22" s="8"/>
      <c r="L22" s="8"/>
      <c r="O22" s="2"/>
      <c r="P22" s="2"/>
      <c r="Q22" s="2"/>
      <c r="R22" s="2"/>
      <c r="T22" s="8"/>
      <c r="U22" s="8"/>
      <c r="V22" s="8"/>
      <c r="W22" s="8"/>
    </row>
    <row r="23" spans="1:23">
      <c r="A23" s="5">
        <v>2008</v>
      </c>
      <c r="B23" s="5" t="s">
        <v>9</v>
      </c>
      <c r="C23" s="8">
        <v>-3.5030248371005013</v>
      </c>
      <c r="D23" s="8">
        <v>1.2341624007029879</v>
      </c>
      <c r="E23" s="8">
        <v>-4.3093771273335726</v>
      </c>
      <c r="F23" s="8">
        <v>-6.5782395637310866</v>
      </c>
      <c r="G23" s="6" t="s">
        <v>10</v>
      </c>
      <c r="H23" s="8"/>
      <c r="I23" s="8"/>
      <c r="J23" s="8"/>
      <c r="K23" s="8"/>
      <c r="L23" s="8"/>
      <c r="O23" s="2"/>
      <c r="P23" s="2"/>
      <c r="Q23" s="2"/>
      <c r="R23" s="2"/>
      <c r="T23" s="8"/>
      <c r="U23" s="8"/>
      <c r="V23" s="8"/>
      <c r="W23" s="8"/>
    </row>
    <row r="24" spans="1:23">
      <c r="A24" s="5">
        <v>2008</v>
      </c>
      <c r="B24" s="5" t="s">
        <v>11</v>
      </c>
      <c r="C24" s="8">
        <v>-2.7237453824897835</v>
      </c>
      <c r="D24" s="8">
        <v>0.7383008452694636</v>
      </c>
      <c r="E24" s="8">
        <v>-5.7986103168139742</v>
      </c>
      <c r="F24" s="8">
        <v>-7.7840548540342933</v>
      </c>
      <c r="G24" s="6" t="s">
        <v>12</v>
      </c>
      <c r="H24" s="8"/>
      <c r="I24" s="8"/>
      <c r="J24" s="8"/>
      <c r="K24" s="8"/>
      <c r="L24" s="8"/>
      <c r="O24" s="2"/>
      <c r="P24" s="2"/>
      <c r="Q24" s="2"/>
      <c r="R24" s="2"/>
      <c r="T24" s="8"/>
      <c r="U24" s="8"/>
      <c r="V24" s="8"/>
      <c r="W24" s="8"/>
    </row>
    <row r="25" spans="1:23">
      <c r="A25" s="5">
        <v>2008</v>
      </c>
      <c r="B25" s="5" t="s">
        <v>13</v>
      </c>
      <c r="C25" s="8">
        <v>-3.439954602512036</v>
      </c>
      <c r="D25" s="8">
        <v>1.1566953670937654</v>
      </c>
      <c r="E25" s="8">
        <v>-6.0500310553226155</v>
      </c>
      <c r="F25" s="8">
        <v>-8.3332902907408855</v>
      </c>
      <c r="G25" s="6" t="s">
        <v>14</v>
      </c>
      <c r="H25" s="8"/>
      <c r="I25" s="8"/>
      <c r="J25" s="8"/>
      <c r="K25" s="8"/>
      <c r="L25" s="8"/>
      <c r="O25" s="2"/>
      <c r="P25" s="2"/>
      <c r="Q25" s="2"/>
      <c r="R25" s="2"/>
      <c r="T25" s="8"/>
      <c r="U25" s="8"/>
      <c r="V25" s="8"/>
      <c r="W25" s="8"/>
    </row>
    <row r="26" spans="1:23">
      <c r="A26" s="5">
        <v>2009</v>
      </c>
      <c r="B26" s="5">
        <v>2009</v>
      </c>
      <c r="C26" s="8">
        <v>-4.3680520751383449</v>
      </c>
      <c r="D26" s="8">
        <v>2.1399459855773162</v>
      </c>
      <c r="E26" s="8">
        <v>-3.851607804286771</v>
      </c>
      <c r="F26" s="8">
        <v>-6.0797138938478001</v>
      </c>
      <c r="G26" s="6" t="s">
        <v>16</v>
      </c>
      <c r="H26" s="8"/>
      <c r="I26" s="8"/>
      <c r="J26" s="8"/>
      <c r="K26" s="8"/>
      <c r="L26" s="8"/>
      <c r="O26" s="2"/>
      <c r="P26" s="2"/>
      <c r="Q26" s="2"/>
      <c r="R26" s="2"/>
      <c r="T26" s="8"/>
      <c r="U26" s="8"/>
      <c r="V26" s="8"/>
      <c r="W26" s="8"/>
    </row>
    <row r="27" spans="1:23">
      <c r="A27" s="5">
        <v>2009</v>
      </c>
      <c r="B27" s="5" t="s">
        <v>9</v>
      </c>
      <c r="C27" s="8">
        <v>-4.6620565093570283</v>
      </c>
      <c r="D27" s="8">
        <v>2.8260199706377778</v>
      </c>
      <c r="E27" s="8">
        <v>-1.2195844374682254</v>
      </c>
      <c r="F27" s="8">
        <v>-3.0556209761874764</v>
      </c>
      <c r="G27" s="6" t="s">
        <v>10</v>
      </c>
      <c r="H27" s="8"/>
      <c r="I27" s="8"/>
      <c r="J27" s="8"/>
      <c r="K27" s="8"/>
      <c r="L27" s="8"/>
      <c r="O27" s="2"/>
      <c r="P27" s="2"/>
      <c r="Q27" s="2"/>
      <c r="R27" s="2"/>
      <c r="T27" s="8"/>
      <c r="U27" s="8"/>
      <c r="V27" s="8"/>
      <c r="W27" s="8"/>
    </row>
    <row r="28" spans="1:23">
      <c r="A28" s="5">
        <v>2009</v>
      </c>
      <c r="B28" s="5" t="s">
        <v>11</v>
      </c>
      <c r="C28" s="8">
        <v>-5.8755115298793248</v>
      </c>
      <c r="D28" s="8">
        <v>3.8011052202216087</v>
      </c>
      <c r="E28" s="8">
        <v>0.84677593017282327</v>
      </c>
      <c r="F28" s="8">
        <v>-1.2276303794848931</v>
      </c>
      <c r="G28" s="6" t="s">
        <v>12</v>
      </c>
      <c r="H28" s="8"/>
      <c r="I28" s="8"/>
      <c r="J28" s="8"/>
      <c r="K28" s="8"/>
      <c r="L28" s="8"/>
      <c r="O28" s="2"/>
      <c r="P28" s="2"/>
      <c r="Q28" s="2"/>
      <c r="R28" s="2"/>
      <c r="T28" s="8"/>
      <c r="U28" s="8"/>
      <c r="V28" s="8"/>
      <c r="W28" s="8"/>
    </row>
    <row r="29" spans="1:23">
      <c r="A29" s="5">
        <v>2009</v>
      </c>
      <c r="B29" s="5" t="s">
        <v>13</v>
      </c>
      <c r="C29" s="8">
        <v>-4.703290435079186</v>
      </c>
      <c r="D29" s="8">
        <v>3.649082948148072</v>
      </c>
      <c r="E29" s="8">
        <v>1.6659567266189734</v>
      </c>
      <c r="F29" s="8">
        <v>0.61174923968785933</v>
      </c>
      <c r="G29" s="6" t="s">
        <v>14</v>
      </c>
      <c r="H29" s="8"/>
      <c r="I29" s="8"/>
      <c r="J29" s="8"/>
      <c r="K29" s="8"/>
      <c r="L29" s="8"/>
      <c r="O29" s="2"/>
      <c r="P29" s="2"/>
      <c r="Q29" s="2"/>
      <c r="R29" s="2"/>
      <c r="T29" s="8"/>
      <c r="U29" s="8"/>
      <c r="V29" s="8"/>
      <c r="W29" s="8"/>
    </row>
    <row r="30" spans="1:23">
      <c r="A30" s="5">
        <v>2010</v>
      </c>
      <c r="B30" s="5">
        <v>2010</v>
      </c>
      <c r="C30" s="8">
        <v>-4.7184278973890299</v>
      </c>
      <c r="D30" s="8">
        <v>3.5966561460544604</v>
      </c>
      <c r="E30" s="8">
        <v>2.3913661029317757</v>
      </c>
      <c r="F30" s="8">
        <v>1.2695943515972061</v>
      </c>
      <c r="G30" s="6" t="s">
        <v>17</v>
      </c>
      <c r="H30" s="8"/>
      <c r="I30" s="8"/>
      <c r="J30" s="8"/>
      <c r="K30" s="8"/>
      <c r="L30" s="8"/>
      <c r="O30" s="2"/>
      <c r="P30" s="2"/>
      <c r="Q30" s="2"/>
      <c r="R30" s="2"/>
      <c r="T30" s="8"/>
      <c r="U30" s="8"/>
      <c r="V30" s="8"/>
      <c r="W30" s="8"/>
    </row>
    <row r="31" spans="1:23">
      <c r="A31" s="5">
        <v>2010</v>
      </c>
      <c r="B31" s="5" t="s">
        <v>9</v>
      </c>
      <c r="C31" s="8">
        <v>-5.5946322744964183</v>
      </c>
      <c r="D31" s="8">
        <v>4.5448250551049911</v>
      </c>
      <c r="E31" s="8">
        <v>1.5802814886868015</v>
      </c>
      <c r="F31" s="8">
        <v>0.53047426929537445</v>
      </c>
      <c r="G31" s="6" t="s">
        <v>10</v>
      </c>
      <c r="H31" s="8"/>
      <c r="I31" s="8"/>
      <c r="J31" s="8"/>
      <c r="K31" s="8"/>
      <c r="L31" s="8"/>
      <c r="O31" s="2"/>
      <c r="P31" s="2"/>
      <c r="Q31" s="2"/>
      <c r="R31" s="2"/>
      <c r="T31" s="8"/>
      <c r="U31" s="8"/>
      <c r="V31" s="8"/>
      <c r="W31" s="8"/>
    </row>
    <row r="32" spans="1:23">
      <c r="A32" s="5">
        <v>2010</v>
      </c>
      <c r="B32" s="5" t="s">
        <v>11</v>
      </c>
      <c r="C32" s="8">
        <v>-4.7983410311048518</v>
      </c>
      <c r="D32" s="8">
        <v>4.8402698813280427</v>
      </c>
      <c r="E32" s="8">
        <v>0.86273916214921309</v>
      </c>
      <c r="F32" s="8">
        <v>0.90466801237240391</v>
      </c>
      <c r="G32" s="6" t="s">
        <v>12</v>
      </c>
      <c r="H32" s="8"/>
      <c r="I32" s="8"/>
      <c r="J32" s="8"/>
      <c r="K32" s="8"/>
      <c r="L32" s="8"/>
      <c r="O32" s="2"/>
      <c r="P32" s="2"/>
      <c r="Q32" s="2"/>
      <c r="R32" s="2"/>
      <c r="T32" s="8"/>
      <c r="U32" s="8"/>
      <c r="V32" s="8"/>
      <c r="W32" s="8"/>
    </row>
    <row r="33" spans="1:23">
      <c r="A33" s="5">
        <v>2010</v>
      </c>
      <c r="B33" s="5" t="s">
        <v>13</v>
      </c>
      <c r="C33" s="8">
        <v>-4.4657031138981713</v>
      </c>
      <c r="D33" s="8">
        <v>4.4994668830305606</v>
      </c>
      <c r="E33" s="8">
        <v>1.2014462709479976</v>
      </c>
      <c r="F33" s="8">
        <v>1.2352100400803869</v>
      </c>
      <c r="G33" s="6" t="s">
        <v>14</v>
      </c>
      <c r="H33" s="8"/>
      <c r="I33" s="8"/>
      <c r="J33" s="8"/>
      <c r="K33" s="8"/>
      <c r="L33" s="8"/>
      <c r="O33" s="2"/>
      <c r="P33" s="2"/>
      <c r="Q33" s="2"/>
      <c r="R33" s="2"/>
      <c r="T33" s="8"/>
      <c r="U33" s="8"/>
      <c r="V33" s="8"/>
      <c r="W33" s="8"/>
    </row>
    <row r="34" spans="1:23">
      <c r="A34" s="2">
        <v>2011</v>
      </c>
      <c r="B34" s="2">
        <v>2011</v>
      </c>
      <c r="C34" s="8">
        <v>-4.1747745203262587</v>
      </c>
      <c r="D34" s="8">
        <v>4.5857993649000397</v>
      </c>
      <c r="E34" s="8">
        <v>0.36390858917757818</v>
      </c>
      <c r="F34" s="8">
        <v>0.77493343375135904</v>
      </c>
      <c r="G34" s="2" t="s">
        <v>33</v>
      </c>
      <c r="H34" s="8"/>
      <c r="I34" s="8"/>
      <c r="J34" s="8"/>
      <c r="K34" s="8"/>
      <c r="L34" s="8"/>
      <c r="O34" s="2"/>
      <c r="P34" s="2"/>
      <c r="Q34" s="2"/>
      <c r="R34" s="2"/>
      <c r="T34" s="8"/>
      <c r="U34" s="8"/>
      <c r="V34" s="8"/>
      <c r="W34" s="8"/>
    </row>
    <row r="35" spans="1:23">
      <c r="A35" s="2">
        <v>2011</v>
      </c>
      <c r="B35" s="2" t="s">
        <v>9</v>
      </c>
      <c r="C35" s="8">
        <v>-3.8330415861957725</v>
      </c>
      <c r="D35" s="8">
        <v>4.2678671678968687</v>
      </c>
      <c r="E35" s="8">
        <v>-0.25706241247656969</v>
      </c>
      <c r="F35" s="8">
        <v>0.17776316922452692</v>
      </c>
      <c r="G35" s="2" t="s">
        <v>10</v>
      </c>
      <c r="H35" s="8"/>
      <c r="I35" s="8"/>
      <c r="J35" s="8"/>
      <c r="K35" s="8"/>
      <c r="L35" s="8"/>
      <c r="O35" s="2"/>
      <c r="P35" s="2"/>
      <c r="Q35" s="2"/>
      <c r="R35" s="2"/>
      <c r="T35" s="8"/>
      <c r="U35" s="8"/>
      <c r="V35" s="8"/>
      <c r="W35" s="8"/>
    </row>
    <row r="36" spans="1:23">
      <c r="A36" s="2">
        <v>2011</v>
      </c>
      <c r="B36" s="5" t="s">
        <v>11</v>
      </c>
      <c r="C36" s="8">
        <v>-4.2604703735800689</v>
      </c>
      <c r="D36" s="8">
        <v>4.1245306556833912</v>
      </c>
      <c r="E36" s="8">
        <v>0.52053274745755651</v>
      </c>
      <c r="F36" s="8">
        <v>0.38459302956087876</v>
      </c>
      <c r="G36" s="6" t="s">
        <v>12</v>
      </c>
      <c r="H36" s="8"/>
      <c r="I36" s="8"/>
      <c r="J36" s="8"/>
      <c r="K36" s="8"/>
      <c r="L36" s="8"/>
      <c r="O36" s="2"/>
      <c r="P36" s="2"/>
      <c r="Q36" s="2"/>
      <c r="R36" s="2"/>
      <c r="T36" s="8"/>
      <c r="U36" s="8"/>
      <c r="V36" s="8"/>
      <c r="W36" s="8"/>
    </row>
    <row r="37" spans="1:23">
      <c r="A37" s="2">
        <v>2011</v>
      </c>
      <c r="B37" s="5" t="s">
        <v>13</v>
      </c>
      <c r="C37" s="8">
        <v>-5.1584330444704634</v>
      </c>
      <c r="D37" s="8">
        <v>5.2466787490484039</v>
      </c>
      <c r="E37" s="8">
        <v>0.7483643484008482</v>
      </c>
      <c r="F37" s="8">
        <v>0.83661005297878888</v>
      </c>
      <c r="G37" s="6" t="s">
        <v>14</v>
      </c>
      <c r="H37" s="8"/>
      <c r="I37" s="8"/>
      <c r="J37" s="8"/>
      <c r="K37" s="8"/>
      <c r="L37" s="8"/>
      <c r="O37" s="2"/>
      <c r="P37" s="2"/>
      <c r="Q37" s="2"/>
      <c r="R37" s="2"/>
      <c r="T37" s="8"/>
      <c r="U37" s="8"/>
      <c r="V37" s="8"/>
      <c r="W37" s="8"/>
    </row>
    <row r="38" spans="1:23">
      <c r="A38" s="2">
        <v>2012</v>
      </c>
      <c r="B38" s="5">
        <v>2012</v>
      </c>
      <c r="C38" s="8">
        <v>-4.5153141675059629</v>
      </c>
      <c r="D38" s="8">
        <v>4.9993845317063501</v>
      </c>
      <c r="E38" s="8">
        <v>0.14257417766148173</v>
      </c>
      <c r="F38" s="8">
        <v>0.62664454186186858</v>
      </c>
      <c r="G38" s="2" t="s">
        <v>41</v>
      </c>
      <c r="H38" s="8"/>
      <c r="I38" s="8"/>
      <c r="J38" s="8"/>
      <c r="K38" s="8"/>
      <c r="L38" s="8"/>
      <c r="O38" s="2"/>
      <c r="P38" s="2"/>
      <c r="Q38" s="2"/>
      <c r="R38" s="2"/>
      <c r="T38" s="8"/>
      <c r="U38" s="8"/>
      <c r="V38" s="8"/>
      <c r="W38" s="8"/>
    </row>
    <row r="39" spans="1:23">
      <c r="A39" s="2">
        <v>2012</v>
      </c>
      <c r="B39" s="2" t="s">
        <v>9</v>
      </c>
      <c r="C39" s="8">
        <v>-3.7962464112517047</v>
      </c>
      <c r="D39" s="8">
        <v>5.2366495498498571</v>
      </c>
      <c r="E39" s="8">
        <v>1.0553820124947348</v>
      </c>
      <c r="F39" s="8">
        <v>2.4957851510928872</v>
      </c>
      <c r="G39" s="2" t="s">
        <v>10</v>
      </c>
      <c r="H39" s="8"/>
      <c r="I39" s="8"/>
      <c r="J39" s="8"/>
      <c r="K39" s="8"/>
      <c r="L39" s="8"/>
      <c r="O39" s="2"/>
      <c r="P39" s="2"/>
      <c r="Q39" s="2"/>
      <c r="R39" s="2"/>
      <c r="T39" s="8"/>
      <c r="U39" s="8"/>
      <c r="V39" s="8"/>
      <c r="W39" s="8"/>
    </row>
    <row r="40" spans="1:23">
      <c r="A40" s="2">
        <v>2012</v>
      </c>
      <c r="B40" s="2" t="s">
        <v>11</v>
      </c>
      <c r="C40" s="8">
        <v>-3.2172127812031279</v>
      </c>
      <c r="D40" s="8">
        <v>5.6294271191383149</v>
      </c>
      <c r="E40" s="8">
        <v>1.7335202851087343</v>
      </c>
      <c r="F40" s="8">
        <v>4.1457346230439214</v>
      </c>
      <c r="G40" s="2" t="s">
        <v>12</v>
      </c>
      <c r="H40" s="8"/>
      <c r="I40" s="8"/>
      <c r="J40" s="8"/>
      <c r="K40" s="8"/>
      <c r="L40" s="8"/>
      <c r="O40" s="2"/>
      <c r="P40" s="2"/>
      <c r="Q40" s="2"/>
      <c r="R40" s="2"/>
      <c r="T40" s="8"/>
      <c r="U40" s="8"/>
      <c r="V40" s="8"/>
      <c r="W40" s="8"/>
    </row>
    <row r="41" spans="1:23">
      <c r="A41" s="2">
        <v>2012</v>
      </c>
      <c r="B41" s="5" t="s">
        <v>13</v>
      </c>
      <c r="C41" s="8">
        <v>-2.4970769133175241</v>
      </c>
      <c r="D41" s="8">
        <v>5.2048240549668545</v>
      </c>
      <c r="E41" s="8">
        <v>2.1481983399134505</v>
      </c>
      <c r="F41" s="8">
        <v>4.8559454815627809</v>
      </c>
      <c r="G41" s="2" t="s">
        <v>14</v>
      </c>
      <c r="H41" s="8"/>
      <c r="I41" s="8"/>
      <c r="J41" s="8"/>
      <c r="K41" s="8"/>
      <c r="L41" s="8"/>
      <c r="O41" s="2"/>
      <c r="P41" s="2"/>
      <c r="Q41" s="2"/>
      <c r="R41" s="2"/>
      <c r="T41" s="8"/>
      <c r="U41" s="8"/>
      <c r="V41" s="8"/>
      <c r="W41" s="8"/>
    </row>
    <row r="42" spans="1:23">
      <c r="A42" s="2">
        <v>2013</v>
      </c>
      <c r="B42" s="2">
        <v>2013</v>
      </c>
      <c r="C42" s="8">
        <v>-2.4107165493367755</v>
      </c>
      <c r="D42" s="8">
        <v>5.3086496748936858</v>
      </c>
      <c r="E42" s="8">
        <v>3.7757364327076925</v>
      </c>
      <c r="F42" s="8">
        <v>6.6736695582646028</v>
      </c>
      <c r="G42" s="2" t="s">
        <v>49</v>
      </c>
      <c r="H42" s="8"/>
      <c r="I42" s="8"/>
      <c r="J42" s="8"/>
      <c r="K42" s="8"/>
      <c r="L42" s="8"/>
      <c r="O42" s="2"/>
      <c r="P42" s="2"/>
      <c r="Q42" s="2"/>
      <c r="R42" s="2"/>
      <c r="T42" s="8"/>
      <c r="U42" s="8"/>
      <c r="V42" s="8"/>
      <c r="W42" s="8"/>
    </row>
    <row r="43" spans="1:23">
      <c r="A43" s="2">
        <v>2013</v>
      </c>
      <c r="B43" s="2" t="s">
        <v>9</v>
      </c>
      <c r="C43" s="8">
        <v>-2.4281795863394873</v>
      </c>
      <c r="D43" s="8">
        <v>5.2868502580307926</v>
      </c>
      <c r="E43" s="8">
        <v>3.5063866828044343</v>
      </c>
      <c r="F43" s="8">
        <v>6.3650573544957396</v>
      </c>
      <c r="G43" s="2" t="s">
        <v>10</v>
      </c>
      <c r="H43" s="8"/>
      <c r="I43" s="8"/>
      <c r="J43" s="8"/>
      <c r="K43" s="8"/>
      <c r="L43" s="8"/>
      <c r="O43" s="2"/>
      <c r="P43" s="2"/>
      <c r="Q43" s="2"/>
      <c r="R43" s="2"/>
      <c r="T43" s="8"/>
      <c r="U43" s="8"/>
      <c r="V43" s="8"/>
      <c r="W43" s="8"/>
    </row>
    <row r="44" spans="1:23">
      <c r="A44" s="2">
        <v>2013</v>
      </c>
      <c r="B44" s="2" t="s">
        <v>11</v>
      </c>
      <c r="C44" s="8">
        <v>-2.6822413977753601</v>
      </c>
      <c r="D44" s="8">
        <v>4.8958300866354856</v>
      </c>
      <c r="E44" s="8">
        <v>4.021150320969344</v>
      </c>
      <c r="F44" s="8">
        <v>6.2347390098294699</v>
      </c>
      <c r="G44" s="2" t="s">
        <v>12</v>
      </c>
      <c r="I44" s="8"/>
      <c r="J44" s="8"/>
      <c r="K44" s="8"/>
      <c r="L44" s="8"/>
      <c r="O44" s="2"/>
      <c r="P44" s="2"/>
      <c r="Q44" s="2"/>
      <c r="R44" s="2"/>
      <c r="T44" s="8"/>
      <c r="U44" s="8"/>
      <c r="V44" s="8"/>
      <c r="W44" s="8"/>
    </row>
    <row r="45" spans="1:23">
      <c r="A45" s="2">
        <v>2013</v>
      </c>
      <c r="B45" s="2" t="s">
        <v>13</v>
      </c>
      <c r="C45" s="8">
        <v>-2.4518520384411833</v>
      </c>
      <c r="D45" s="8">
        <v>4.8824563696522656</v>
      </c>
      <c r="E45" s="8">
        <v>3.8306226611409642</v>
      </c>
      <c r="F45" s="8">
        <v>6.2612269923520465</v>
      </c>
      <c r="G45" s="2" t="s">
        <v>14</v>
      </c>
      <c r="I45" s="8"/>
      <c r="J45" s="8"/>
      <c r="K45" s="8"/>
      <c r="L45" s="8"/>
      <c r="O45" s="2"/>
      <c r="P45" s="2"/>
      <c r="Q45" s="2"/>
      <c r="R45" s="2"/>
      <c r="T45" s="8"/>
      <c r="U45" s="8"/>
      <c r="V45" s="8"/>
      <c r="W45" s="8"/>
    </row>
    <row r="46" spans="1:23">
      <c r="A46" s="2">
        <v>2014</v>
      </c>
      <c r="B46" s="2">
        <v>2014</v>
      </c>
      <c r="C46" s="8">
        <v>-2.8121022959953752</v>
      </c>
      <c r="D46" s="8">
        <v>5.2789249666597389</v>
      </c>
      <c r="E46" s="8">
        <v>2.596234283051281</v>
      </c>
      <c r="F46" s="8">
        <v>5.0630569537156447</v>
      </c>
      <c r="G46" s="2" t="s">
        <v>71</v>
      </c>
      <c r="I46" s="8"/>
      <c r="J46" s="8"/>
      <c r="K46" s="8"/>
      <c r="L46" s="8"/>
      <c r="O46" s="2"/>
      <c r="P46" s="2"/>
      <c r="Q46" s="2"/>
      <c r="R46" s="2"/>
      <c r="T46" s="8"/>
      <c r="U46" s="8"/>
      <c r="V46" s="8"/>
      <c r="W46" s="8"/>
    </row>
    <row r="47" spans="1:23">
      <c r="A47" s="2">
        <v>2014</v>
      </c>
      <c r="B47" s="2" t="s">
        <v>9</v>
      </c>
      <c r="C47" s="8">
        <v>-3.2526738997955054</v>
      </c>
      <c r="D47" s="8">
        <v>5.3950589266631539</v>
      </c>
      <c r="E47" s="8">
        <v>1.9682920464584424</v>
      </c>
      <c r="F47" s="8">
        <v>4.1106770733260909</v>
      </c>
      <c r="G47" s="2" t="s">
        <v>10</v>
      </c>
      <c r="I47" s="8"/>
      <c r="J47" s="8"/>
      <c r="K47" s="8"/>
      <c r="L47" s="8"/>
      <c r="O47" s="2"/>
      <c r="P47" s="2"/>
      <c r="Q47" s="2"/>
      <c r="R47" s="2"/>
      <c r="T47" s="8"/>
      <c r="U47" s="8"/>
      <c r="V47" s="8"/>
      <c r="W47" s="8"/>
    </row>
    <row r="48" spans="1:23">
      <c r="A48" s="2">
        <v>2014</v>
      </c>
      <c r="B48" s="2" t="s">
        <v>11</v>
      </c>
      <c r="C48" s="8">
        <v>-2.7443057693525557</v>
      </c>
      <c r="D48" s="8">
        <v>5.593216239895443</v>
      </c>
      <c r="E48" s="8">
        <v>0.74903146622512384</v>
      </c>
      <c r="F48" s="8">
        <v>3.5979419367680112</v>
      </c>
      <c r="G48" s="2" t="s">
        <v>12</v>
      </c>
      <c r="I48" s="8"/>
      <c r="J48" s="8"/>
      <c r="K48" s="8"/>
      <c r="L48" s="8"/>
      <c r="O48" s="2"/>
      <c r="P48" s="2"/>
      <c r="Q48" s="2"/>
      <c r="R48" s="2"/>
      <c r="T48" s="8"/>
      <c r="U48" s="8"/>
      <c r="V48" s="8"/>
      <c r="W48" s="8"/>
    </row>
    <row r="49" spans="1:23">
      <c r="A49" s="2">
        <v>2014</v>
      </c>
      <c r="B49" s="2" t="s">
        <v>13</v>
      </c>
      <c r="C49" s="8">
        <v>-2.8410873265380827</v>
      </c>
      <c r="D49" s="8">
        <v>5.4393579437678996</v>
      </c>
      <c r="E49" s="8">
        <v>1.6620398951615529</v>
      </c>
      <c r="F49" s="8">
        <v>4.2603105123913698</v>
      </c>
      <c r="G49" s="2" t="s">
        <v>14</v>
      </c>
      <c r="I49" s="8"/>
      <c r="J49" s="8"/>
      <c r="K49" s="8"/>
      <c r="L49" s="8"/>
      <c r="O49" s="2"/>
      <c r="P49" s="2"/>
      <c r="Q49" s="2"/>
      <c r="R49" s="2"/>
      <c r="T49" s="8"/>
      <c r="U49" s="8"/>
      <c r="V49" s="8"/>
      <c r="W49" s="8"/>
    </row>
    <row r="50" spans="1:23">
      <c r="A50" s="2">
        <v>2015</v>
      </c>
      <c r="B50" s="2">
        <v>2015</v>
      </c>
      <c r="C50" s="8">
        <v>-2.6431003362108463</v>
      </c>
      <c r="D50" s="8">
        <v>6.992170488219478</v>
      </c>
      <c r="E50" s="8">
        <v>0.42581771848017791</v>
      </c>
      <c r="F50" s="8">
        <v>4.7748878704888096</v>
      </c>
      <c r="G50" s="2" t="s">
        <v>82</v>
      </c>
      <c r="I50" s="8"/>
      <c r="J50" s="8"/>
      <c r="K50" s="8"/>
      <c r="L50" s="8"/>
      <c r="O50" s="2"/>
      <c r="P50" s="2"/>
      <c r="Q50" s="2"/>
      <c r="R50" s="2"/>
      <c r="T50" s="8"/>
      <c r="U50" s="8"/>
      <c r="V50" s="8"/>
      <c r="W50" s="8"/>
    </row>
    <row r="51" spans="1:23">
      <c r="A51" s="2">
        <v>2015</v>
      </c>
      <c r="B51" s="2" t="s">
        <v>9</v>
      </c>
      <c r="C51" s="8">
        <v>-2.0046465794199455</v>
      </c>
      <c r="D51" s="8">
        <v>7.2577072968802554</v>
      </c>
      <c r="E51" s="8">
        <v>0.47815410259049296</v>
      </c>
      <c r="F51" s="8">
        <v>5.7312148200508028</v>
      </c>
      <c r="G51" s="2" t="s">
        <v>10</v>
      </c>
      <c r="I51" s="8"/>
      <c r="J51" s="8"/>
      <c r="K51" s="8"/>
      <c r="L51" s="8"/>
      <c r="O51" s="2"/>
      <c r="P51" s="2"/>
      <c r="Q51" s="2"/>
      <c r="R51" s="2"/>
      <c r="T51" s="8"/>
      <c r="U51" s="8"/>
      <c r="V51" s="8"/>
      <c r="W51" s="8"/>
    </row>
    <row r="52" spans="1:23">
      <c r="A52" s="2">
        <v>2015</v>
      </c>
      <c r="B52" s="2" t="s">
        <v>11</v>
      </c>
      <c r="C52" s="8">
        <v>-2.0902712633068226</v>
      </c>
      <c r="D52" s="8">
        <v>7.6256195655765469</v>
      </c>
      <c r="E52" s="8">
        <v>0.12722047417141935</v>
      </c>
      <c r="F52" s="8">
        <v>5.6625687764411436</v>
      </c>
      <c r="G52" s="2" t="s">
        <v>12</v>
      </c>
      <c r="I52" s="8"/>
      <c r="J52" s="8"/>
      <c r="K52" s="8"/>
      <c r="L52" s="8"/>
      <c r="O52" s="2"/>
      <c r="P52" s="2"/>
      <c r="Q52" s="2"/>
      <c r="R52" s="2"/>
      <c r="T52" s="8"/>
      <c r="U52" s="8"/>
      <c r="V52" s="8"/>
      <c r="W52" s="8"/>
    </row>
    <row r="53" spans="1:23">
      <c r="A53" s="2">
        <v>2015</v>
      </c>
      <c r="B53" s="2" t="s">
        <v>13</v>
      </c>
      <c r="C53" s="8">
        <v>-1.9958140823322472</v>
      </c>
      <c r="D53" s="8">
        <v>7.9011237076545529</v>
      </c>
      <c r="E53" s="8">
        <v>4.3396491401632931E-2</v>
      </c>
      <c r="F53" s="8">
        <v>5.9487061167239386</v>
      </c>
      <c r="G53" s="2" t="s">
        <v>14</v>
      </c>
      <c r="I53" s="8"/>
      <c r="J53" s="8"/>
      <c r="K53" s="8"/>
      <c r="L53" s="8"/>
      <c r="O53" s="2"/>
      <c r="P53" s="2"/>
      <c r="Q53" s="2"/>
      <c r="R53" s="2"/>
      <c r="T53" s="8"/>
      <c r="U53" s="8"/>
      <c r="V53" s="8"/>
      <c r="W53" s="8"/>
    </row>
    <row r="54" spans="1:23">
      <c r="A54" s="1">
        <v>2016</v>
      </c>
      <c r="B54" s="1">
        <v>2016</v>
      </c>
      <c r="C54" s="8">
        <v>-0.74838821002502065</v>
      </c>
      <c r="D54" s="8">
        <v>6.0471569421774056</v>
      </c>
      <c r="E54" s="8">
        <v>0.42874781572142495</v>
      </c>
      <c r="F54" s="8">
        <v>5.7275165478738099</v>
      </c>
      <c r="G54" s="1" t="s">
        <v>90</v>
      </c>
      <c r="I54" s="8"/>
      <c r="J54" s="8"/>
      <c r="K54" s="8"/>
      <c r="L54" s="8"/>
      <c r="O54" s="2"/>
      <c r="P54" s="2"/>
      <c r="Q54" s="2"/>
      <c r="R54" s="2"/>
      <c r="T54" s="8"/>
      <c r="U54" s="8"/>
      <c r="V54" s="8"/>
      <c r="W54" s="8"/>
    </row>
    <row r="55" spans="1:23">
      <c r="A55" s="2">
        <v>2016</v>
      </c>
      <c r="B55" s="2" t="s">
        <v>9</v>
      </c>
      <c r="C55" s="8">
        <v>-0.55658971179990602</v>
      </c>
      <c r="D55" s="8">
        <v>5.6894377780968473</v>
      </c>
      <c r="E55" s="8">
        <v>0.84374460788876704</v>
      </c>
      <c r="F55" s="8">
        <v>5.9765926741857083</v>
      </c>
      <c r="G55" s="2" t="s">
        <v>10</v>
      </c>
      <c r="I55" s="8"/>
      <c r="J55" s="8"/>
      <c r="K55" s="8"/>
      <c r="L55" s="8"/>
      <c r="O55" s="2"/>
      <c r="P55" s="2"/>
      <c r="Q55" s="2"/>
      <c r="R55" s="2"/>
      <c r="T55" s="8"/>
      <c r="U55" s="8"/>
      <c r="V55" s="8"/>
      <c r="W55" s="8"/>
    </row>
    <row r="56" spans="1:23">
      <c r="A56" s="1">
        <v>2016</v>
      </c>
      <c r="B56" s="1" t="s">
        <v>11</v>
      </c>
      <c r="C56" s="8">
        <v>-0.10084664267933811</v>
      </c>
      <c r="D56" s="8">
        <v>5.0272493096917028</v>
      </c>
      <c r="E56" s="8">
        <v>0.61318526559986897</v>
      </c>
      <c r="F56" s="8">
        <v>5.5395879326122337</v>
      </c>
      <c r="G56" s="1" t="s">
        <v>12</v>
      </c>
      <c r="I56" s="8"/>
      <c r="J56" s="8"/>
      <c r="K56" s="8"/>
      <c r="L56" s="8"/>
      <c r="O56" s="2"/>
      <c r="P56" s="2"/>
      <c r="Q56" s="2"/>
      <c r="R56" s="2"/>
      <c r="T56" s="8"/>
      <c r="U56" s="8"/>
      <c r="V56" s="8"/>
      <c r="W56" s="8"/>
    </row>
    <row r="57" spans="1:23">
      <c r="A57" s="1">
        <v>2016</v>
      </c>
      <c r="B57" s="1" t="s">
        <v>13</v>
      </c>
      <c r="C57" s="8">
        <v>-1.9309188970270472</v>
      </c>
      <c r="D57" s="8">
        <v>4.6969621879719234</v>
      </c>
      <c r="E57" s="8">
        <v>0.30815850413896162</v>
      </c>
      <c r="F57" s="8">
        <v>3.0742017950838378</v>
      </c>
      <c r="G57" s="1" t="s">
        <v>14</v>
      </c>
      <c r="I57" s="8"/>
      <c r="J57" s="8"/>
      <c r="K57" s="8"/>
      <c r="L57" s="8"/>
      <c r="O57" s="2"/>
      <c r="P57" s="2"/>
      <c r="Q57" s="2"/>
      <c r="R57" s="2"/>
      <c r="T57" s="8"/>
      <c r="U57" s="8"/>
      <c r="V57" s="8"/>
      <c r="W57" s="8"/>
    </row>
    <row r="58" spans="1:23">
      <c r="A58" s="1">
        <v>2017</v>
      </c>
      <c r="B58" s="1">
        <v>2017</v>
      </c>
      <c r="C58" s="8">
        <v>-1.7058657248814908</v>
      </c>
      <c r="D58" s="8">
        <v>4.4204615391068467</v>
      </c>
      <c r="E58" s="8">
        <v>-0.59977629860123538</v>
      </c>
      <c r="F58" s="8">
        <v>2.1148195156241205</v>
      </c>
      <c r="G58" s="1" t="s">
        <v>125</v>
      </c>
      <c r="I58" s="8"/>
      <c r="J58" s="8"/>
      <c r="K58" s="8"/>
      <c r="L58" s="8"/>
      <c r="O58" s="2"/>
      <c r="P58" s="2"/>
      <c r="Q58" s="2"/>
      <c r="R58" s="2"/>
      <c r="T58" s="8"/>
      <c r="U58" s="8"/>
      <c r="V58" s="8"/>
      <c r="W58" s="8"/>
    </row>
    <row r="59" spans="1:23">
      <c r="A59" s="1">
        <v>2017</v>
      </c>
      <c r="B59" s="2" t="s">
        <v>9</v>
      </c>
      <c r="C59" s="8">
        <v>-1.6527513088557249</v>
      </c>
      <c r="D59" s="8">
        <v>4.5124755817035487</v>
      </c>
      <c r="E59" s="8">
        <v>-0.4556788535009999</v>
      </c>
      <c r="F59" s="8">
        <v>2.4040454193468239</v>
      </c>
      <c r="G59" s="2" t="s">
        <v>10</v>
      </c>
      <c r="I59" s="8"/>
      <c r="J59" s="8"/>
      <c r="K59" s="8"/>
      <c r="L59" s="8"/>
      <c r="O59" s="2"/>
      <c r="P59" s="2"/>
      <c r="Q59" s="2"/>
      <c r="R59" s="2"/>
      <c r="T59" s="8"/>
      <c r="U59" s="8"/>
      <c r="V59" s="8"/>
      <c r="W59" s="8"/>
    </row>
    <row r="60" spans="1:23">
      <c r="A60" s="1">
        <v>2017</v>
      </c>
      <c r="B60" s="1" t="s">
        <v>11</v>
      </c>
      <c r="C60" s="8">
        <v>-2.5449102547715463</v>
      </c>
      <c r="D60" s="8">
        <v>4.6710753914227059</v>
      </c>
      <c r="E60" s="8">
        <v>-0.80887294905559726</v>
      </c>
      <c r="F60" s="8">
        <v>1.3172921875955623</v>
      </c>
      <c r="G60" s="1" t="s">
        <v>12</v>
      </c>
      <c r="I60" s="8"/>
      <c r="J60" s="8"/>
      <c r="K60" s="8"/>
      <c r="L60" s="8"/>
      <c r="O60" s="2"/>
      <c r="P60" s="2"/>
      <c r="Q60" s="2"/>
      <c r="R60" s="2"/>
      <c r="T60" s="8"/>
      <c r="U60" s="8"/>
      <c r="V60" s="8"/>
      <c r="W60" s="8"/>
    </row>
    <row r="61" spans="1:23">
      <c r="A61" s="1">
        <v>2017</v>
      </c>
      <c r="B61" s="1" t="s">
        <v>13</v>
      </c>
      <c r="C61" s="8">
        <v>-2.3921017470197992</v>
      </c>
      <c r="D61" s="8">
        <v>5.1563347611695054</v>
      </c>
      <c r="E61" s="8">
        <v>-1.3620037429278433</v>
      </c>
      <c r="F61" s="8">
        <v>1.4022292712218629</v>
      </c>
      <c r="G61" s="1" t="s">
        <v>14</v>
      </c>
      <c r="I61" s="8"/>
      <c r="J61" s="8"/>
      <c r="K61" s="8"/>
      <c r="L61" s="8"/>
      <c r="O61" s="2"/>
      <c r="P61" s="2"/>
      <c r="Q61" s="2"/>
      <c r="R61" s="2"/>
      <c r="T61" s="8"/>
      <c r="U61" s="8"/>
      <c r="V61" s="8"/>
      <c r="W61" s="8"/>
    </row>
    <row r="62" spans="1:23">
      <c r="A62" s="1">
        <v>2018</v>
      </c>
      <c r="B62" s="1">
        <v>2018</v>
      </c>
      <c r="C62" s="8">
        <v>-3.0801683450050268</v>
      </c>
      <c r="D62" s="8">
        <v>5.9899343873512798</v>
      </c>
      <c r="E62" s="8">
        <v>-0.77478849315721376</v>
      </c>
      <c r="F62" s="8">
        <v>2.1349775491890393</v>
      </c>
      <c r="G62" s="1" t="s">
        <v>157</v>
      </c>
      <c r="I62" s="8"/>
      <c r="J62" s="8"/>
      <c r="K62" s="8"/>
      <c r="L62" s="8"/>
      <c r="O62" s="2"/>
      <c r="P62" s="2"/>
      <c r="Q62" s="2"/>
      <c r="R62" s="2"/>
      <c r="T62" s="8"/>
      <c r="U62" s="8"/>
      <c r="V62" s="8"/>
      <c r="W62" s="8"/>
    </row>
    <row r="63" spans="1:23">
      <c r="A63" s="1">
        <v>2018</v>
      </c>
      <c r="B63" s="2" t="s">
        <v>9</v>
      </c>
      <c r="C63" s="8">
        <v>-3.63455095386256</v>
      </c>
      <c r="D63" s="8">
        <v>6.276841822761507</v>
      </c>
      <c r="E63" s="8">
        <v>-1.9956355133550479</v>
      </c>
      <c r="F63" s="8">
        <v>0.64665535554389919</v>
      </c>
      <c r="G63" s="2" t="s">
        <v>10</v>
      </c>
      <c r="I63" s="8"/>
      <c r="J63" s="8"/>
      <c r="K63" s="8"/>
      <c r="L63" s="8"/>
      <c r="O63" s="2"/>
      <c r="P63" s="2"/>
      <c r="Q63" s="2"/>
      <c r="R63" s="2"/>
      <c r="T63" s="8"/>
      <c r="U63" s="8"/>
      <c r="V63" s="8"/>
      <c r="W63" s="8"/>
    </row>
    <row r="64" spans="1:23">
      <c r="A64" s="1">
        <v>2018</v>
      </c>
      <c r="B64" s="2" t="s">
        <v>11</v>
      </c>
      <c r="C64" s="8">
        <v>-2.6442203584174471</v>
      </c>
      <c r="D64" s="8">
        <v>6.6309253666875385</v>
      </c>
      <c r="E64" s="8">
        <v>-3.4861754111523902</v>
      </c>
      <c r="F64" s="8">
        <v>0.50052959711770084</v>
      </c>
      <c r="G64" s="2" t="s">
        <v>12</v>
      </c>
      <c r="I64" s="8"/>
      <c r="J64" s="8"/>
      <c r="K64" s="8"/>
      <c r="L64" s="8"/>
      <c r="O64" s="2"/>
      <c r="P64" s="2"/>
      <c r="Q64" s="2"/>
      <c r="R64" s="2"/>
      <c r="T64" s="8"/>
      <c r="U64" s="8"/>
      <c r="V64" s="8"/>
      <c r="W64" s="8"/>
    </row>
    <row r="65" spans="1:23">
      <c r="A65" s="1">
        <v>2018</v>
      </c>
      <c r="B65" s="1" t="s">
        <v>13</v>
      </c>
      <c r="C65" s="8">
        <v>-2.4093706302393914</v>
      </c>
      <c r="D65" s="8">
        <v>6.3535848987167798</v>
      </c>
      <c r="E65" s="8">
        <v>-3.0870928423731714</v>
      </c>
      <c r="F65" s="8">
        <v>0.8571214261042166</v>
      </c>
      <c r="G65" s="2" t="s">
        <v>14</v>
      </c>
      <c r="O65" s="2"/>
      <c r="P65" s="2"/>
      <c r="Q65" s="2"/>
      <c r="R65" s="2"/>
      <c r="T65" s="8"/>
      <c r="U65" s="8"/>
      <c r="V65" s="8"/>
      <c r="W65" s="8"/>
    </row>
    <row r="66" spans="1:23">
      <c r="A66" s="1">
        <v>2019</v>
      </c>
      <c r="B66" s="1">
        <v>2019</v>
      </c>
      <c r="C66" s="8">
        <v>-2.1243221767635894</v>
      </c>
      <c r="D66" s="8">
        <v>5.5665584672020065</v>
      </c>
      <c r="E66" s="8">
        <v>-3.7560323022899227</v>
      </c>
      <c r="F66" s="8">
        <v>-0.31379601185150569</v>
      </c>
      <c r="G66" s="1" t="s">
        <v>171</v>
      </c>
      <c r="O66" s="2"/>
      <c r="P66" s="2"/>
      <c r="Q66" s="2"/>
      <c r="R66" s="2"/>
      <c r="T66" s="8"/>
      <c r="U66" s="8"/>
      <c r="V66" s="8"/>
      <c r="W66" s="8"/>
    </row>
    <row r="67" spans="1:23">
      <c r="A67" s="1">
        <v>2019</v>
      </c>
      <c r="B67" s="2" t="s">
        <v>9</v>
      </c>
      <c r="C67" s="8">
        <v>-1.3643185206538602</v>
      </c>
      <c r="D67" s="8">
        <v>5.242969347521691</v>
      </c>
      <c r="E67" s="8">
        <v>-4.3873947154790693</v>
      </c>
      <c r="F67" s="8">
        <v>-0.50874388861123887</v>
      </c>
      <c r="O67" s="2"/>
      <c r="P67" s="2"/>
      <c r="Q67" s="2"/>
      <c r="R67" s="2"/>
    </row>
    <row r="68" spans="1:23">
      <c r="A68" s="1">
        <v>2019</v>
      </c>
      <c r="B68" s="2" t="s">
        <v>11</v>
      </c>
      <c r="C68" s="8">
        <v>-1.9928290929735537</v>
      </c>
      <c r="D68" s="8">
        <v>4.9795465308153002</v>
      </c>
      <c r="E68" s="8">
        <v>-3.1403112480748385</v>
      </c>
      <c r="F68" s="8">
        <v>-0.15359381023309235</v>
      </c>
    </row>
    <row r="69" spans="1:23">
      <c r="C69" s="8"/>
      <c r="D69" s="8"/>
      <c r="E69" s="8"/>
      <c r="F69" s="8"/>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07623-B749-4836-8DDA-926507C63AA0}">
  <dimension ref="A1:W62"/>
  <sheetViews>
    <sheetView showGridLines="0" zoomScaleNormal="100" workbookViewId="0">
      <pane xSplit="1" ySplit="14" topLeftCell="B15" activePane="bottomRight" state="frozen"/>
      <selection sqref="A1:G1"/>
      <selection pane="topRight" sqref="A1:G1"/>
      <selection pane="bottomLeft" sqref="A1:G1"/>
      <selection pane="bottomRight" activeCell="B15" sqref="B15"/>
    </sheetView>
  </sheetViews>
  <sheetFormatPr defaultColWidth="10.42578125" defaultRowHeight="12"/>
  <cols>
    <col min="1" max="1" width="16.42578125" style="1" customWidth="1"/>
    <col min="2" max="2" width="13" style="1" customWidth="1"/>
    <col min="3" max="3" width="20.85546875" style="1" bestFit="1" customWidth="1"/>
    <col min="4" max="4" width="13.28515625" style="1" bestFit="1" customWidth="1"/>
    <col min="5" max="5" width="11" style="1" bestFit="1" customWidth="1"/>
    <col min="6" max="6" width="17.7109375" style="1" bestFit="1" customWidth="1"/>
    <col min="7" max="7" width="29.140625" style="1" bestFit="1" customWidth="1"/>
    <col min="8" max="16384" width="10.42578125" style="1"/>
  </cols>
  <sheetData>
    <row r="1" spans="1:23">
      <c r="B1" s="2"/>
      <c r="F1" s="2"/>
    </row>
    <row r="2" spans="1:23">
      <c r="A2" s="1" t="s">
        <v>2</v>
      </c>
      <c r="B2" s="1" t="s">
        <v>133</v>
      </c>
    </row>
    <row r="3" spans="1:23">
      <c r="A3" s="1" t="s">
        <v>51</v>
      </c>
      <c r="B3" s="2" t="s">
        <v>144</v>
      </c>
    </row>
    <row r="4" spans="1:23">
      <c r="A4" s="1" t="s">
        <v>5</v>
      </c>
      <c r="B4" s="2" t="s">
        <v>132</v>
      </c>
    </row>
    <row r="5" spans="1:23">
      <c r="A5" s="1" t="s">
        <v>63</v>
      </c>
      <c r="B5" s="2" t="s">
        <v>138</v>
      </c>
    </row>
    <row r="6" spans="1:23">
      <c r="A6" s="2" t="s">
        <v>65</v>
      </c>
      <c r="B6" s="2" t="s">
        <v>66</v>
      </c>
    </row>
    <row r="7" spans="1:23">
      <c r="A7" s="3" t="s">
        <v>67</v>
      </c>
      <c r="B7" s="2" t="s">
        <v>66</v>
      </c>
    </row>
    <row r="8" spans="1:23">
      <c r="A8" s="3"/>
      <c r="B8" s="4" t="s">
        <v>69</v>
      </c>
    </row>
    <row r="9" spans="1:23">
      <c r="A9" s="3"/>
      <c r="B9" s="2"/>
    </row>
    <row r="10" spans="1:23">
      <c r="A10" s="1" t="s">
        <v>3</v>
      </c>
      <c r="B10" s="1" t="s">
        <v>4</v>
      </c>
    </row>
    <row r="11" spans="1:23">
      <c r="B11" s="1" t="s">
        <v>121</v>
      </c>
    </row>
    <row r="13" spans="1:23">
      <c r="C13" s="1" t="s">
        <v>45</v>
      </c>
      <c r="D13" s="1" t="s">
        <v>44</v>
      </c>
      <c r="E13" s="1" t="s">
        <v>52</v>
      </c>
      <c r="F13" s="1" t="s">
        <v>43</v>
      </c>
      <c r="G13" s="1" t="s">
        <v>152</v>
      </c>
    </row>
    <row r="14" spans="1:23">
      <c r="C14" s="1" t="s">
        <v>74</v>
      </c>
      <c r="D14" s="1" t="s">
        <v>38</v>
      </c>
      <c r="E14" s="1" t="s">
        <v>40</v>
      </c>
      <c r="F14" s="1" t="s">
        <v>75</v>
      </c>
      <c r="G14" s="1" t="s">
        <v>151</v>
      </c>
    </row>
    <row r="15" spans="1:23">
      <c r="A15" s="11">
        <v>2008</v>
      </c>
      <c r="B15" s="1" t="s">
        <v>20</v>
      </c>
      <c r="C15" s="8">
        <v>16.391860531200781</v>
      </c>
      <c r="D15" s="8">
        <v>22.699565834780298</v>
      </c>
      <c r="E15" s="8">
        <v>8.9097973625572973</v>
      </c>
      <c r="F15" s="8">
        <v>48.001223728538363</v>
      </c>
      <c r="G15" s="8">
        <v>83.903812746953804</v>
      </c>
      <c r="H15" s="8"/>
      <c r="J15" s="8"/>
      <c r="K15" s="8"/>
      <c r="L15" s="8"/>
      <c r="M15" s="8"/>
      <c r="N15" s="8"/>
      <c r="O15" s="8"/>
      <c r="P15" s="8"/>
      <c r="Q15" s="8"/>
      <c r="R15" s="8"/>
      <c r="S15" s="8"/>
      <c r="U15" s="8"/>
      <c r="V15" s="8"/>
      <c r="W15" s="8"/>
    </row>
    <row r="16" spans="1:23">
      <c r="A16" s="11">
        <v>2008</v>
      </c>
      <c r="B16" s="1" t="s">
        <v>21</v>
      </c>
      <c r="C16" s="8">
        <v>15.648269683231774</v>
      </c>
      <c r="D16" s="8">
        <v>22.326184362190734</v>
      </c>
      <c r="E16" s="8">
        <v>7.4719105628484117</v>
      </c>
      <c r="F16" s="8">
        <v>45.446364608270933</v>
      </c>
      <c r="G16" s="8">
        <v>80.046085833252619</v>
      </c>
      <c r="H16" s="8"/>
      <c r="J16" s="8"/>
      <c r="K16" s="8"/>
      <c r="L16" s="8"/>
      <c r="M16" s="8"/>
      <c r="N16" s="8"/>
      <c r="O16" s="8"/>
      <c r="P16" s="8"/>
      <c r="Q16" s="8"/>
      <c r="R16" s="8"/>
      <c r="S16" s="8"/>
      <c r="U16" s="8"/>
      <c r="V16" s="8"/>
      <c r="W16" s="8"/>
    </row>
    <row r="17" spans="1:23">
      <c r="A17" s="11">
        <v>2008</v>
      </c>
      <c r="B17" s="1" t="s">
        <v>22</v>
      </c>
      <c r="C17" s="8">
        <v>16.851114011904961</v>
      </c>
      <c r="D17" s="8">
        <v>22.579878180012933</v>
      </c>
      <c r="E17" s="8">
        <v>8.6816119618427638</v>
      </c>
      <c r="F17" s="8">
        <v>48.112604153760657</v>
      </c>
      <c r="G17" s="8">
        <v>86.451678583610814</v>
      </c>
      <c r="H17" s="8"/>
      <c r="J17" s="8"/>
      <c r="K17" s="8"/>
      <c r="L17" s="8"/>
      <c r="M17" s="8"/>
      <c r="N17" s="8"/>
      <c r="O17" s="8"/>
      <c r="P17" s="8"/>
      <c r="Q17" s="8"/>
      <c r="R17" s="8"/>
      <c r="S17" s="8"/>
      <c r="U17" s="8"/>
      <c r="V17" s="8"/>
      <c r="W17" s="8"/>
    </row>
    <row r="18" spans="1:23">
      <c r="A18" s="11">
        <v>2008</v>
      </c>
      <c r="B18" s="1" t="s">
        <v>23</v>
      </c>
      <c r="C18" s="8">
        <v>14.046542290590597</v>
      </c>
      <c r="D18" s="8">
        <v>29.010001075406713</v>
      </c>
      <c r="E18" s="8">
        <v>9.5023118094327259</v>
      </c>
      <c r="F18" s="8">
        <v>52.55885517543004</v>
      </c>
      <c r="G18" s="8">
        <v>96.985704344987582</v>
      </c>
      <c r="H18" s="8"/>
      <c r="J18" s="8"/>
      <c r="K18" s="8"/>
      <c r="L18" s="8"/>
      <c r="M18" s="8"/>
      <c r="N18" s="8"/>
      <c r="O18" s="8"/>
      <c r="P18" s="8"/>
      <c r="Q18" s="8"/>
      <c r="R18" s="8"/>
      <c r="S18" s="8"/>
      <c r="U18" s="8"/>
      <c r="V18" s="8"/>
      <c r="W18" s="8"/>
    </row>
    <row r="19" spans="1:23">
      <c r="A19" s="11">
        <v>2009</v>
      </c>
      <c r="B19" s="1" t="s">
        <v>24</v>
      </c>
      <c r="C19" s="8">
        <v>14.934856061598296</v>
      </c>
      <c r="D19" s="8">
        <v>33.922428293525385</v>
      </c>
      <c r="E19" s="8">
        <v>11.043998081211665</v>
      </c>
      <c r="F19" s="8">
        <v>59.901282436335336</v>
      </c>
      <c r="G19" s="8">
        <v>117.52633032738848</v>
      </c>
      <c r="H19" s="8"/>
      <c r="J19" s="8"/>
      <c r="K19" s="8"/>
      <c r="L19" s="8"/>
      <c r="M19" s="8"/>
      <c r="N19" s="8"/>
      <c r="O19" s="8"/>
      <c r="P19" s="8"/>
      <c r="Q19" s="8"/>
      <c r="R19" s="8"/>
      <c r="S19" s="8"/>
      <c r="U19" s="8"/>
      <c r="V19" s="8"/>
      <c r="W19" s="8"/>
    </row>
    <row r="20" spans="1:23">
      <c r="A20" s="11">
        <v>2009</v>
      </c>
      <c r="B20" s="1" t="s">
        <v>25</v>
      </c>
      <c r="C20" s="8">
        <v>16.434297895756607</v>
      </c>
      <c r="D20" s="8">
        <v>26.848307988173055</v>
      </c>
      <c r="E20" s="8">
        <v>10.529219467041914</v>
      </c>
      <c r="F20" s="8">
        <v>53.811825350971581</v>
      </c>
      <c r="G20" s="8">
        <v>105.58224123597215</v>
      </c>
      <c r="H20" s="8"/>
      <c r="J20" s="8"/>
      <c r="K20" s="8"/>
      <c r="L20" s="8"/>
      <c r="M20" s="8"/>
      <c r="N20" s="8"/>
      <c r="O20" s="8"/>
      <c r="P20" s="8"/>
      <c r="Q20" s="8"/>
      <c r="R20" s="8"/>
      <c r="S20" s="8"/>
      <c r="U20" s="8"/>
      <c r="V20" s="8"/>
      <c r="W20" s="8"/>
    </row>
    <row r="21" spans="1:23">
      <c r="A21" s="11">
        <v>2009</v>
      </c>
      <c r="B21" s="1" t="s">
        <v>26</v>
      </c>
      <c r="C21" s="8">
        <v>17.599522801264065</v>
      </c>
      <c r="D21" s="8">
        <v>26.283105119850198</v>
      </c>
      <c r="E21" s="8">
        <v>10.360536780083757</v>
      </c>
      <c r="F21" s="8">
        <v>54.243164701198019</v>
      </c>
      <c r="G21" s="8">
        <v>108.2637650809841</v>
      </c>
      <c r="H21" s="8"/>
      <c r="J21" s="8"/>
      <c r="K21" s="8"/>
      <c r="L21" s="8"/>
      <c r="M21" s="8"/>
      <c r="N21" s="8"/>
      <c r="O21" s="8"/>
      <c r="P21" s="8"/>
      <c r="Q21" s="8"/>
      <c r="R21" s="8"/>
      <c r="S21" s="8"/>
      <c r="U21" s="8"/>
      <c r="V21" s="8"/>
      <c r="W21" s="8"/>
    </row>
    <row r="22" spans="1:23">
      <c r="A22" s="11">
        <v>2009</v>
      </c>
      <c r="B22" s="1" t="s">
        <v>27</v>
      </c>
      <c r="C22" s="8">
        <v>16.398005436903524</v>
      </c>
      <c r="D22" s="8">
        <v>26.403096901686332</v>
      </c>
      <c r="E22" s="8">
        <v>11.300993054263246</v>
      </c>
      <c r="F22" s="8">
        <v>54.102095392853109</v>
      </c>
      <c r="G22" s="8">
        <v>108.4547169716709</v>
      </c>
      <c r="H22" s="8"/>
      <c r="J22" s="8"/>
      <c r="K22" s="8"/>
      <c r="L22" s="8"/>
      <c r="M22" s="8"/>
      <c r="N22" s="8"/>
      <c r="O22" s="8"/>
      <c r="P22" s="8"/>
      <c r="Q22" s="8"/>
      <c r="R22" s="8"/>
      <c r="S22" s="8"/>
      <c r="U22" s="8"/>
      <c r="V22" s="8"/>
      <c r="W22" s="8"/>
    </row>
    <row r="23" spans="1:23">
      <c r="A23" s="11">
        <v>2010</v>
      </c>
      <c r="B23" s="1" t="s">
        <v>28</v>
      </c>
      <c r="C23" s="8">
        <v>17.270447450604699</v>
      </c>
      <c r="D23" s="8">
        <v>26.646311516430568</v>
      </c>
      <c r="E23" s="8">
        <v>11.150905076200399</v>
      </c>
      <c r="F23" s="8">
        <v>55.067664043235666</v>
      </c>
      <c r="G23" s="8">
        <v>111.80450349460975</v>
      </c>
      <c r="H23" s="8"/>
      <c r="J23" s="8"/>
      <c r="K23" s="8"/>
      <c r="L23" s="8"/>
      <c r="M23" s="8"/>
      <c r="N23" s="8"/>
      <c r="O23" s="8"/>
      <c r="P23" s="8"/>
      <c r="Q23" s="8"/>
      <c r="R23" s="8"/>
      <c r="S23" s="8"/>
      <c r="U23" s="8"/>
      <c r="V23" s="8"/>
      <c r="W23" s="8"/>
    </row>
    <row r="24" spans="1:23">
      <c r="A24" s="11">
        <v>2010</v>
      </c>
      <c r="B24" s="1" t="s">
        <v>29</v>
      </c>
      <c r="C24" s="8">
        <v>16.626558014199325</v>
      </c>
      <c r="D24" s="8">
        <v>28.689357550485319</v>
      </c>
      <c r="E24" s="8">
        <v>12.832114533087218</v>
      </c>
      <c r="F24" s="8">
        <v>58.148030097771858</v>
      </c>
      <c r="G24" s="8">
        <v>120.45935458609858</v>
      </c>
      <c r="H24" s="8"/>
      <c r="J24" s="8"/>
      <c r="K24" s="8"/>
      <c r="L24" s="8"/>
      <c r="M24" s="8"/>
      <c r="N24" s="8"/>
      <c r="O24" s="8"/>
      <c r="P24" s="8"/>
      <c r="Q24" s="8"/>
      <c r="R24" s="8"/>
      <c r="S24" s="8"/>
      <c r="U24" s="8"/>
      <c r="V24" s="8"/>
      <c r="W24" s="8"/>
    </row>
    <row r="25" spans="1:23">
      <c r="A25" s="11">
        <v>2010</v>
      </c>
      <c r="B25" s="1" t="s">
        <v>30</v>
      </c>
      <c r="C25" s="8">
        <v>17.488962091374269</v>
      </c>
      <c r="D25" s="8">
        <v>26.388210791387287</v>
      </c>
      <c r="E25" s="8">
        <v>12.006923648767433</v>
      </c>
      <c r="F25" s="8">
        <v>55.884096531528975</v>
      </c>
      <c r="G25" s="8">
        <v>113.64676296036676</v>
      </c>
      <c r="H25" s="8"/>
      <c r="J25" s="8"/>
      <c r="K25" s="8"/>
      <c r="L25" s="8"/>
      <c r="M25" s="8"/>
      <c r="N25" s="8"/>
      <c r="O25" s="8"/>
      <c r="P25" s="8"/>
      <c r="Q25" s="8"/>
      <c r="R25" s="8"/>
      <c r="S25" s="8"/>
      <c r="U25" s="8"/>
      <c r="V25" s="8"/>
      <c r="W25" s="8"/>
    </row>
    <row r="26" spans="1:23">
      <c r="A26" s="11">
        <v>2010</v>
      </c>
      <c r="B26" s="1" t="s">
        <v>31</v>
      </c>
      <c r="C26" s="8">
        <v>18.293963126941005</v>
      </c>
      <c r="D26" s="8">
        <v>23.575236564151883</v>
      </c>
      <c r="E26" s="8">
        <v>12.115864346321379</v>
      </c>
      <c r="F26" s="8">
        <v>53.985064037414261</v>
      </c>
      <c r="G26" s="8">
        <v>111.77409117873188</v>
      </c>
      <c r="H26" s="8"/>
      <c r="J26" s="8"/>
      <c r="K26" s="8"/>
      <c r="L26" s="8"/>
      <c r="M26" s="8"/>
      <c r="N26" s="8"/>
      <c r="O26" s="8"/>
      <c r="P26" s="8"/>
      <c r="Q26" s="8"/>
      <c r="R26" s="8"/>
      <c r="S26" s="8"/>
      <c r="U26" s="8"/>
      <c r="V26" s="8"/>
      <c r="W26" s="8"/>
    </row>
    <row r="27" spans="1:23">
      <c r="A27" s="1">
        <v>2011</v>
      </c>
      <c r="B27" s="1" t="s">
        <v>34</v>
      </c>
      <c r="C27" s="8">
        <v>17.108255888580011</v>
      </c>
      <c r="D27" s="8">
        <v>24.109577900098099</v>
      </c>
      <c r="E27" s="8">
        <v>11.187583268775354</v>
      </c>
      <c r="F27" s="8">
        <v>52.405417057453462</v>
      </c>
      <c r="G27" s="8">
        <v>107.67968004089394</v>
      </c>
      <c r="H27" s="8"/>
      <c r="J27" s="8"/>
      <c r="K27" s="8"/>
      <c r="L27" s="8"/>
      <c r="M27" s="8"/>
      <c r="N27" s="8"/>
      <c r="O27" s="8"/>
      <c r="P27" s="8"/>
      <c r="Q27" s="8"/>
      <c r="R27" s="8"/>
      <c r="S27" s="8"/>
      <c r="U27" s="8"/>
      <c r="V27" s="8"/>
      <c r="W27" s="8"/>
    </row>
    <row r="28" spans="1:23">
      <c r="A28" s="1">
        <v>2011</v>
      </c>
      <c r="B28" s="1" t="s">
        <v>36</v>
      </c>
      <c r="C28" s="8">
        <v>17.933117149991126</v>
      </c>
      <c r="D28" s="8">
        <v>23.798901092925178</v>
      </c>
      <c r="E28" s="8">
        <v>10.572838796449117</v>
      </c>
      <c r="F28" s="8">
        <v>52.304857039365423</v>
      </c>
      <c r="G28" s="8">
        <v>108.17104070810808</v>
      </c>
      <c r="H28" s="8"/>
      <c r="J28" s="8"/>
      <c r="K28" s="8"/>
      <c r="L28" s="8"/>
      <c r="M28" s="8"/>
      <c r="N28" s="8"/>
      <c r="O28" s="8"/>
      <c r="P28" s="8"/>
      <c r="Q28" s="8"/>
      <c r="R28" s="8"/>
      <c r="S28" s="8"/>
      <c r="U28" s="8"/>
      <c r="V28" s="8"/>
      <c r="W28" s="8"/>
    </row>
    <row r="29" spans="1:23">
      <c r="A29" s="1">
        <v>2011</v>
      </c>
      <c r="B29" s="1" t="s">
        <v>37</v>
      </c>
      <c r="C29" s="8">
        <v>19.419568454287532</v>
      </c>
      <c r="D29" s="8">
        <v>23.376993065510369</v>
      </c>
      <c r="E29" s="8">
        <v>10.792396288608321</v>
      </c>
      <c r="F29" s="8">
        <v>53.588957808406235</v>
      </c>
      <c r="G29" s="8">
        <v>116.05170178177802</v>
      </c>
      <c r="H29" s="8"/>
      <c r="J29" s="8"/>
      <c r="K29" s="8"/>
      <c r="L29" s="8"/>
      <c r="M29" s="8"/>
      <c r="N29" s="8"/>
      <c r="O29" s="8"/>
      <c r="P29" s="8"/>
      <c r="Q29" s="8"/>
      <c r="R29" s="8"/>
      <c r="S29" s="8"/>
      <c r="U29" s="8"/>
      <c r="V29" s="8"/>
      <c r="W29" s="8"/>
    </row>
    <row r="30" spans="1:23">
      <c r="A30" s="1">
        <v>2011</v>
      </c>
      <c r="B30" s="1" t="s">
        <v>39</v>
      </c>
      <c r="C30" s="8">
        <v>18.206785768241904</v>
      </c>
      <c r="D30" s="8">
        <v>20.274654107163649</v>
      </c>
      <c r="E30" s="8">
        <v>12.592440854930098</v>
      </c>
      <c r="F30" s="8">
        <v>51.073880730335652</v>
      </c>
      <c r="G30" s="8">
        <v>115.06586764734519</v>
      </c>
      <c r="H30" s="8"/>
      <c r="J30" s="8"/>
      <c r="K30" s="8"/>
      <c r="L30" s="8"/>
      <c r="M30" s="8"/>
      <c r="N30" s="8"/>
      <c r="O30" s="8"/>
      <c r="P30" s="8"/>
      <c r="Q30" s="8"/>
      <c r="R30" s="8"/>
      <c r="S30" s="8"/>
      <c r="U30" s="8"/>
      <c r="V30" s="8"/>
      <c r="W30" s="8"/>
    </row>
    <row r="31" spans="1:23">
      <c r="A31" s="1">
        <v>2012</v>
      </c>
      <c r="B31" s="1" t="s">
        <v>42</v>
      </c>
      <c r="C31" s="8">
        <v>18.793644641369443</v>
      </c>
      <c r="D31" s="8">
        <v>19.169995969287829</v>
      </c>
      <c r="E31" s="8">
        <v>12.037713951154949</v>
      </c>
      <c r="F31" s="8">
        <v>50.001354561812228</v>
      </c>
      <c r="G31" s="8">
        <v>106.56955442316765</v>
      </c>
      <c r="H31" s="8"/>
      <c r="J31" s="8"/>
      <c r="K31" s="8"/>
      <c r="L31" s="8"/>
      <c r="M31" s="8"/>
      <c r="N31" s="8"/>
      <c r="O31" s="8"/>
      <c r="P31" s="8"/>
      <c r="Q31" s="8"/>
      <c r="R31" s="8"/>
      <c r="S31" s="8"/>
      <c r="U31" s="8"/>
      <c r="V31" s="8"/>
      <c r="W31" s="8"/>
    </row>
    <row r="32" spans="1:23">
      <c r="A32" s="1">
        <v>2012</v>
      </c>
      <c r="B32" s="1" t="s">
        <v>46</v>
      </c>
      <c r="C32" s="8">
        <v>18.610158570938285</v>
      </c>
      <c r="D32" s="8">
        <v>19.188069927339843</v>
      </c>
      <c r="E32" s="8">
        <v>11.16277177699239</v>
      </c>
      <c r="F32" s="8">
        <v>48.961000275270514</v>
      </c>
      <c r="G32" s="8">
        <v>103.29370486197558</v>
      </c>
      <c r="H32" s="8"/>
      <c r="J32" s="8"/>
      <c r="K32" s="8"/>
      <c r="L32" s="8"/>
      <c r="M32" s="8"/>
      <c r="N32" s="8"/>
      <c r="O32" s="8"/>
      <c r="P32" s="8"/>
      <c r="Q32" s="8"/>
      <c r="R32" s="8"/>
      <c r="S32" s="8"/>
      <c r="U32" s="8"/>
      <c r="V32" s="8"/>
      <c r="W32" s="8"/>
    </row>
    <row r="33" spans="1:23">
      <c r="A33" s="1">
        <v>2012</v>
      </c>
      <c r="B33" s="1" t="s">
        <v>47</v>
      </c>
      <c r="C33" s="8">
        <v>20.527744616227736</v>
      </c>
      <c r="D33" s="8">
        <v>16.362006994343641</v>
      </c>
      <c r="E33" s="8">
        <v>9.6972671480886898</v>
      </c>
      <c r="F33" s="8">
        <v>46.587018758660079</v>
      </c>
      <c r="G33" s="8">
        <v>99.753297316391055</v>
      </c>
      <c r="H33" s="8"/>
      <c r="J33" s="8"/>
      <c r="K33" s="8"/>
      <c r="L33" s="8"/>
      <c r="M33" s="8"/>
      <c r="N33" s="8"/>
      <c r="O33" s="8"/>
      <c r="P33" s="8"/>
      <c r="Q33" s="8"/>
      <c r="R33" s="8"/>
      <c r="S33" s="8"/>
      <c r="U33" s="8"/>
      <c r="V33" s="8"/>
      <c r="W33" s="8"/>
    </row>
    <row r="34" spans="1:23">
      <c r="A34" s="1">
        <v>2012</v>
      </c>
      <c r="B34" s="1" t="s">
        <v>48</v>
      </c>
      <c r="C34" s="8">
        <v>20.449937575045887</v>
      </c>
      <c r="D34" s="8">
        <v>14.831158418400211</v>
      </c>
      <c r="E34" s="8">
        <v>9.9617806770269812</v>
      </c>
      <c r="F34" s="8">
        <v>45.242876670473066</v>
      </c>
      <c r="G34" s="8">
        <v>98.567847301762669</v>
      </c>
      <c r="H34" s="8"/>
      <c r="J34" s="8"/>
      <c r="K34" s="8"/>
      <c r="L34" s="8"/>
      <c r="M34" s="8"/>
      <c r="N34" s="8"/>
      <c r="O34" s="8"/>
      <c r="P34" s="8"/>
      <c r="Q34" s="8"/>
      <c r="R34" s="8"/>
      <c r="S34" s="8"/>
      <c r="U34" s="8"/>
      <c r="V34" s="8"/>
      <c r="W34" s="8"/>
    </row>
    <row r="35" spans="1:23">
      <c r="A35" s="2">
        <v>2013</v>
      </c>
      <c r="B35" s="2" t="s">
        <v>50</v>
      </c>
      <c r="C35" s="8">
        <v>17.039772954145057</v>
      </c>
      <c r="D35" s="8">
        <v>15.155152112630807</v>
      </c>
      <c r="E35" s="8">
        <v>11.515509917090284</v>
      </c>
      <c r="F35" s="8">
        <v>43.710434983866143</v>
      </c>
      <c r="G35" s="8">
        <v>99.949034852288108</v>
      </c>
      <c r="H35" s="8"/>
      <c r="J35" s="8"/>
      <c r="K35" s="8"/>
      <c r="L35" s="8"/>
      <c r="M35" s="8"/>
      <c r="N35" s="8"/>
      <c r="O35" s="8"/>
      <c r="P35" s="8"/>
      <c r="Q35" s="8"/>
      <c r="R35" s="8"/>
      <c r="S35" s="8"/>
      <c r="U35" s="8"/>
      <c r="V35" s="8"/>
      <c r="W35" s="8"/>
    </row>
    <row r="36" spans="1:23">
      <c r="A36" s="2">
        <v>2013</v>
      </c>
      <c r="B36" s="2" t="s">
        <v>56</v>
      </c>
      <c r="C36" s="8">
        <v>17.285244698442625</v>
      </c>
      <c r="D36" s="8">
        <v>13.658257275585745</v>
      </c>
      <c r="E36" s="8">
        <v>10.614480700951622</v>
      </c>
      <c r="F36" s="8">
        <v>41.557982674979982</v>
      </c>
      <c r="G36" s="8">
        <v>94.284482942888488</v>
      </c>
      <c r="H36" s="8"/>
      <c r="J36" s="8"/>
      <c r="K36" s="8"/>
      <c r="L36" s="8"/>
      <c r="M36" s="8"/>
      <c r="N36" s="8"/>
      <c r="O36" s="8"/>
      <c r="P36" s="8"/>
      <c r="Q36" s="8"/>
      <c r="R36" s="8"/>
      <c r="S36" s="8"/>
      <c r="U36" s="8"/>
      <c r="V36" s="8"/>
      <c r="W36" s="8"/>
    </row>
    <row r="37" spans="1:23">
      <c r="A37" s="1">
        <v>2013</v>
      </c>
      <c r="B37" s="1" t="s">
        <v>57</v>
      </c>
      <c r="C37" s="8">
        <v>16.753989916802119</v>
      </c>
      <c r="D37" s="8">
        <v>13.905147988191498</v>
      </c>
      <c r="E37" s="8">
        <v>9.6101607799199211</v>
      </c>
      <c r="F37" s="8">
        <v>40.269298684913544</v>
      </c>
      <c r="G37" s="8">
        <v>89.09093415605642</v>
      </c>
      <c r="J37" s="8"/>
      <c r="K37" s="8"/>
      <c r="L37" s="8"/>
      <c r="M37" s="8"/>
      <c r="N37" s="8"/>
      <c r="O37" s="8"/>
      <c r="P37" s="8"/>
      <c r="Q37" s="8"/>
      <c r="R37" s="8"/>
      <c r="S37" s="8"/>
      <c r="U37" s="8"/>
      <c r="V37" s="8"/>
      <c r="W37" s="8"/>
    </row>
    <row r="38" spans="1:23">
      <c r="A38" s="1">
        <v>2013</v>
      </c>
      <c r="B38" s="1" t="s">
        <v>68</v>
      </c>
      <c r="C38" s="8">
        <v>15.423461831975491</v>
      </c>
      <c r="D38" s="8">
        <v>11.741589006403945</v>
      </c>
      <c r="E38" s="8">
        <v>9.3843039785440485</v>
      </c>
      <c r="F38" s="8">
        <v>36.549354816923497</v>
      </c>
      <c r="G38" s="8">
        <v>87.560643452819804</v>
      </c>
      <c r="J38" s="8"/>
      <c r="K38" s="8"/>
      <c r="L38" s="8"/>
      <c r="M38" s="8"/>
      <c r="N38" s="8"/>
      <c r="O38" s="8"/>
      <c r="P38" s="8"/>
      <c r="Q38" s="8"/>
      <c r="R38" s="8"/>
      <c r="S38" s="8"/>
      <c r="U38" s="8"/>
      <c r="V38" s="8"/>
      <c r="W38" s="8"/>
    </row>
    <row r="39" spans="1:23">
      <c r="A39" s="1">
        <v>2014</v>
      </c>
      <c r="B39" s="1" t="s">
        <v>72</v>
      </c>
      <c r="C39" s="8">
        <v>13.759913806461105</v>
      </c>
      <c r="D39" s="8">
        <v>12.681012354366576</v>
      </c>
      <c r="E39" s="8">
        <v>9.7558790306081118</v>
      </c>
      <c r="F39" s="8">
        <v>36.196805191435793</v>
      </c>
      <c r="G39" s="8">
        <v>89.856117992139701</v>
      </c>
      <c r="J39" s="8"/>
      <c r="K39" s="8"/>
      <c r="L39" s="8"/>
      <c r="M39" s="8"/>
      <c r="N39" s="8"/>
      <c r="O39" s="8"/>
      <c r="P39" s="8"/>
      <c r="Q39" s="8"/>
      <c r="R39" s="8"/>
      <c r="S39" s="8"/>
      <c r="U39" s="8"/>
      <c r="V39" s="8"/>
      <c r="W39" s="8"/>
    </row>
    <row r="40" spans="1:23">
      <c r="A40" s="2">
        <v>2014</v>
      </c>
      <c r="B40" s="2" t="s">
        <v>77</v>
      </c>
      <c r="C40" s="8">
        <v>15.88594751184406</v>
      </c>
      <c r="D40" s="8">
        <v>12.481303440849072</v>
      </c>
      <c r="E40" s="8">
        <v>9.4475597125570161</v>
      </c>
      <c r="F40" s="8">
        <v>37.814810665250143</v>
      </c>
      <c r="G40" s="8">
        <v>89.844017069810306</v>
      </c>
      <c r="J40" s="8"/>
      <c r="K40" s="8"/>
      <c r="L40" s="8"/>
      <c r="M40" s="8"/>
      <c r="N40" s="8"/>
      <c r="O40" s="8"/>
      <c r="P40" s="8"/>
      <c r="Q40" s="8"/>
      <c r="R40" s="8"/>
      <c r="S40" s="8"/>
      <c r="U40" s="8"/>
      <c r="V40" s="8"/>
      <c r="W40" s="8"/>
    </row>
    <row r="41" spans="1:23">
      <c r="A41" s="1">
        <v>2014</v>
      </c>
      <c r="B41" s="1" t="s">
        <v>78</v>
      </c>
      <c r="C41" s="8">
        <v>14.703144478114492</v>
      </c>
      <c r="D41" s="8">
        <v>12.086441600347248</v>
      </c>
      <c r="E41" s="8">
        <v>8.8404950131138431</v>
      </c>
      <c r="F41" s="8">
        <v>35.630081091575576</v>
      </c>
      <c r="G41" s="8">
        <v>86.644073586394597</v>
      </c>
      <c r="J41" s="8"/>
      <c r="K41" s="8"/>
      <c r="L41" s="8"/>
      <c r="M41" s="8"/>
      <c r="N41" s="8"/>
      <c r="O41" s="8"/>
      <c r="P41" s="8"/>
      <c r="Q41" s="8"/>
      <c r="R41" s="8"/>
      <c r="S41" s="8"/>
      <c r="U41" s="8"/>
      <c r="V41" s="8"/>
      <c r="W41" s="8"/>
    </row>
    <row r="42" spans="1:23">
      <c r="A42" s="2">
        <v>2014</v>
      </c>
      <c r="B42" s="1" t="s">
        <v>79</v>
      </c>
      <c r="C42" s="8">
        <v>14.944347806577436</v>
      </c>
      <c r="D42" s="8">
        <v>10.38763002301822</v>
      </c>
      <c r="E42" s="8">
        <v>7.8835931421746182</v>
      </c>
      <c r="F42" s="8">
        <v>33.215570971770276</v>
      </c>
      <c r="G42" s="8">
        <v>84.377206703944552</v>
      </c>
      <c r="J42" s="8"/>
      <c r="K42" s="8"/>
      <c r="L42" s="8"/>
      <c r="M42" s="8"/>
      <c r="N42" s="8"/>
      <c r="O42" s="8"/>
      <c r="P42" s="8"/>
      <c r="Q42" s="8"/>
      <c r="R42" s="8"/>
      <c r="S42" s="8"/>
      <c r="U42" s="8"/>
      <c r="V42" s="8"/>
      <c r="W42" s="8"/>
    </row>
    <row r="43" spans="1:23">
      <c r="A43" s="1">
        <v>2015</v>
      </c>
      <c r="B43" s="1" t="s">
        <v>83</v>
      </c>
      <c r="C43" s="8">
        <v>15.409602821520707</v>
      </c>
      <c r="D43" s="8">
        <v>10.606147436176029</v>
      </c>
      <c r="E43" s="8">
        <v>7.6441381291972448</v>
      </c>
      <c r="F43" s="8">
        <v>33.659888386893989</v>
      </c>
      <c r="G43" s="8">
        <v>85.031666378853956</v>
      </c>
      <c r="J43" s="8"/>
      <c r="K43" s="8"/>
      <c r="L43" s="8"/>
      <c r="M43" s="8"/>
      <c r="N43" s="8"/>
      <c r="O43" s="8"/>
      <c r="P43" s="8"/>
      <c r="Q43" s="8"/>
      <c r="R43" s="8"/>
      <c r="S43" s="8"/>
      <c r="U43" s="8"/>
      <c r="V43" s="8"/>
      <c r="W43" s="8"/>
    </row>
    <row r="44" spans="1:23">
      <c r="A44" s="1">
        <v>2015</v>
      </c>
      <c r="B44" s="1" t="s">
        <v>85</v>
      </c>
      <c r="C44" s="8">
        <v>13.674705175650596</v>
      </c>
      <c r="D44" s="8">
        <v>10.588272982431599</v>
      </c>
      <c r="E44" s="8">
        <v>7.2617170422927675</v>
      </c>
      <c r="F44" s="8">
        <v>31.524695200374953</v>
      </c>
      <c r="G44" s="8">
        <v>83.571219079924518</v>
      </c>
      <c r="J44" s="8"/>
      <c r="K44" s="8"/>
      <c r="L44" s="8"/>
      <c r="M44" s="8"/>
      <c r="N44" s="8"/>
      <c r="O44" s="8"/>
      <c r="P44" s="8"/>
      <c r="Q44" s="8"/>
      <c r="R44" s="8"/>
      <c r="S44" s="8"/>
      <c r="U44" s="8"/>
      <c r="V44" s="8"/>
      <c r="W44" s="8"/>
    </row>
    <row r="45" spans="1:23">
      <c r="A45" s="1">
        <v>2015</v>
      </c>
      <c r="B45" s="1" t="s">
        <v>86</v>
      </c>
      <c r="C45" s="8">
        <v>14.132208896462412</v>
      </c>
      <c r="D45" s="8">
        <v>8.3928146461297448</v>
      </c>
      <c r="E45" s="8">
        <v>6.2308117822240954</v>
      </c>
      <c r="F45" s="8">
        <v>28.755835324816264</v>
      </c>
      <c r="G45" s="8">
        <v>78.183904824858729</v>
      </c>
      <c r="J45" s="8"/>
      <c r="K45" s="8"/>
      <c r="L45" s="8"/>
      <c r="M45" s="8"/>
      <c r="N45" s="8"/>
      <c r="O45" s="8"/>
      <c r="P45" s="8"/>
      <c r="Q45" s="8"/>
      <c r="R45" s="8"/>
      <c r="S45" s="8"/>
      <c r="U45" s="8"/>
      <c r="V45" s="8"/>
      <c r="W45" s="8"/>
    </row>
    <row r="46" spans="1:23">
      <c r="A46" s="2">
        <v>2015</v>
      </c>
      <c r="B46" s="1" t="s">
        <v>87</v>
      </c>
      <c r="C46" s="8">
        <v>13.053040842266324</v>
      </c>
      <c r="D46" s="8">
        <v>5.7147936329415483</v>
      </c>
      <c r="E46" s="8">
        <v>5.7906755955364266</v>
      </c>
      <c r="F46" s="8">
        <v>24.558510070744305</v>
      </c>
      <c r="G46" s="8">
        <v>74.110984996479772</v>
      </c>
      <c r="J46" s="8"/>
      <c r="K46" s="8"/>
      <c r="L46" s="8"/>
      <c r="M46" s="8"/>
      <c r="N46" s="8"/>
      <c r="O46" s="8"/>
      <c r="P46" s="8"/>
      <c r="Q46" s="8"/>
      <c r="R46" s="8"/>
      <c r="S46" s="8"/>
      <c r="U46" s="8"/>
      <c r="V46" s="8"/>
      <c r="W46" s="8"/>
    </row>
    <row r="47" spans="1:23">
      <c r="A47" s="1">
        <v>2016</v>
      </c>
      <c r="B47" s="1" t="s">
        <v>91</v>
      </c>
      <c r="C47" s="8">
        <v>14.124723904137218</v>
      </c>
      <c r="D47" s="8">
        <v>3.9987080311750334</v>
      </c>
      <c r="E47" s="8">
        <v>5.8919847806162151</v>
      </c>
      <c r="F47" s="8">
        <v>24.01541671592846</v>
      </c>
      <c r="G47" s="8">
        <v>72.833563189275893</v>
      </c>
      <c r="J47" s="8"/>
      <c r="K47" s="8"/>
      <c r="L47" s="8"/>
      <c r="M47" s="8"/>
      <c r="N47" s="8"/>
      <c r="O47" s="8"/>
      <c r="P47" s="8"/>
      <c r="Q47" s="8"/>
      <c r="R47" s="8"/>
      <c r="S47" s="8"/>
      <c r="U47" s="8"/>
      <c r="V47" s="8"/>
      <c r="W47" s="8"/>
    </row>
    <row r="48" spans="1:23">
      <c r="A48" s="1">
        <v>2016</v>
      </c>
      <c r="B48" s="1" t="s">
        <v>114</v>
      </c>
      <c r="C48" s="8">
        <v>14.881774999490526</v>
      </c>
      <c r="D48" s="8">
        <v>1.8333375687147051</v>
      </c>
      <c r="E48" s="8">
        <v>5.4753509132140366</v>
      </c>
      <c r="F48" s="8">
        <v>22.190463481419268</v>
      </c>
      <c r="G48" s="8">
        <v>71.379712863222053</v>
      </c>
      <c r="J48" s="8"/>
      <c r="K48" s="8"/>
      <c r="L48" s="8"/>
      <c r="M48" s="8"/>
      <c r="N48" s="8"/>
      <c r="O48" s="8"/>
      <c r="P48" s="8"/>
      <c r="Q48" s="8"/>
      <c r="R48" s="8"/>
      <c r="S48" s="8"/>
      <c r="U48" s="8"/>
      <c r="V48" s="8"/>
      <c r="W48" s="8"/>
    </row>
    <row r="49" spans="1:23">
      <c r="A49" s="2">
        <v>2016</v>
      </c>
      <c r="B49" s="1" t="s">
        <v>119</v>
      </c>
      <c r="C49" s="8">
        <v>16.076194741381034</v>
      </c>
      <c r="D49" s="8">
        <v>-6.755424095375781E-2</v>
      </c>
      <c r="E49" s="8">
        <v>4.0782976480055204</v>
      </c>
      <c r="F49" s="8">
        <v>20.0869381484328</v>
      </c>
      <c r="G49" s="8">
        <v>67.954004878572988</v>
      </c>
      <c r="J49" s="8"/>
      <c r="K49" s="8"/>
      <c r="L49" s="8"/>
      <c r="M49" s="8"/>
      <c r="N49" s="8"/>
      <c r="O49" s="8"/>
      <c r="P49" s="8"/>
      <c r="Q49" s="8"/>
      <c r="R49" s="8"/>
      <c r="S49" s="8"/>
      <c r="U49" s="8"/>
      <c r="V49" s="8"/>
      <c r="W49" s="8"/>
    </row>
    <row r="50" spans="1:23">
      <c r="A50" s="1">
        <v>2016</v>
      </c>
      <c r="B50" s="1" t="s">
        <v>120</v>
      </c>
      <c r="C50" s="8">
        <v>15.986417159445441</v>
      </c>
      <c r="D50" s="8">
        <v>-1.3784256518664406</v>
      </c>
      <c r="E50" s="8">
        <v>4.3477010851043207</v>
      </c>
      <c r="F50" s="8">
        <v>18.955692592683317</v>
      </c>
      <c r="G50" s="8">
        <v>67.968157427401067</v>
      </c>
      <c r="J50" s="8"/>
      <c r="K50" s="8"/>
      <c r="L50" s="8"/>
      <c r="M50" s="8"/>
      <c r="N50" s="8"/>
      <c r="O50" s="8"/>
      <c r="P50" s="8"/>
      <c r="Q50" s="8"/>
      <c r="R50" s="8"/>
      <c r="S50" s="8"/>
      <c r="U50" s="8"/>
      <c r="V50" s="8"/>
      <c r="W50" s="8"/>
    </row>
    <row r="51" spans="1:23">
      <c r="A51" s="2">
        <v>2017</v>
      </c>
      <c r="B51" s="1" t="s">
        <v>126</v>
      </c>
      <c r="C51" s="8">
        <v>15.343992675799655</v>
      </c>
      <c r="D51" s="8">
        <v>-0.6255191553536833</v>
      </c>
      <c r="E51" s="8">
        <v>3.4876685593244199</v>
      </c>
      <c r="F51" s="8">
        <v>18.206142079770395</v>
      </c>
      <c r="G51" s="8">
        <v>67.796132677961126</v>
      </c>
      <c r="J51" s="8"/>
      <c r="K51" s="8"/>
      <c r="L51" s="8"/>
      <c r="M51" s="8"/>
      <c r="N51" s="8"/>
      <c r="O51" s="8"/>
      <c r="P51" s="8"/>
      <c r="Q51" s="8"/>
      <c r="R51" s="8"/>
      <c r="S51" s="8"/>
      <c r="U51" s="8"/>
      <c r="V51" s="8"/>
      <c r="W51" s="8"/>
    </row>
    <row r="52" spans="1:23">
      <c r="A52" s="2">
        <v>2017</v>
      </c>
      <c r="B52" s="1" t="s">
        <v>146</v>
      </c>
      <c r="C52" s="8">
        <v>13.632100998069342</v>
      </c>
      <c r="D52" s="8">
        <v>0.34789165983619924</v>
      </c>
      <c r="E52" s="8">
        <v>2.5454264437958241</v>
      </c>
      <c r="F52" s="8">
        <v>16.525419101701367</v>
      </c>
      <c r="G52" s="8">
        <v>65.638249241911041</v>
      </c>
      <c r="J52" s="8"/>
      <c r="K52" s="8"/>
      <c r="L52" s="8"/>
      <c r="M52" s="8"/>
      <c r="N52" s="8"/>
      <c r="O52" s="8"/>
      <c r="P52" s="8"/>
      <c r="Q52" s="8"/>
      <c r="R52" s="8"/>
      <c r="S52" s="8"/>
      <c r="U52" s="8"/>
      <c r="V52" s="8"/>
      <c r="W52" s="8"/>
    </row>
    <row r="53" spans="1:23">
      <c r="A53" s="2">
        <v>2017</v>
      </c>
      <c r="B53" s="1" t="s">
        <v>147</v>
      </c>
      <c r="C53" s="8">
        <v>13.86798975159247</v>
      </c>
      <c r="D53" s="8">
        <v>-0.61011687166754447</v>
      </c>
      <c r="E53" s="8">
        <v>2.1819006601025075</v>
      </c>
      <c r="F53" s="8">
        <v>15.439773540027423</v>
      </c>
      <c r="G53" s="8">
        <v>63.327165382224806</v>
      </c>
      <c r="J53" s="8"/>
      <c r="K53" s="8"/>
      <c r="L53" s="8"/>
      <c r="M53" s="8"/>
      <c r="N53" s="8"/>
      <c r="O53" s="8"/>
      <c r="P53" s="8"/>
      <c r="Q53" s="8"/>
      <c r="R53" s="8"/>
      <c r="S53" s="8"/>
      <c r="U53" s="8"/>
      <c r="V53" s="8"/>
      <c r="W53" s="8"/>
    </row>
    <row r="54" spans="1:23">
      <c r="A54" s="1">
        <v>2017</v>
      </c>
      <c r="B54" s="1" t="s">
        <v>150</v>
      </c>
      <c r="C54" s="8">
        <v>12.270369118142483</v>
      </c>
      <c r="D54" s="8">
        <v>-0.43221170517319674</v>
      </c>
      <c r="E54" s="8">
        <v>1.8999537082544946</v>
      </c>
      <c r="F54" s="8">
        <v>13.738111121223787</v>
      </c>
      <c r="G54" s="8">
        <v>60.003297730348002</v>
      </c>
      <c r="J54" s="8"/>
      <c r="K54" s="8"/>
      <c r="L54" s="8"/>
      <c r="M54" s="8"/>
      <c r="N54" s="8"/>
      <c r="O54" s="8"/>
      <c r="P54" s="8"/>
      <c r="Q54" s="8"/>
      <c r="R54" s="8"/>
      <c r="S54" s="8"/>
      <c r="U54" s="8"/>
      <c r="V54" s="8"/>
      <c r="W54" s="8"/>
    </row>
    <row r="55" spans="1:23">
      <c r="A55" s="2">
        <v>2018</v>
      </c>
      <c r="B55" s="1" t="s">
        <v>160</v>
      </c>
      <c r="C55" s="8">
        <v>11.481427293073846</v>
      </c>
      <c r="D55" s="8">
        <v>-1.0117553254742406</v>
      </c>
      <c r="E55" s="8">
        <v>1.2821231287286374</v>
      </c>
      <c r="F55" s="8">
        <v>11.751795096328234</v>
      </c>
      <c r="G55" s="8">
        <v>58.539182745891914</v>
      </c>
      <c r="J55" s="8"/>
      <c r="K55" s="8"/>
      <c r="L55" s="8"/>
      <c r="M55" s="8"/>
      <c r="N55" s="8"/>
      <c r="O55" s="8"/>
      <c r="P55" s="8"/>
      <c r="Q55" s="8"/>
      <c r="R55" s="8"/>
      <c r="S55" s="8"/>
      <c r="U55" s="8"/>
      <c r="V55" s="8"/>
      <c r="W55" s="8"/>
    </row>
    <row r="56" spans="1:23">
      <c r="A56" s="2">
        <v>2018</v>
      </c>
      <c r="B56" s="1" t="s">
        <v>163</v>
      </c>
      <c r="C56" s="8">
        <v>9.6116148905344989</v>
      </c>
      <c r="D56" s="8">
        <v>-0.90046927517183328</v>
      </c>
      <c r="E56" s="8">
        <v>1.8422159152908493</v>
      </c>
      <c r="F56" s="8">
        <v>10.553361530653513</v>
      </c>
      <c r="G56" s="8">
        <v>59.636449411004548</v>
      </c>
      <c r="J56" s="8"/>
      <c r="K56" s="8"/>
      <c r="L56" s="8"/>
      <c r="M56" s="8"/>
      <c r="N56" s="8"/>
      <c r="O56" s="8"/>
      <c r="P56" s="8"/>
      <c r="Q56" s="8"/>
      <c r="R56" s="8"/>
      <c r="S56" s="8"/>
      <c r="U56" s="8"/>
      <c r="V56" s="8"/>
      <c r="W56" s="8"/>
    </row>
    <row r="57" spans="1:23">
      <c r="A57" s="2">
        <v>2018</v>
      </c>
      <c r="B57" s="1" t="s">
        <v>164</v>
      </c>
      <c r="C57" s="8">
        <v>9.3088646433933757</v>
      </c>
      <c r="D57" s="8">
        <v>-1.1691670024953715</v>
      </c>
      <c r="E57" s="8">
        <v>1.2821750479675234</v>
      </c>
      <c r="F57" s="8">
        <v>9.4218726888655251</v>
      </c>
      <c r="G57" s="8">
        <v>57.649799909076798</v>
      </c>
      <c r="J57" s="8"/>
      <c r="K57" s="8"/>
      <c r="L57" s="8"/>
      <c r="M57" s="8"/>
      <c r="N57" s="8"/>
      <c r="O57" s="8"/>
      <c r="P57" s="8"/>
      <c r="Q57" s="8"/>
      <c r="R57" s="8"/>
      <c r="S57" s="8"/>
      <c r="U57" s="8"/>
      <c r="V57" s="8"/>
      <c r="W57" s="8"/>
    </row>
    <row r="58" spans="1:23">
      <c r="A58" s="2">
        <v>2018</v>
      </c>
      <c r="B58" s="1" t="s">
        <v>169</v>
      </c>
      <c r="C58" s="8">
        <v>8.8886122240242837</v>
      </c>
      <c r="D58" s="8">
        <v>-1.649894988587991</v>
      </c>
      <c r="E58" s="8">
        <v>1.569472608886411</v>
      </c>
      <c r="F58" s="8">
        <v>8.808189844322694</v>
      </c>
      <c r="G58" s="8">
        <v>56.366821796974776</v>
      </c>
      <c r="M58" s="8"/>
      <c r="N58" s="8"/>
      <c r="O58" s="8"/>
      <c r="P58" s="8"/>
      <c r="Q58" s="8"/>
      <c r="R58" s="8"/>
      <c r="S58" s="8"/>
      <c r="U58" s="8"/>
      <c r="V58" s="8"/>
      <c r="W58" s="8"/>
    </row>
    <row r="59" spans="1:23">
      <c r="A59" s="1">
        <v>2019</v>
      </c>
      <c r="B59" s="1" t="s">
        <v>173</v>
      </c>
      <c r="C59" s="8">
        <v>9.1488846855466015</v>
      </c>
      <c r="D59" s="8">
        <v>-0.88857308668062585</v>
      </c>
      <c r="E59" s="8">
        <v>0.48689519093100359</v>
      </c>
      <c r="F59" s="8">
        <v>8.7472067897969854</v>
      </c>
      <c r="G59" s="8">
        <v>56.780122722589873</v>
      </c>
      <c r="M59" s="8"/>
      <c r="N59" s="8"/>
      <c r="O59" s="8"/>
      <c r="P59" s="8"/>
      <c r="Q59" s="8"/>
      <c r="R59" s="8"/>
      <c r="S59" s="8"/>
      <c r="U59" s="8"/>
      <c r="V59" s="8"/>
      <c r="W59" s="8"/>
    </row>
    <row r="60" spans="1:23">
      <c r="A60" s="1">
        <v>2019</v>
      </c>
      <c r="B60" s="1" t="s">
        <v>176</v>
      </c>
      <c r="C60" s="8">
        <v>9.9062274548823943</v>
      </c>
      <c r="D60" s="8">
        <v>-1.2830898324742179</v>
      </c>
      <c r="E60" s="8">
        <v>0.10611247107913765</v>
      </c>
      <c r="F60" s="8">
        <v>8.7292500934873196</v>
      </c>
      <c r="G60" s="8">
        <v>55.614769069785282</v>
      </c>
      <c r="O60" s="8"/>
      <c r="P60" s="8"/>
      <c r="Q60" s="8"/>
      <c r="R60" s="8"/>
      <c r="S60" s="8"/>
    </row>
    <row r="61" spans="1:23">
      <c r="A61" s="1">
        <v>2019</v>
      </c>
      <c r="B61" s="1" t="s">
        <v>181</v>
      </c>
      <c r="C61" s="8">
        <v>9.1893070034252204</v>
      </c>
      <c r="D61" s="8">
        <v>-1.035514179240824</v>
      </c>
      <c r="E61" s="8">
        <v>0.20114915668318389</v>
      </c>
      <c r="F61" s="8">
        <v>8.3549419808675829</v>
      </c>
      <c r="G61" s="8">
        <v>57.657101777330581</v>
      </c>
      <c r="O61" s="8"/>
      <c r="P61" s="8"/>
      <c r="Q61" s="8"/>
      <c r="R61" s="8"/>
      <c r="S61" s="8"/>
    </row>
    <row r="62" spans="1:23">
      <c r="C62" s="8"/>
      <c r="D62" s="8"/>
      <c r="E62" s="8"/>
      <c r="F62" s="8"/>
      <c r="G62" s="8"/>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F16B-625D-48F3-89B0-8305D98A9C58}">
  <dimension ref="A1:Q28"/>
  <sheetViews>
    <sheetView showGridLines="0" zoomScaleNormal="100" workbookViewId="0"/>
  </sheetViews>
  <sheetFormatPr defaultRowHeight="15"/>
  <sheetData>
    <row r="1" spans="1:17" s="1" customFormat="1" ht="12">
      <c r="F1" s="2"/>
    </row>
    <row r="2" spans="1:17" s="1" customFormat="1" ht="12">
      <c r="A2" s="9" t="s">
        <v>2</v>
      </c>
      <c r="B2" s="10" t="s">
        <v>134</v>
      </c>
    </row>
    <row r="3" spans="1:17" s="1" customFormat="1" ht="12">
      <c r="A3" s="9" t="s">
        <v>51</v>
      </c>
      <c r="B3" s="2" t="s">
        <v>140</v>
      </c>
    </row>
    <row r="4" spans="1:17" s="1" customFormat="1" ht="12">
      <c r="A4" s="1" t="s">
        <v>5</v>
      </c>
      <c r="B4" s="1" t="s">
        <v>209</v>
      </c>
    </row>
    <row r="5" spans="1:17" s="1" customFormat="1" ht="12">
      <c r="A5" s="1" t="s">
        <v>63</v>
      </c>
      <c r="B5" s="1" t="s">
        <v>117</v>
      </c>
    </row>
    <row r="6" spans="1:17" s="1" customFormat="1" ht="12">
      <c r="A6" s="2" t="s">
        <v>65</v>
      </c>
      <c r="B6" s="2" t="s">
        <v>66</v>
      </c>
    </row>
    <row r="7" spans="1:17" s="1" customFormat="1" ht="12">
      <c r="A7" s="3" t="s">
        <v>67</v>
      </c>
      <c r="B7" s="2" t="s">
        <v>66</v>
      </c>
    </row>
    <row r="8" spans="1:17" s="1" customFormat="1" ht="12">
      <c r="A8" s="3"/>
      <c r="B8" s="4" t="s">
        <v>70</v>
      </c>
    </row>
    <row r="9" spans="1:17" s="1" customFormat="1" ht="12">
      <c r="A9" s="3"/>
      <c r="B9" s="2"/>
      <c r="H9" s="60"/>
    </row>
    <row r="10" spans="1:17" s="1" customFormat="1" ht="12">
      <c r="A10" s="1" t="s">
        <v>3</v>
      </c>
      <c r="B10" s="1" t="s">
        <v>4</v>
      </c>
      <c r="H10" s="60"/>
      <c r="P10" s="8"/>
      <c r="Q10" s="8"/>
    </row>
    <row r="11" spans="1:17" s="1" customFormat="1" ht="12">
      <c r="B11" s="1" t="s">
        <v>121</v>
      </c>
      <c r="P11" s="8"/>
      <c r="Q11" s="8"/>
    </row>
    <row r="12" spans="1:17" s="1" customFormat="1" ht="12">
      <c r="P12" s="8"/>
      <c r="Q12" s="8"/>
    </row>
    <row r="13" spans="1:17" s="1" customFormat="1" ht="12"/>
    <row r="14" spans="1:17" s="1" customFormat="1" ht="12">
      <c r="B14" s="1" t="s">
        <v>215</v>
      </c>
      <c r="C14" s="1" t="s">
        <v>6</v>
      </c>
      <c r="D14" s="1" t="s">
        <v>81</v>
      </c>
      <c r="E14" s="1" t="s">
        <v>81</v>
      </c>
      <c r="F14" s="1" t="s">
        <v>210</v>
      </c>
      <c r="G14" s="1" t="s">
        <v>210</v>
      </c>
      <c r="H14" s="1" t="s">
        <v>210</v>
      </c>
      <c r="I14" s="1" t="s">
        <v>81</v>
      </c>
    </row>
    <row r="15" spans="1:17">
      <c r="A15" s="56"/>
      <c r="B15" s="56" t="s">
        <v>207</v>
      </c>
      <c r="C15" s="56" t="s">
        <v>208</v>
      </c>
      <c r="D15" s="56" t="s">
        <v>80</v>
      </c>
      <c r="E15" s="56" t="s">
        <v>80</v>
      </c>
      <c r="F15" s="56" t="s">
        <v>32</v>
      </c>
      <c r="G15" s="56" t="s">
        <v>32</v>
      </c>
      <c r="H15" s="56" t="s">
        <v>32</v>
      </c>
      <c r="I15" s="56" t="s">
        <v>80</v>
      </c>
    </row>
    <row r="16" spans="1:17">
      <c r="A16" s="56">
        <f t="shared" ref="A16:A19" si="0">+A17-1</f>
        <v>2010</v>
      </c>
      <c r="B16" s="56"/>
      <c r="C16" s="57">
        <v>5.2976513204777067</v>
      </c>
      <c r="D16" s="96">
        <v>0.27644378258212526</v>
      </c>
      <c r="E16" s="96">
        <f t="shared" ref="E16:E20" si="1">D16</f>
        <v>0.27644378258212526</v>
      </c>
      <c r="F16" s="96">
        <v>2.0901299927411068</v>
      </c>
      <c r="G16" s="96">
        <f t="shared" ref="G16:G19" si="2">F16</f>
        <v>2.0901299927411068</v>
      </c>
      <c r="H16" s="56">
        <v>0</v>
      </c>
      <c r="I16" s="56">
        <v>0</v>
      </c>
    </row>
    <row r="17" spans="1:17">
      <c r="A17" s="56">
        <f t="shared" si="0"/>
        <v>2011</v>
      </c>
      <c r="B17" s="56"/>
      <c r="C17" s="57">
        <v>6.1449776094390742</v>
      </c>
      <c r="D17" s="96">
        <v>0.74202898154066088</v>
      </c>
      <c r="E17" s="96">
        <f t="shared" si="1"/>
        <v>0.74202898154066088</v>
      </c>
      <c r="F17" s="96">
        <v>3.0582882906019466</v>
      </c>
      <c r="G17" s="96">
        <f t="shared" si="2"/>
        <v>3.0582882906019466</v>
      </c>
      <c r="H17" s="56">
        <v>0</v>
      </c>
      <c r="I17" s="56">
        <v>0</v>
      </c>
    </row>
    <row r="18" spans="1:17">
      <c r="A18" s="56">
        <f t="shared" si="0"/>
        <v>2012</v>
      </c>
      <c r="B18" s="56"/>
      <c r="C18" s="57">
        <v>6.7863275560958023</v>
      </c>
      <c r="D18" s="96">
        <v>1.8009378877003954</v>
      </c>
      <c r="E18" s="96">
        <f t="shared" si="1"/>
        <v>1.8009378877003954</v>
      </c>
      <c r="F18" s="96">
        <v>4.3277547458218502</v>
      </c>
      <c r="G18" s="96">
        <f t="shared" si="2"/>
        <v>4.3277547458218502</v>
      </c>
      <c r="H18" s="56">
        <v>0</v>
      </c>
      <c r="I18" s="56">
        <v>0</v>
      </c>
    </row>
    <row r="19" spans="1:17">
      <c r="A19" s="56">
        <f t="shared" si="0"/>
        <v>2013</v>
      </c>
      <c r="B19" s="56"/>
      <c r="C19" s="57">
        <v>6.9846897010330657</v>
      </c>
      <c r="D19" s="96">
        <v>3.8476619635090228</v>
      </c>
      <c r="E19" s="96">
        <f t="shared" si="1"/>
        <v>3.8476619635090228</v>
      </c>
      <c r="F19" s="96">
        <v>7.4019355728293181</v>
      </c>
      <c r="G19" s="96">
        <f t="shared" si="2"/>
        <v>7.4019355728293181</v>
      </c>
      <c r="H19" s="56">
        <v>0</v>
      </c>
      <c r="I19" s="56">
        <v>0</v>
      </c>
    </row>
    <row r="20" spans="1:17">
      <c r="A20" s="56">
        <f>+A21-1</f>
        <v>2014</v>
      </c>
      <c r="B20" s="56"/>
      <c r="C20" s="57">
        <v>6.3369877932283742</v>
      </c>
      <c r="D20" s="96">
        <v>1.4798953170110674</v>
      </c>
      <c r="E20" s="96">
        <f t="shared" si="1"/>
        <v>1.4798953170110674</v>
      </c>
      <c r="F20" s="96">
        <v>5.1924560563787336</v>
      </c>
      <c r="G20" s="96">
        <f>F20</f>
        <v>5.1924560563787336</v>
      </c>
      <c r="H20" s="56">
        <v>0</v>
      </c>
      <c r="I20" s="56">
        <v>0</v>
      </c>
    </row>
    <row r="21" spans="1:17">
      <c r="A21" s="56">
        <v>2015</v>
      </c>
      <c r="B21" s="56"/>
      <c r="C21" s="97">
        <v>7.9813848177091105</v>
      </c>
      <c r="D21" s="96">
        <v>2.7680697028087251</v>
      </c>
      <c r="E21" s="96">
        <f>D21</f>
        <v>2.7680697028087251</v>
      </c>
      <c r="F21" s="96">
        <v>7.3342829690687426</v>
      </c>
      <c r="G21" s="96">
        <v>7.3342829690687426</v>
      </c>
      <c r="H21" s="96">
        <f>F21-G21</f>
        <v>0</v>
      </c>
      <c r="I21" s="96">
        <f>D21-E21</f>
        <v>0</v>
      </c>
      <c r="Q21" s="61"/>
    </row>
    <row r="22" spans="1:17">
      <c r="A22" s="56">
        <v>2016</v>
      </c>
      <c r="B22" s="56"/>
      <c r="C22" s="97">
        <v>8.7495619164031844</v>
      </c>
      <c r="D22" s="96">
        <v>4.5200668103823123</v>
      </c>
      <c r="E22" s="96">
        <v>4.5200668103823123</v>
      </c>
      <c r="F22" s="96">
        <v>4.5017327925639279</v>
      </c>
      <c r="G22" s="96">
        <v>4.5017327925639279</v>
      </c>
      <c r="H22" s="96">
        <f t="shared" ref="H22:H28" si="3">F22-G22</f>
        <v>0</v>
      </c>
      <c r="I22" s="96">
        <f t="shared" ref="I22:I28" si="4">D22-E22</f>
        <v>0</v>
      </c>
      <c r="Q22" s="61"/>
    </row>
    <row r="23" spans="1:17">
      <c r="A23" s="56">
        <v>2017</v>
      </c>
      <c r="B23" s="56"/>
      <c r="C23" s="97">
        <v>7.2901097119805751</v>
      </c>
      <c r="D23" s="96">
        <v>2.2543137812473746</v>
      </c>
      <c r="E23" s="96">
        <v>2.2543137812473746</v>
      </c>
      <c r="F23" s="96">
        <v>3.1108388055981093</v>
      </c>
      <c r="G23" s="96">
        <v>3.1108388055981093</v>
      </c>
      <c r="H23" s="96">
        <f t="shared" si="3"/>
        <v>0</v>
      </c>
      <c r="I23" s="96">
        <f t="shared" si="4"/>
        <v>0</v>
      </c>
      <c r="Q23" s="61"/>
    </row>
    <row r="24" spans="1:17">
      <c r="A24" s="56">
        <v>2018</v>
      </c>
      <c r="B24" s="56"/>
      <c r="C24" s="97">
        <v>4.3878290178563857</v>
      </c>
      <c r="D24" s="96">
        <v>-0.53604745436738166</v>
      </c>
      <c r="E24" s="96">
        <v>-0.53604745436738166</v>
      </c>
      <c r="F24" s="96">
        <v>2.0489952804745681</v>
      </c>
      <c r="G24" s="96">
        <v>2.0489952804745681</v>
      </c>
      <c r="H24" s="96">
        <f t="shared" si="3"/>
        <v>0</v>
      </c>
      <c r="I24" s="96">
        <f t="shared" si="4"/>
        <v>0</v>
      </c>
      <c r="Q24" s="61"/>
    </row>
    <row r="25" spans="1:17">
      <c r="A25" s="56">
        <v>2019</v>
      </c>
      <c r="B25" s="56"/>
      <c r="C25" s="97">
        <v>3.6755777756903001</v>
      </c>
      <c r="D25" s="96">
        <v>-0.71188340059231348</v>
      </c>
      <c r="E25" s="96">
        <v>-0.71188340059231348</v>
      </c>
      <c r="F25" s="96">
        <v>1.3213178276421722</v>
      </c>
      <c r="G25" s="96">
        <v>1.3213178276421722</v>
      </c>
      <c r="H25" s="96">
        <f t="shared" si="3"/>
        <v>0</v>
      </c>
      <c r="I25" s="96">
        <f t="shared" si="4"/>
        <v>0</v>
      </c>
      <c r="Q25" s="61"/>
    </row>
    <row r="26" spans="1:17">
      <c r="A26" s="56">
        <v>2020</v>
      </c>
      <c r="B26" s="97">
        <v>2.7699810100484612E-2</v>
      </c>
      <c r="C26" s="97">
        <v>3.8083793573167641</v>
      </c>
      <c r="D26" s="96">
        <v>-0.47681452925307249</v>
      </c>
      <c r="E26" s="96">
        <v>-0.62274161965629482</v>
      </c>
      <c r="F26" s="96">
        <v>1.7806066242765664</v>
      </c>
      <c r="G26" s="96">
        <v>1.5905412183097081</v>
      </c>
      <c r="H26" s="96">
        <f t="shared" si="3"/>
        <v>0.19006540596685828</v>
      </c>
      <c r="I26" s="96">
        <f t="shared" si="4"/>
        <v>0.14592709040322233</v>
      </c>
      <c r="Q26" s="61"/>
    </row>
    <row r="27" spans="1:17">
      <c r="A27" s="56">
        <v>2021</v>
      </c>
      <c r="B27" s="97">
        <v>0.52021161654384862</v>
      </c>
      <c r="C27" s="97">
        <v>4.3584928983675626</v>
      </c>
      <c r="D27" s="96">
        <v>0.22478930245645687</v>
      </c>
      <c r="E27" s="96">
        <v>-0.43602306656084211</v>
      </c>
      <c r="F27" s="96">
        <v>2.3758097731716523</v>
      </c>
      <c r="G27" s="96">
        <v>1.6931630786293128</v>
      </c>
      <c r="H27" s="96">
        <f t="shared" si="3"/>
        <v>0.6826466945423395</v>
      </c>
      <c r="I27" s="96">
        <f t="shared" si="4"/>
        <v>0.66081236901729901</v>
      </c>
      <c r="Q27" s="61"/>
    </row>
    <row r="28" spans="1:17">
      <c r="A28" s="56">
        <v>2022</v>
      </c>
      <c r="B28" s="97">
        <v>0.52393523488431537</v>
      </c>
      <c r="C28" s="97">
        <v>5.0262845934877758</v>
      </c>
      <c r="D28" s="96">
        <v>0.67268550926845772</v>
      </c>
      <c r="E28" s="96">
        <v>-2.9534886751274657E-2</v>
      </c>
      <c r="F28" s="96">
        <v>2.3406133977957682</v>
      </c>
      <c r="G28" s="96">
        <v>1.6192660859844437</v>
      </c>
      <c r="H28" s="96">
        <f t="shared" si="3"/>
        <v>0.7213473118113245</v>
      </c>
      <c r="I28" s="96">
        <f t="shared" si="4"/>
        <v>0.70222039601973241</v>
      </c>
      <c r="Q28" s="6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FEFEE-3995-4126-9B08-EB15357BE6EA}">
  <dimension ref="A1:K28"/>
  <sheetViews>
    <sheetView showGridLines="0" zoomScaleNormal="100" workbookViewId="0"/>
  </sheetViews>
  <sheetFormatPr defaultRowHeight="15"/>
  <cols>
    <col min="1" max="10" width="9.140625" style="56"/>
  </cols>
  <sheetData>
    <row r="1" spans="1:10" s="1" customFormat="1" ht="12">
      <c r="B1" s="2"/>
      <c r="F1" s="2"/>
    </row>
    <row r="2" spans="1:10" s="1" customFormat="1" ht="12">
      <c r="A2" s="9" t="s">
        <v>2</v>
      </c>
      <c r="B2" s="1" t="s">
        <v>135</v>
      </c>
    </row>
    <row r="3" spans="1:10" s="1" customFormat="1" ht="12">
      <c r="A3" s="9" t="s">
        <v>51</v>
      </c>
      <c r="B3" s="1" t="s">
        <v>145</v>
      </c>
    </row>
    <row r="4" spans="1:10" s="1" customFormat="1" ht="12">
      <c r="A4" s="9" t="s">
        <v>5</v>
      </c>
      <c r="B4" s="1" t="s">
        <v>221</v>
      </c>
    </row>
    <row r="5" spans="1:10" s="1" customFormat="1" ht="12">
      <c r="A5" s="9" t="s">
        <v>63</v>
      </c>
      <c r="B5" s="1" t="s">
        <v>222</v>
      </c>
    </row>
    <row r="6" spans="1:10" s="1" customFormat="1" ht="12">
      <c r="A6" s="2" t="s">
        <v>65</v>
      </c>
      <c r="B6" s="2" t="s">
        <v>66</v>
      </c>
    </row>
    <row r="7" spans="1:10" s="1" customFormat="1" ht="12">
      <c r="A7" s="3" t="s">
        <v>67</v>
      </c>
      <c r="B7" s="2" t="s">
        <v>66</v>
      </c>
    </row>
    <row r="8" spans="1:10" s="1" customFormat="1" ht="12">
      <c r="A8" s="3"/>
      <c r="B8" s="4" t="s">
        <v>70</v>
      </c>
    </row>
    <row r="9" spans="1:10" s="1" customFormat="1" ht="12">
      <c r="A9" s="3"/>
      <c r="B9" s="2"/>
    </row>
    <row r="10" spans="1:10" s="1" customFormat="1" ht="12">
      <c r="A10" s="1" t="s">
        <v>3</v>
      </c>
      <c r="B10" s="1" t="s">
        <v>4</v>
      </c>
    </row>
    <row r="11" spans="1:10" s="1" customFormat="1" ht="12">
      <c r="B11" s="1" t="s">
        <v>121</v>
      </c>
    </row>
    <row r="14" spans="1:10">
      <c r="B14" s="56" t="s">
        <v>217</v>
      </c>
      <c r="C14" s="56" t="s">
        <v>218</v>
      </c>
      <c r="D14" s="56" t="s">
        <v>45</v>
      </c>
      <c r="E14" s="56" t="s">
        <v>219</v>
      </c>
      <c r="F14" s="56" t="s">
        <v>52</v>
      </c>
      <c r="G14" s="56" t="s">
        <v>220</v>
      </c>
      <c r="H14" s="56" t="s">
        <v>64</v>
      </c>
      <c r="I14" s="56" t="s">
        <v>182</v>
      </c>
      <c r="J14" s="56" t="s">
        <v>64</v>
      </c>
    </row>
    <row r="15" spans="1:10">
      <c r="B15" s="56" t="s">
        <v>60</v>
      </c>
      <c r="C15" s="56" t="s">
        <v>224</v>
      </c>
      <c r="D15" s="56" t="s">
        <v>225</v>
      </c>
      <c r="E15" s="56" t="s">
        <v>226</v>
      </c>
      <c r="F15" s="56" t="s">
        <v>40</v>
      </c>
      <c r="G15" s="56" t="s">
        <v>223</v>
      </c>
      <c r="H15" s="56" t="s">
        <v>216</v>
      </c>
      <c r="J15" s="56" t="s">
        <v>216</v>
      </c>
    </row>
    <row r="16" spans="1:10">
      <c r="A16" s="56">
        <v>2010</v>
      </c>
      <c r="B16" s="96">
        <v>3.2892773371380368</v>
      </c>
      <c r="D16" s="96">
        <v>-4.4669293883604668</v>
      </c>
      <c r="F16" s="96">
        <v>2.2738489291579098</v>
      </c>
      <c r="H16" s="96">
        <v>1.0961968779354798</v>
      </c>
    </row>
    <row r="17" spans="1:11">
      <c r="A17" s="56">
        <v>2011</v>
      </c>
      <c r="B17" s="96">
        <v>6.0674509987470167</v>
      </c>
      <c r="D17" s="96">
        <v>-5.401101311828584</v>
      </c>
      <c r="F17" s="96">
        <v>-0.1056748597691195</v>
      </c>
      <c r="H17" s="96">
        <v>0.56067482714931272</v>
      </c>
    </row>
    <row r="18" spans="1:11">
      <c r="A18" s="56">
        <v>2012</v>
      </c>
      <c r="B18" s="96">
        <v>5.1970819190329962</v>
      </c>
      <c r="D18" s="96">
        <v>-2.3902322999914336</v>
      </c>
      <c r="F18" s="96">
        <v>1.7213846811122853</v>
      </c>
      <c r="H18" s="96">
        <v>4.5282343001538479</v>
      </c>
    </row>
    <row r="19" spans="1:11">
      <c r="A19" s="56">
        <v>2013</v>
      </c>
      <c r="B19" s="96">
        <v>4.8824563696522656</v>
      </c>
      <c r="D19" s="96">
        <v>-2.6171379952837701</v>
      </c>
      <c r="F19" s="96">
        <v>3.9714849082215147</v>
      </c>
      <c r="H19" s="96">
        <v>6.2368032825900102</v>
      </c>
    </row>
    <row r="20" spans="1:11">
      <c r="A20" s="56">
        <v>2014</v>
      </c>
      <c r="B20" s="96">
        <v>5.4393579437678996</v>
      </c>
      <c r="D20" s="96">
        <v>-2.5905850788147649</v>
      </c>
      <c r="F20" s="96">
        <v>1.3968154085043731</v>
      </c>
      <c r="H20" s="96">
        <v>4.2455882734575079</v>
      </c>
    </row>
    <row r="21" spans="1:11">
      <c r="A21" s="56">
        <v>2015</v>
      </c>
      <c r="B21" s="96">
        <v>7.9011237076545555</v>
      </c>
      <c r="C21" s="57"/>
      <c r="D21" s="96">
        <v>-1.9702890642978754</v>
      </c>
      <c r="F21" s="57">
        <v>0.37887136287920242</v>
      </c>
      <c r="H21" s="96">
        <v>6.3097060062358823</v>
      </c>
      <c r="I21" s="96"/>
      <c r="J21" s="96"/>
      <c r="K21" s="62"/>
    </row>
    <row r="22" spans="1:11">
      <c r="A22" s="56">
        <v>2016</v>
      </c>
      <c r="B22" s="96">
        <v>4.7031160205824944</v>
      </c>
      <c r="C22" s="57"/>
      <c r="D22" s="96">
        <v>-1.5865625505964038</v>
      </c>
      <c r="F22" s="57">
        <v>-3.7423705218461834E-2</v>
      </c>
      <c r="H22" s="96">
        <v>3.0791297647676288</v>
      </c>
      <c r="I22" s="96"/>
      <c r="J22" s="96"/>
      <c r="K22" s="62"/>
    </row>
    <row r="23" spans="1:11">
      <c r="A23" s="56">
        <v>2017</v>
      </c>
      <c r="B23" s="96">
        <v>5.1336749184458093</v>
      </c>
      <c r="C23" s="57"/>
      <c r="D23" s="96">
        <v>-2.1895920163805696</v>
      </c>
      <c r="F23" s="57">
        <v>-1.5473092765784666</v>
      </c>
      <c r="H23" s="96">
        <v>1.3967736254867731</v>
      </c>
      <c r="I23" s="96"/>
      <c r="J23" s="96"/>
      <c r="K23" s="62"/>
    </row>
    <row r="24" spans="1:11">
      <c r="A24" s="56">
        <v>2018</v>
      </c>
      <c r="B24" s="96">
        <v>6.1188222111089772</v>
      </c>
      <c r="C24" s="57"/>
      <c r="D24" s="96">
        <v>-2.288989529078763</v>
      </c>
      <c r="F24" s="57">
        <v>-2.9680162768062686</v>
      </c>
      <c r="H24" s="96">
        <v>0.86181640522394565</v>
      </c>
      <c r="I24" s="96"/>
      <c r="J24" s="96"/>
      <c r="K24" s="62"/>
    </row>
    <row r="25" spans="1:11">
      <c r="A25" s="56">
        <v>2019</v>
      </c>
      <c r="B25" s="96">
        <v>5.2277299451972983</v>
      </c>
      <c r="C25" s="57"/>
      <c r="D25" s="96">
        <v>-2.1456175837599951</v>
      </c>
      <c r="F25" s="57">
        <v>-3.9205695768531372</v>
      </c>
      <c r="H25" s="96">
        <v>-0.83845721541583418</v>
      </c>
      <c r="I25" s="96"/>
      <c r="J25" s="96"/>
      <c r="K25" s="62"/>
    </row>
    <row r="26" spans="1:11">
      <c r="A26" s="56">
        <v>2020</v>
      </c>
      <c r="B26" s="57">
        <v>5.3900008450172976</v>
      </c>
      <c r="C26" s="57">
        <v>0.26985277872292546</v>
      </c>
      <c r="D26" s="56">
        <v>-1.6</v>
      </c>
      <c r="E26" s="56">
        <v>-0.39999999999999991</v>
      </c>
      <c r="F26" s="57">
        <v>-3.957810399310171</v>
      </c>
      <c r="G26" s="57">
        <v>0.3202126272439334</v>
      </c>
      <c r="H26" s="96">
        <v>-0.16780955429287339</v>
      </c>
      <c r="I26" s="96">
        <v>0.19006540596685842</v>
      </c>
      <c r="J26" s="96">
        <f>I26-H26</f>
        <v>0.35787496025973181</v>
      </c>
      <c r="K26" s="62"/>
    </row>
    <row r="27" spans="1:11">
      <c r="A27" s="56">
        <v>2021</v>
      </c>
      <c r="B27" s="57">
        <v>5.4381941798213695</v>
      </c>
      <c r="C27" s="57">
        <v>8.9419635357079308E-2</v>
      </c>
      <c r="D27" s="56">
        <v>-0.8</v>
      </c>
      <c r="E27" s="56">
        <v>-0.39999999999999991</v>
      </c>
      <c r="F27" s="57">
        <v>-4.301957603339214</v>
      </c>
      <c r="G27" s="57">
        <v>0.99322705918526033</v>
      </c>
      <c r="H27" s="96">
        <v>0.33623657648215566</v>
      </c>
      <c r="I27" s="96">
        <v>0.68264669454233939</v>
      </c>
      <c r="J27" s="96">
        <f t="shared" ref="J27:J28" si="0">I27-H27</f>
        <v>0.34641011806018374</v>
      </c>
      <c r="K27" s="62"/>
    </row>
    <row r="28" spans="1:11">
      <c r="A28" s="56">
        <v>2022</v>
      </c>
      <c r="B28" s="57">
        <v>5.4226081383170932</v>
      </c>
      <c r="C28" s="57">
        <v>2.1077371770297226E-2</v>
      </c>
      <c r="D28" s="56">
        <v>-0.8</v>
      </c>
      <c r="E28" s="56">
        <v>-0.30000000000000004</v>
      </c>
      <c r="F28" s="57">
        <v>-4.3602685544798065</v>
      </c>
      <c r="G28" s="57">
        <v>1.0002699400410271</v>
      </c>
      <c r="H28" s="96">
        <v>0.26233958383728673</v>
      </c>
      <c r="I28" s="96">
        <v>0.72134731181132461</v>
      </c>
      <c r="J28" s="96">
        <f t="shared" si="0"/>
        <v>0.45900772797403788</v>
      </c>
      <c r="K28" s="6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0BC1-EE9B-4737-AB73-B28744D2CB99}">
  <sheetPr codeName="Sheet7"/>
  <dimension ref="A1:L35"/>
  <sheetViews>
    <sheetView showGridLines="0" zoomScale="115" zoomScaleNormal="115" workbookViewId="0">
      <pane xSplit="1" ySplit="12" topLeftCell="B13" activePane="bottomRight" state="frozen"/>
      <selection sqref="A1:G1"/>
      <selection pane="topRight" sqref="A1:G1"/>
      <selection pane="bottomLeft" sqref="A1:G1"/>
      <selection pane="bottomRight" activeCell="B13" sqref="B13"/>
    </sheetView>
  </sheetViews>
  <sheetFormatPr defaultColWidth="10.42578125" defaultRowHeight="12"/>
  <cols>
    <col min="1" max="1" width="12.28515625" style="13" bestFit="1" customWidth="1"/>
    <col min="2" max="2" width="10.42578125" style="13"/>
    <col min="3" max="3" width="10.42578125" style="13" customWidth="1"/>
    <col min="4" max="4" width="32.140625" style="13" bestFit="1" customWidth="1"/>
    <col min="5" max="6" width="10.42578125" style="13" bestFit="1" customWidth="1"/>
    <col min="7" max="7" width="9.7109375" style="13" customWidth="1"/>
    <col min="8" max="8" width="10.42578125" style="13"/>
    <col min="9" max="9" width="15.140625" style="13" customWidth="1"/>
    <col min="10" max="16384" width="10.42578125" style="13"/>
  </cols>
  <sheetData>
    <row r="1" spans="1:8" ht="12" customHeight="1">
      <c r="B1" s="14"/>
    </row>
    <row r="2" spans="1:8" ht="12" customHeight="1">
      <c r="A2" s="9" t="s">
        <v>2</v>
      </c>
      <c r="B2" s="13" t="s">
        <v>136</v>
      </c>
    </row>
    <row r="3" spans="1:8" ht="12" customHeight="1">
      <c r="A3" s="9" t="s">
        <v>51</v>
      </c>
      <c r="B3" s="15" t="s">
        <v>139</v>
      </c>
    </row>
    <row r="4" spans="1:8" ht="12" customHeight="1">
      <c r="A4" s="13" t="s">
        <v>5</v>
      </c>
      <c r="B4" s="15" t="s">
        <v>198</v>
      </c>
    </row>
    <row r="5" spans="1:8" ht="12" customHeight="1">
      <c r="A5" s="13" t="s">
        <v>63</v>
      </c>
      <c r="B5" s="15" t="s">
        <v>211</v>
      </c>
    </row>
    <row r="6" spans="1:8" ht="12" customHeight="1">
      <c r="A6" s="13" t="s">
        <v>65</v>
      </c>
      <c r="B6" s="13" t="s">
        <v>92</v>
      </c>
    </row>
    <row r="7" spans="1:8" ht="12" customHeight="1">
      <c r="A7" s="13" t="s">
        <v>67</v>
      </c>
      <c r="B7" s="13" t="s">
        <v>93</v>
      </c>
    </row>
    <row r="8" spans="1:8" ht="12" customHeight="1">
      <c r="B8" s="16" t="s">
        <v>94</v>
      </c>
    </row>
    <row r="9" spans="1:8" ht="12" customHeight="1">
      <c r="A9" s="13" t="s">
        <v>3</v>
      </c>
    </row>
    <row r="10" spans="1:8" ht="12" customHeight="1">
      <c r="E10" s="32"/>
      <c r="F10" s="32"/>
      <c r="G10" s="32"/>
    </row>
    <row r="11" spans="1:8" ht="12" customHeight="1"/>
    <row r="12" spans="1:8" ht="12" customHeight="1"/>
    <row r="13" spans="1:8" ht="15" customHeight="1">
      <c r="D13" s="41"/>
      <c r="E13" s="41">
        <v>2019</v>
      </c>
      <c r="F13" s="41">
        <v>2020</v>
      </c>
      <c r="G13" s="41">
        <v>2021</v>
      </c>
      <c r="H13" s="41">
        <v>2022</v>
      </c>
    </row>
    <row r="14" spans="1:8" ht="15" customHeight="1">
      <c r="D14" s="29" t="s">
        <v>95</v>
      </c>
      <c r="E14" s="63">
        <v>-2.1</v>
      </c>
      <c r="F14" s="63" t="s">
        <v>202</v>
      </c>
      <c r="G14" s="64" t="s">
        <v>203</v>
      </c>
      <c r="H14" s="64" t="s">
        <v>204</v>
      </c>
    </row>
    <row r="15" spans="1:8" ht="15" customHeight="1">
      <c r="D15" s="29" t="s">
        <v>96</v>
      </c>
      <c r="E15" s="65">
        <v>7.2653048555469724E-2</v>
      </c>
      <c r="F15" s="65">
        <v>0.34703095445638987</v>
      </c>
      <c r="G15" s="65">
        <v>1.111699889177437</v>
      </c>
      <c r="H15" s="66">
        <v>1.1052440153647174</v>
      </c>
    </row>
    <row r="16" spans="1:8" ht="15" customHeight="1">
      <c r="D16" s="31" t="s">
        <v>177</v>
      </c>
      <c r="E16" s="67">
        <v>-0.1</v>
      </c>
      <c r="F16" s="67">
        <v>-0.2</v>
      </c>
      <c r="G16" s="68">
        <v>-0.8</v>
      </c>
      <c r="H16" s="68">
        <v>-0.1</v>
      </c>
    </row>
    <row r="17" spans="4:12" ht="15" customHeight="1">
      <c r="D17" s="29"/>
      <c r="E17" s="18"/>
      <c r="F17" s="18"/>
      <c r="G17" s="18"/>
      <c r="H17" s="32"/>
      <c r="I17" s="32"/>
      <c r="K17" s="32"/>
      <c r="L17" s="32"/>
    </row>
    <row r="18" spans="4:12" ht="15" customHeight="1">
      <c r="D18" s="41"/>
      <c r="E18" s="41">
        <v>2019</v>
      </c>
      <c r="F18" s="41">
        <v>2020</v>
      </c>
      <c r="G18" s="41">
        <v>2021</v>
      </c>
      <c r="H18" s="41">
        <v>2022</v>
      </c>
    </row>
    <row r="19" spans="4:12" ht="15" customHeight="1">
      <c r="D19" s="29" t="s">
        <v>113</v>
      </c>
      <c r="E19" s="63">
        <v>-2.1</v>
      </c>
      <c r="F19" s="63" t="s">
        <v>202</v>
      </c>
      <c r="G19" s="64" t="s">
        <v>203</v>
      </c>
      <c r="H19" s="64" t="s">
        <v>204</v>
      </c>
    </row>
    <row r="20" spans="4:12" ht="15" customHeight="1">
      <c r="D20" s="29" t="s">
        <v>161</v>
      </c>
      <c r="E20" s="65">
        <v>7.2653048555469724E-2</v>
      </c>
      <c r="F20" s="65">
        <v>0.34703095445638987</v>
      </c>
      <c r="G20" s="65">
        <v>1.111699889177437</v>
      </c>
      <c r="H20" s="66">
        <v>1.1052440153647174</v>
      </c>
    </row>
    <row r="21" spans="4:12" ht="15" customHeight="1">
      <c r="D21" s="31" t="s">
        <v>178</v>
      </c>
      <c r="E21" s="67">
        <v>-0.1</v>
      </c>
      <c r="F21" s="67">
        <v>-0.2</v>
      </c>
      <c r="G21" s="68">
        <v>-0.8</v>
      </c>
      <c r="H21" s="68">
        <v>-0.1</v>
      </c>
    </row>
    <row r="22" spans="4:12" ht="15" customHeight="1">
      <c r="E22" s="17"/>
    </row>
    <row r="23" spans="4:12">
      <c r="E23" s="17"/>
      <c r="F23" s="17"/>
    </row>
    <row r="24" spans="4:12">
      <c r="E24" s="17"/>
    </row>
    <row r="25" spans="4:12">
      <c r="E25" s="17"/>
      <c r="F25" s="32"/>
      <c r="G25" s="32"/>
    </row>
    <row r="26" spans="4:12">
      <c r="D26" s="27"/>
      <c r="E26" s="17"/>
    </row>
    <row r="27" spans="4:12">
      <c r="D27" s="27"/>
      <c r="E27" s="17"/>
    </row>
    <row r="28" spans="4:12">
      <c r="D28" s="27"/>
    </row>
    <row r="29" spans="4:12">
      <c r="D29" s="18"/>
      <c r="E29" s="19"/>
    </row>
    <row r="30" spans="4:12">
      <c r="D30" s="20"/>
      <c r="E30" s="17"/>
      <c r="F30" s="32"/>
    </row>
    <row r="31" spans="4:12">
      <c r="D31" s="20"/>
      <c r="E31" s="17"/>
      <c r="F31" s="32"/>
    </row>
    <row r="32" spans="4:12">
      <c r="D32" s="20"/>
      <c r="E32" s="17"/>
      <c r="F32" s="32"/>
    </row>
    <row r="33" spans="4:6">
      <c r="D33" s="20"/>
      <c r="E33" s="17"/>
      <c r="F33" s="32"/>
    </row>
    <row r="34" spans="4:6">
      <c r="D34" s="20"/>
      <c r="E34" s="17"/>
      <c r="F34" s="32"/>
    </row>
    <row r="35" spans="4:6">
      <c r="E35" s="1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2131-C96B-42D8-BA8F-7466D975583C}">
  <sheetPr codeName="Sheet8"/>
  <dimension ref="A1:AS28"/>
  <sheetViews>
    <sheetView showGridLines="0" zoomScaleNormal="100" workbookViewId="0">
      <pane xSplit="1" ySplit="13" topLeftCell="B14" activePane="bottomRight" state="frozen"/>
      <selection sqref="A1:G1"/>
      <selection pane="topRight" sqref="A1:G1"/>
      <selection pane="bottomLeft" sqref="A1:G1"/>
      <selection pane="bottomRight" activeCell="B14" sqref="B14"/>
    </sheetView>
  </sheetViews>
  <sheetFormatPr defaultColWidth="10.5703125" defaultRowHeight="12"/>
  <cols>
    <col min="1" max="1" width="12.28515625" style="14" customWidth="1"/>
    <col min="2" max="2" width="17.42578125" style="14" customWidth="1"/>
    <col min="3" max="3" width="16.7109375" style="14" customWidth="1"/>
    <col min="4" max="7" width="10.5703125" style="14"/>
    <col min="8" max="45" width="8.28515625" style="22" customWidth="1"/>
    <col min="46" max="16384" width="10.5703125" style="22"/>
  </cols>
  <sheetData>
    <row r="1" spans="1:45" s="14" customFormat="1" ht="12" customHeight="1">
      <c r="A1" s="13"/>
      <c r="F1" s="13"/>
      <c r="G1" s="21"/>
      <c r="H1" s="21"/>
      <c r="I1" s="21"/>
      <c r="J1" s="21"/>
      <c r="K1" s="21"/>
      <c r="L1" s="21"/>
      <c r="M1" s="21"/>
    </row>
    <row r="2" spans="1:45" s="14" customFormat="1" ht="12" customHeight="1">
      <c r="A2" s="14" t="s">
        <v>2</v>
      </c>
      <c r="B2" s="14" t="s">
        <v>97</v>
      </c>
    </row>
    <row r="3" spans="1:45" s="14" customFormat="1" ht="12" customHeight="1">
      <c r="A3" s="14" t="s">
        <v>51</v>
      </c>
      <c r="B3" s="14" t="s">
        <v>116</v>
      </c>
    </row>
    <row r="4" spans="1:45" s="14" customFormat="1" ht="12" customHeight="1">
      <c r="A4" s="14" t="s">
        <v>5</v>
      </c>
      <c r="B4" s="14" t="s">
        <v>199</v>
      </c>
    </row>
    <row r="5" spans="1:45" s="14" customFormat="1" ht="12" customHeight="1">
      <c r="A5" s="14" t="s">
        <v>63</v>
      </c>
      <c r="B5" s="14" t="s">
        <v>205</v>
      </c>
    </row>
    <row r="6" spans="1:45" s="14" customFormat="1" ht="12" customHeight="1">
      <c r="A6" s="14" t="s">
        <v>65</v>
      </c>
      <c r="B6" s="14" t="s">
        <v>92</v>
      </c>
    </row>
    <row r="7" spans="1:45" ht="12" customHeight="1">
      <c r="A7" s="14" t="s">
        <v>67</v>
      </c>
      <c r="B7" s="14" t="s">
        <v>93</v>
      </c>
      <c r="G7" s="34"/>
    </row>
    <row r="8" spans="1:45" ht="12" customHeight="1">
      <c r="B8" s="23" t="s">
        <v>94</v>
      </c>
    </row>
    <row r="9" spans="1:45" ht="12" customHeight="1">
      <c r="A9" s="14" t="s">
        <v>3</v>
      </c>
      <c r="B9" s="14" t="s">
        <v>98</v>
      </c>
      <c r="C9" s="14" t="s">
        <v>98</v>
      </c>
    </row>
    <row r="10" spans="1:45" ht="12" customHeight="1">
      <c r="B10" s="4" t="s">
        <v>117</v>
      </c>
      <c r="C10" s="4" t="s">
        <v>117</v>
      </c>
    </row>
    <row r="11" spans="1:45" ht="12" customHeight="1"/>
    <row r="12" spans="1:45" ht="12" customHeight="1">
      <c r="B12" s="14" t="s">
        <v>113</v>
      </c>
      <c r="C12" s="14" t="s">
        <v>149</v>
      </c>
      <c r="D12" s="14" t="s">
        <v>99</v>
      </c>
    </row>
    <row r="13" spans="1:45" ht="12" customHeight="1">
      <c r="B13" s="14" t="s">
        <v>95</v>
      </c>
      <c r="C13" s="14" t="s">
        <v>148</v>
      </c>
      <c r="D13" s="14" t="s">
        <v>100</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c r="A14" s="25"/>
      <c r="B14" s="26"/>
      <c r="C14" s="26"/>
      <c r="D14" s="27"/>
    </row>
    <row r="15" spans="1:45">
      <c r="A15" s="25">
        <v>2013</v>
      </c>
      <c r="B15" s="26">
        <v>-2.5389508010263477</v>
      </c>
      <c r="C15" s="27">
        <v>-4.5</v>
      </c>
      <c r="D15" s="27">
        <v>1.9610491989736523</v>
      </c>
      <c r="E15" s="26"/>
      <c r="F15" s="28"/>
    </row>
    <row r="16" spans="1:45">
      <c r="A16" s="25">
        <v>2014</v>
      </c>
      <c r="B16" s="26">
        <v>-2.7546014893677775</v>
      </c>
      <c r="C16" s="27">
        <v>-4</v>
      </c>
      <c r="D16" s="27">
        <v>1.2453985106322225</v>
      </c>
      <c r="E16" s="26"/>
      <c r="F16" s="28"/>
    </row>
    <row r="17" spans="1:9">
      <c r="A17" s="25">
        <v>2015</v>
      </c>
      <c r="B17" s="26">
        <v>-1.9702890642978743</v>
      </c>
      <c r="C17" s="27">
        <v>-3.6</v>
      </c>
      <c r="D17" s="27">
        <v>1.6297109357021258</v>
      </c>
      <c r="E17" s="26"/>
      <c r="F17" s="28"/>
      <c r="G17" s="33"/>
      <c r="H17" s="33"/>
      <c r="I17" s="33"/>
    </row>
    <row r="18" spans="1:9">
      <c r="A18" s="25">
        <v>2016</v>
      </c>
      <c r="B18" s="26">
        <v>-1.7641586746682214</v>
      </c>
      <c r="C18" s="27">
        <v>-3.1143091802284304</v>
      </c>
      <c r="D18" s="27">
        <v>1.350150505560209</v>
      </c>
      <c r="E18" s="26"/>
      <c r="F18" s="28"/>
      <c r="G18" s="22"/>
    </row>
    <row r="19" spans="1:9">
      <c r="A19" s="25">
        <v>2017</v>
      </c>
      <c r="B19" s="26">
        <v>-2.3811757084117051</v>
      </c>
      <c r="C19" s="27">
        <v>-2.678701832246559</v>
      </c>
      <c r="D19" s="27">
        <v>0.29752612383485388</v>
      </c>
      <c r="E19" s="26"/>
      <c r="F19" s="28"/>
      <c r="G19" s="22"/>
    </row>
    <row r="20" spans="1:9">
      <c r="A20" s="25">
        <v>2018</v>
      </c>
      <c r="B20" s="26">
        <v>-2.2889929289700683</v>
      </c>
      <c r="C20" s="27">
        <v>-2.3914154593318306</v>
      </c>
      <c r="D20" s="27">
        <v>0.1024225303617623</v>
      </c>
      <c r="E20" s="26"/>
      <c r="F20" s="28"/>
      <c r="G20" s="22"/>
    </row>
    <row r="21" spans="1:9">
      <c r="A21" s="25">
        <v>2019</v>
      </c>
      <c r="B21" s="26">
        <v>-2.1</v>
      </c>
      <c r="C21" s="26">
        <v>-2.1726530485554698</v>
      </c>
      <c r="D21" s="27">
        <v>7.2653048555469724E-2</v>
      </c>
      <c r="E21" s="26"/>
      <c r="F21" s="28"/>
      <c r="G21" s="22"/>
    </row>
    <row r="22" spans="1:9">
      <c r="A22" s="25">
        <v>2020</v>
      </c>
      <c r="B22" s="36">
        <v>-1.8</v>
      </c>
      <c r="C22" s="28">
        <v>-2.1470309544563899</v>
      </c>
      <c r="D22" s="27">
        <f>+B22-C22</f>
        <v>0.34703095445638987</v>
      </c>
      <c r="E22" s="26"/>
      <c r="F22" s="28"/>
      <c r="G22" s="22"/>
      <c r="I22" s="15"/>
    </row>
    <row r="23" spans="1:9">
      <c r="A23" s="25">
        <v>2021</v>
      </c>
      <c r="B23" s="36">
        <v>-0.95782838823574301</v>
      </c>
      <c r="C23" s="27">
        <v>-2.06952827741318</v>
      </c>
      <c r="D23" s="27">
        <f>+B23-C23</f>
        <v>1.111699889177437</v>
      </c>
      <c r="E23" s="26"/>
      <c r="F23" s="28"/>
      <c r="G23" s="22"/>
      <c r="I23" s="15"/>
    </row>
    <row r="24" spans="1:9">
      <c r="A24" s="25">
        <v>2022</v>
      </c>
      <c r="B24" s="36">
        <v>-0.89891369343896255</v>
      </c>
      <c r="C24" s="27">
        <v>-2.0041577088036799</v>
      </c>
      <c r="D24" s="27">
        <f>+B24-C24</f>
        <v>1.1052440153647174</v>
      </c>
      <c r="E24" s="27"/>
      <c r="F24" s="28"/>
      <c r="G24" s="22"/>
    </row>
    <row r="25" spans="1:9">
      <c r="C25" s="54"/>
      <c r="D25" s="54"/>
      <c r="E25" s="22"/>
      <c r="F25" s="22"/>
      <c r="G25" s="22"/>
    </row>
    <row r="26" spans="1:9">
      <c r="E26" s="22"/>
      <c r="F26" s="22"/>
      <c r="G26" s="22"/>
    </row>
    <row r="27" spans="1:9">
      <c r="E27" s="22"/>
      <c r="F27" s="22"/>
      <c r="G27" s="22"/>
    </row>
    <row r="28" spans="1:9">
      <c r="E28" s="22"/>
      <c r="F28" s="22"/>
      <c r="G28" s="22"/>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830D-19CB-49BA-B1BF-20EABAAB4952}">
  <sheetPr codeName="Sheet10"/>
  <dimension ref="A1:H48"/>
  <sheetViews>
    <sheetView showGridLines="0" zoomScaleNormal="100" workbookViewId="0">
      <pane xSplit="1" ySplit="12" topLeftCell="B13" activePane="bottomRight" state="frozen"/>
      <selection sqref="A1:G1"/>
      <selection pane="topRight" sqref="A1:G1"/>
      <selection pane="bottomLeft" sqref="A1:G1"/>
      <selection pane="bottomRight" activeCell="B13" sqref="B13"/>
    </sheetView>
  </sheetViews>
  <sheetFormatPr defaultColWidth="10.42578125" defaultRowHeight="12"/>
  <cols>
    <col min="1" max="1" width="12.28515625" style="43" bestFit="1" customWidth="1"/>
    <col min="2" max="2" width="10.42578125" style="43"/>
    <col min="3" max="3" width="10.42578125" style="43" customWidth="1"/>
    <col min="4" max="4" width="26.42578125" style="43" customWidth="1"/>
    <col min="5" max="5" width="20.28515625" style="43" bestFit="1" customWidth="1"/>
    <col min="6" max="6" width="17" style="43" bestFit="1" customWidth="1"/>
    <col min="7" max="7" width="9.5703125" style="43" customWidth="1"/>
    <col min="8" max="8" width="9.5703125" style="47" customWidth="1"/>
    <col min="9" max="9" width="5.7109375" style="43" customWidth="1"/>
    <col min="10" max="10" width="28.7109375" style="43" customWidth="1"/>
    <col min="11" max="13" width="11" style="43" customWidth="1"/>
    <col min="14" max="16384" width="10.42578125" style="43"/>
  </cols>
  <sheetData>
    <row r="1" spans="1:8" ht="12" customHeight="1">
      <c r="A1" s="44"/>
      <c r="B1" s="42"/>
      <c r="F1" s="44"/>
    </row>
    <row r="2" spans="1:8" ht="12" customHeight="1">
      <c r="A2" s="52" t="s">
        <v>2</v>
      </c>
      <c r="B2" s="43" t="s">
        <v>191</v>
      </c>
    </row>
    <row r="3" spans="1:8" ht="12" customHeight="1">
      <c r="A3" s="52" t="s">
        <v>51</v>
      </c>
      <c r="B3" s="43" t="s">
        <v>192</v>
      </c>
    </row>
    <row r="4" spans="1:8" ht="12" customHeight="1">
      <c r="A4" s="43" t="s">
        <v>5</v>
      </c>
      <c r="B4" s="45" t="s">
        <v>200</v>
      </c>
    </row>
    <row r="5" spans="1:8" ht="12" customHeight="1">
      <c r="A5" s="43" t="s">
        <v>63</v>
      </c>
      <c r="B5" s="45" t="s">
        <v>212</v>
      </c>
    </row>
    <row r="6" spans="1:8" ht="12" customHeight="1">
      <c r="A6" s="43" t="s">
        <v>65</v>
      </c>
      <c r="B6" s="43" t="s">
        <v>66</v>
      </c>
    </row>
    <row r="7" spans="1:8" ht="12" customHeight="1">
      <c r="A7" s="43" t="s">
        <v>67</v>
      </c>
      <c r="B7" s="43" t="s">
        <v>66</v>
      </c>
    </row>
    <row r="8" spans="1:8" ht="12" customHeight="1">
      <c r="B8" s="46" t="s">
        <v>94</v>
      </c>
    </row>
    <row r="9" spans="1:8" ht="12" customHeight="1">
      <c r="A9" s="43" t="s">
        <v>3</v>
      </c>
    </row>
    <row r="10" spans="1:8" ht="12" customHeight="1"/>
    <row r="11" spans="1:8" ht="12" customHeight="1"/>
    <row r="12" spans="1:8" ht="12" customHeight="1">
      <c r="H12" s="43"/>
    </row>
    <row r="13" spans="1:8">
      <c r="H13" s="43"/>
    </row>
    <row r="14" spans="1:8">
      <c r="H14" s="43"/>
    </row>
    <row r="15" spans="1:8" ht="12.75" customHeight="1">
      <c r="H15" s="43"/>
    </row>
    <row r="16" spans="1:8" ht="12.75" customHeight="1">
      <c r="D16" s="98"/>
      <c r="E16" s="98"/>
      <c r="F16" s="98"/>
      <c r="H16" s="43"/>
    </row>
    <row r="17" spans="4:8" ht="27" customHeight="1">
      <c r="D17" s="99"/>
      <c r="E17" s="99"/>
      <c r="F17" s="99"/>
      <c r="H17" s="43"/>
    </row>
    <row r="18" spans="4:8">
      <c r="D18" s="77"/>
      <c r="E18" s="78" t="s">
        <v>165</v>
      </c>
      <c r="F18" s="78" t="s">
        <v>101</v>
      </c>
      <c r="H18" s="43"/>
    </row>
    <row r="19" spans="4:8" ht="12.75" customHeight="1">
      <c r="D19" s="69" t="s">
        <v>102</v>
      </c>
      <c r="E19" s="70">
        <v>-0.2</v>
      </c>
      <c r="F19" s="70">
        <v>-0.2</v>
      </c>
      <c r="H19" s="43"/>
    </row>
    <row r="20" spans="4:8">
      <c r="D20" s="71" t="s">
        <v>185</v>
      </c>
      <c r="E20" s="72">
        <v>-0.1</v>
      </c>
      <c r="F20" s="72"/>
      <c r="H20" s="43"/>
    </row>
    <row r="21" spans="4:8">
      <c r="D21" s="71" t="s">
        <v>103</v>
      </c>
      <c r="E21" s="72">
        <v>-0.1</v>
      </c>
      <c r="F21" s="72">
        <v>-0.2</v>
      </c>
      <c r="H21" s="43"/>
    </row>
    <row r="22" spans="4:8" ht="27" customHeight="1">
      <c r="D22" s="69" t="s">
        <v>104</v>
      </c>
      <c r="E22" s="70">
        <v>0</v>
      </c>
      <c r="F22" s="70">
        <v>-0.3</v>
      </c>
      <c r="H22" s="43"/>
    </row>
    <row r="23" spans="4:8">
      <c r="D23" s="76" t="s">
        <v>186</v>
      </c>
      <c r="E23" s="76"/>
      <c r="F23" s="73">
        <v>-0.2</v>
      </c>
      <c r="H23" s="43"/>
    </row>
    <row r="24" spans="4:8" ht="13.5" customHeight="1">
      <c r="D24" s="74" t="s">
        <v>187</v>
      </c>
      <c r="E24" s="72"/>
      <c r="F24" s="75">
        <v>-0.1</v>
      </c>
      <c r="H24" s="43"/>
    </row>
    <row r="25" spans="4:8" ht="13.5" customHeight="1">
      <c r="D25" s="77" t="s">
        <v>196</v>
      </c>
      <c r="E25" s="79">
        <v>-0.2</v>
      </c>
      <c r="F25" s="79">
        <v>-0.5</v>
      </c>
      <c r="H25" s="43"/>
    </row>
    <row r="26" spans="4:8" ht="12.75" customHeight="1">
      <c r="H26" s="43"/>
    </row>
    <row r="27" spans="4:8" ht="12.75" customHeight="1">
      <c r="D27" s="80"/>
      <c r="E27" s="59" t="s">
        <v>179</v>
      </c>
      <c r="F27" s="59" t="s">
        <v>180</v>
      </c>
      <c r="H27" s="43"/>
    </row>
    <row r="28" spans="4:8" ht="13.5">
      <c r="D28" s="58" t="s">
        <v>153</v>
      </c>
      <c r="E28" s="70">
        <v>-0.2</v>
      </c>
      <c r="F28" s="70">
        <v>-0.2</v>
      </c>
      <c r="H28" s="43"/>
    </row>
    <row r="29" spans="4:8">
      <c r="D29" s="71" t="s">
        <v>190</v>
      </c>
      <c r="E29" s="72">
        <v>-0.1</v>
      </c>
      <c r="F29" s="72"/>
      <c r="H29" s="43"/>
    </row>
    <row r="30" spans="4:8">
      <c r="D30" s="71" t="s">
        <v>154</v>
      </c>
      <c r="E30" s="72">
        <v>-0.1</v>
      </c>
      <c r="F30" s="72">
        <v>-0.2</v>
      </c>
      <c r="H30" s="43"/>
    </row>
    <row r="31" spans="4:8" ht="27">
      <c r="D31" s="58" t="s">
        <v>155</v>
      </c>
      <c r="E31" s="70">
        <v>0</v>
      </c>
      <c r="F31" s="70">
        <v>-0.3</v>
      </c>
      <c r="H31" s="43"/>
    </row>
    <row r="32" spans="4:8">
      <c r="D32" s="100" t="s">
        <v>189</v>
      </c>
      <c r="E32" s="100"/>
      <c r="F32" s="73">
        <v>-0.2</v>
      </c>
      <c r="H32" s="43"/>
    </row>
    <row r="33" spans="4:8">
      <c r="D33" s="74" t="s">
        <v>188</v>
      </c>
      <c r="E33" s="72"/>
      <c r="F33" s="75">
        <v>-0.1</v>
      </c>
      <c r="H33" s="43"/>
    </row>
    <row r="34" spans="4:8">
      <c r="D34" s="77" t="s">
        <v>195</v>
      </c>
      <c r="E34" s="79">
        <v>-0.2</v>
      </c>
      <c r="F34" s="79">
        <v>-0.5</v>
      </c>
      <c r="H34" s="43"/>
    </row>
    <row r="35" spans="4:8">
      <c r="H35" s="43"/>
    </row>
    <row r="36" spans="4:8">
      <c r="H36" s="43"/>
    </row>
    <row r="37" spans="4:8">
      <c r="H37" s="43"/>
    </row>
    <row r="40" spans="4:8">
      <c r="E40" s="47"/>
      <c r="H40" s="43"/>
    </row>
    <row r="41" spans="4:8">
      <c r="E41" s="47"/>
      <c r="H41" s="43"/>
    </row>
    <row r="42" spans="4:8">
      <c r="E42" s="47"/>
      <c r="H42" s="43"/>
    </row>
    <row r="43" spans="4:8">
      <c r="E43" s="47"/>
      <c r="H43" s="43"/>
    </row>
    <row r="44" spans="4:8">
      <c r="E44" s="47"/>
      <c r="H44" s="43"/>
    </row>
    <row r="45" spans="4:8">
      <c r="E45" s="47"/>
      <c r="H45" s="43"/>
    </row>
    <row r="46" spans="4:8">
      <c r="E46" s="47"/>
      <c r="H46" s="43"/>
    </row>
    <row r="47" spans="4:8">
      <c r="E47" s="47"/>
      <c r="H47" s="43"/>
    </row>
    <row r="48" spans="4:8">
      <c r="E48" s="47"/>
      <c r="H48" s="43"/>
    </row>
  </sheetData>
  <mergeCells count="3">
    <mergeCell ref="D16:F16"/>
    <mergeCell ref="D17:F17"/>
    <mergeCell ref="D32:E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c5-1</vt:lpstr>
      <vt:lpstr>c5-2</vt:lpstr>
      <vt:lpstr>c5-3</vt:lpstr>
      <vt:lpstr>c5-4 </vt:lpstr>
      <vt:lpstr>c5-5</vt:lpstr>
      <vt:lpstr>c5-6</vt:lpstr>
      <vt:lpstr>t5-1</vt:lpstr>
      <vt:lpstr>c5-7</vt:lpstr>
      <vt:lpstr>t5-2</vt:lpstr>
      <vt:lpstr>t5-3</vt:lpstr>
      <vt:lpstr>c5-8</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2018-01-19T16:48:21Z</cp:lastPrinted>
  <dcterms:created xsi:type="dcterms:W3CDTF">2011-06-01T14:19:48Z</dcterms:created>
  <dcterms:modified xsi:type="dcterms:W3CDTF">2020-03-25T19:39:30Z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boldizsara@mnb.hu</vt:lpwstr>
  </property>
  <property fmtid="{D5CDD505-2E9C-101B-9397-08002B2CF9AE}" pid="6" name="MSIP_Label_b0d11092-50c9-4e74-84b5-b1af078dc3d0_SetDate">
    <vt:lpwstr>2018-08-31T14:20:57.3970040+02:00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