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ml.chartshapes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7_03\ábrák\NETRE\"/>
    </mc:Choice>
  </mc:AlternateContent>
  <bookViews>
    <workbookView xWindow="-2760" yWindow="675" windowWidth="16860" windowHeight="12675" tabRatio="857"/>
  </bookViews>
  <sheets>
    <sheet name="c6-1" sheetId="83" r:id="rId1"/>
    <sheet name="c6-2" sheetId="84" r:id="rId2"/>
    <sheet name="c6-3" sheetId="85" r:id="rId3"/>
    <sheet name="c6-4" sheetId="86" r:id="rId4"/>
    <sheet name="c6-5" sheetId="99" r:id="rId5"/>
    <sheet name="c6-6" sheetId="87" r:id="rId6"/>
    <sheet name="c6-7" sheetId="88" r:id="rId7"/>
    <sheet name="c6-8" sheetId="95" r:id="rId8"/>
    <sheet name="c6-9" sheetId="94" r:id="rId9"/>
    <sheet name="c6-10" sheetId="91" r:id="rId10"/>
    <sheet name="c6-11a" sheetId="96" r:id="rId11"/>
    <sheet name="c6-11b" sheetId="98" r:id="rId12"/>
    <sheet name="c6-12" sheetId="9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localSheetId="9" hidden="1">{"'előző év december'!$A$2:$CP$214"}</definedName>
    <definedName name="_____________aaa" localSheetId="10" hidden="1">{"'előző év december'!$A$2:$CP$214"}</definedName>
    <definedName name="_____________aaa" localSheetId="11" hidden="1">{"'előző év december'!$A$2:$CP$214"}</definedName>
    <definedName name="_____________aaa" localSheetId="12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7" hidden="1">{"'előző év december'!$A$2:$CP$214"}</definedName>
    <definedName name="_____________aaa" localSheetId="8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M21">[0]!__M21</definedName>
    <definedName name="______cp1" hidden="1">{"'előző év december'!$A$2:$CP$214"}</definedName>
    <definedName name="______cp10" localSheetId="9" hidden="1">{"'előző év december'!$A$2:$CP$214"}</definedName>
    <definedName name="______cp10" localSheetId="10" hidden="1">{"'előző év december'!$A$2:$CP$214"}</definedName>
    <definedName name="______cp10" localSheetId="11" hidden="1">{"'előző év december'!$A$2:$CP$214"}</definedName>
    <definedName name="______cp10" localSheetId="12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7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9" hidden="1">{"'előző év december'!$A$2:$CP$214"}</definedName>
    <definedName name="______cp11" localSheetId="10" hidden="1">{"'előző év december'!$A$2:$CP$214"}</definedName>
    <definedName name="______cp11" localSheetId="11" hidden="1">{"'előző év december'!$A$2:$CP$214"}</definedName>
    <definedName name="______cp11" localSheetId="12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7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9" hidden="1">{"'előző év december'!$A$2:$CP$214"}</definedName>
    <definedName name="______cp2" localSheetId="10" hidden="1">{"'előző év december'!$A$2:$CP$214"}</definedName>
    <definedName name="______cp2" localSheetId="11" hidden="1">{"'előző év december'!$A$2:$CP$214"}</definedName>
    <definedName name="______cp2" localSheetId="12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7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9" hidden="1">{"'előző év december'!$A$2:$CP$214"}</definedName>
    <definedName name="______cp3" localSheetId="10" hidden="1">{"'előző év december'!$A$2:$CP$214"}</definedName>
    <definedName name="______cp3" localSheetId="11" hidden="1">{"'előző év december'!$A$2:$CP$214"}</definedName>
    <definedName name="______cp3" localSheetId="1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7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9" hidden="1">{"'előző év december'!$A$2:$CP$214"}</definedName>
    <definedName name="______cp4" localSheetId="10" hidden="1">{"'előző év december'!$A$2:$CP$214"}</definedName>
    <definedName name="______cp4" localSheetId="11" hidden="1">{"'előző év december'!$A$2:$CP$214"}</definedName>
    <definedName name="______cp4" localSheetId="12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7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9" hidden="1">{"'előző év december'!$A$2:$CP$214"}</definedName>
    <definedName name="______cp5" localSheetId="10" hidden="1">{"'előző év december'!$A$2:$CP$214"}</definedName>
    <definedName name="______cp5" localSheetId="11" hidden="1">{"'előző év december'!$A$2:$CP$214"}</definedName>
    <definedName name="______cp5" localSheetId="12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7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9" hidden="1">{"'előző év december'!$A$2:$CP$214"}</definedName>
    <definedName name="______cp6" localSheetId="10" hidden="1">{"'előző év december'!$A$2:$CP$214"}</definedName>
    <definedName name="______cp6" localSheetId="11" hidden="1">{"'előző év december'!$A$2:$CP$214"}</definedName>
    <definedName name="______cp6" localSheetId="12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7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9" hidden="1">{"'előző év december'!$A$2:$CP$214"}</definedName>
    <definedName name="______cp7" localSheetId="10" hidden="1">{"'előző év december'!$A$2:$CP$214"}</definedName>
    <definedName name="______cp7" localSheetId="11" hidden="1">{"'előző év december'!$A$2:$CP$214"}</definedName>
    <definedName name="______cp7" localSheetId="12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7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9" hidden="1">{"'előző év december'!$A$2:$CP$214"}</definedName>
    <definedName name="______cp8" localSheetId="10" hidden="1">{"'előző év december'!$A$2:$CP$214"}</definedName>
    <definedName name="______cp8" localSheetId="11" hidden="1">{"'előző év december'!$A$2:$CP$214"}</definedName>
    <definedName name="______cp8" localSheetId="12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7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9" hidden="1">{"'előző év december'!$A$2:$CP$214"}</definedName>
    <definedName name="______cp9" localSheetId="10" hidden="1">{"'előző év december'!$A$2:$CP$214"}</definedName>
    <definedName name="______cp9" localSheetId="11" hidden="1">{"'előző év december'!$A$2:$CP$214"}</definedName>
    <definedName name="______cp9" localSheetId="12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7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9" hidden="1">{"'előző év december'!$A$2:$CP$214"}</definedName>
    <definedName name="______cpr2" localSheetId="10" hidden="1">{"'előző év december'!$A$2:$CP$214"}</definedName>
    <definedName name="______cpr2" localSheetId="11" hidden="1">{"'előző év december'!$A$2:$CP$214"}</definedName>
    <definedName name="______cpr2" localSheetId="12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7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9" hidden="1">{"'előző év december'!$A$2:$CP$214"}</definedName>
    <definedName name="______cpr3" localSheetId="10" hidden="1">{"'előző év december'!$A$2:$CP$214"}</definedName>
    <definedName name="______cpr3" localSheetId="11" hidden="1">{"'előző év december'!$A$2:$CP$214"}</definedName>
    <definedName name="______cpr3" localSheetId="1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7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9" hidden="1">{"'előző év december'!$A$2:$CP$214"}</definedName>
    <definedName name="______cpr4" localSheetId="10" hidden="1">{"'előző év december'!$A$2:$CP$214"}</definedName>
    <definedName name="______cpr4" localSheetId="11" hidden="1">{"'előző év december'!$A$2:$CP$214"}</definedName>
    <definedName name="______cpr4" localSheetId="12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7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_M21">[0]!__M21</definedName>
    <definedName name="_____cp1" hidden="1">{"'előző év december'!$A$2:$CP$214"}</definedName>
    <definedName name="_____cp10" localSheetId="0" hidden="1">{"'előző év december'!$A$2:$CP$214"}</definedName>
    <definedName name="_____cp10" localSheetId="9" hidden="1">{"'előző év december'!$A$2:$CP$214"}</definedName>
    <definedName name="_____cp10" localSheetId="10" hidden="1">{"'előző év december'!$A$2:$CP$214"}</definedName>
    <definedName name="_____cp10" localSheetId="11" hidden="1">{"'előző év december'!$A$2:$CP$214"}</definedName>
    <definedName name="_____cp10" localSheetId="12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9" hidden="1">{"'előző év december'!$A$2:$CP$214"}</definedName>
    <definedName name="_____cp11" localSheetId="10" hidden="1">{"'előző év december'!$A$2:$CP$214"}</definedName>
    <definedName name="_____cp11" localSheetId="11" hidden="1">{"'előző év december'!$A$2:$CP$214"}</definedName>
    <definedName name="_____cp11" localSheetId="12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9" hidden="1">{"'előző év december'!$A$2:$CP$214"}</definedName>
    <definedName name="_____cp2" localSheetId="10" hidden="1">{"'előző év december'!$A$2:$CP$214"}</definedName>
    <definedName name="_____cp2" localSheetId="11" hidden="1">{"'előző év december'!$A$2:$CP$214"}</definedName>
    <definedName name="_____cp2" localSheetId="12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9" hidden="1">{"'előző év december'!$A$2:$CP$214"}</definedName>
    <definedName name="_____cp3" localSheetId="10" hidden="1">{"'előző év december'!$A$2:$CP$214"}</definedName>
    <definedName name="_____cp3" localSheetId="11" hidden="1">{"'előző év december'!$A$2:$CP$214"}</definedName>
    <definedName name="_____cp3" localSheetId="1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9" hidden="1">{"'előző év december'!$A$2:$CP$214"}</definedName>
    <definedName name="_____cp4" localSheetId="10" hidden="1">{"'előző év december'!$A$2:$CP$214"}</definedName>
    <definedName name="_____cp4" localSheetId="11" hidden="1">{"'előző év december'!$A$2:$CP$214"}</definedName>
    <definedName name="_____cp4" localSheetId="12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9" hidden="1">{"'előző év december'!$A$2:$CP$214"}</definedName>
    <definedName name="_____cp5" localSheetId="10" hidden="1">{"'előző év december'!$A$2:$CP$214"}</definedName>
    <definedName name="_____cp5" localSheetId="11" hidden="1">{"'előző év december'!$A$2:$CP$214"}</definedName>
    <definedName name="_____cp5" localSheetId="12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9" hidden="1">{"'előző év december'!$A$2:$CP$214"}</definedName>
    <definedName name="_____cp6" localSheetId="10" hidden="1">{"'előző év december'!$A$2:$CP$214"}</definedName>
    <definedName name="_____cp6" localSheetId="11" hidden="1">{"'előző év december'!$A$2:$CP$214"}</definedName>
    <definedName name="_____cp6" localSheetId="12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9" hidden="1">{"'előző év december'!$A$2:$CP$214"}</definedName>
    <definedName name="_____cp7" localSheetId="10" hidden="1">{"'előző év december'!$A$2:$CP$214"}</definedName>
    <definedName name="_____cp7" localSheetId="11" hidden="1">{"'előző év december'!$A$2:$CP$214"}</definedName>
    <definedName name="_____cp7" localSheetId="12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9" hidden="1">{"'előző év december'!$A$2:$CP$214"}</definedName>
    <definedName name="_____cp8" localSheetId="10" hidden="1">{"'előző év december'!$A$2:$CP$214"}</definedName>
    <definedName name="_____cp8" localSheetId="11" hidden="1">{"'előző év december'!$A$2:$CP$214"}</definedName>
    <definedName name="_____cp8" localSheetId="12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9" hidden="1">{"'előző év december'!$A$2:$CP$214"}</definedName>
    <definedName name="_____cp9" localSheetId="10" hidden="1">{"'előző év december'!$A$2:$CP$214"}</definedName>
    <definedName name="_____cp9" localSheetId="11" hidden="1">{"'előző év december'!$A$2:$CP$214"}</definedName>
    <definedName name="_____cp9" localSheetId="12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9" hidden="1">{"'előző év december'!$A$2:$CP$214"}</definedName>
    <definedName name="_____cpr2" localSheetId="10" hidden="1">{"'előző év december'!$A$2:$CP$214"}</definedName>
    <definedName name="_____cpr2" localSheetId="11" hidden="1">{"'előző év december'!$A$2:$CP$214"}</definedName>
    <definedName name="_____cpr2" localSheetId="12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9" hidden="1">{"'előző év december'!$A$2:$CP$214"}</definedName>
    <definedName name="_____cpr3" localSheetId="10" hidden="1">{"'előző év december'!$A$2:$CP$214"}</definedName>
    <definedName name="_____cpr3" localSheetId="11" hidden="1">{"'előző év december'!$A$2:$CP$214"}</definedName>
    <definedName name="_____cpr3" localSheetId="1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9" hidden="1">{"'előző év december'!$A$2:$CP$214"}</definedName>
    <definedName name="_____cpr4" localSheetId="10" hidden="1">{"'előző év december'!$A$2:$CP$214"}</definedName>
    <definedName name="_____cpr4" localSheetId="11" hidden="1">{"'előző év december'!$A$2:$CP$214"}</definedName>
    <definedName name="_____cpr4" localSheetId="12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_M21">[0]!__M21</definedName>
    <definedName name="____cp1" hidden="1">{"'előző év december'!$A$2:$CP$214"}</definedName>
    <definedName name="____cp10" localSheetId="0" hidden="1">{"'előző év december'!$A$2:$CP$214"}</definedName>
    <definedName name="____cp10" localSheetId="9" hidden="1">{"'előző év december'!$A$2:$CP$214"}</definedName>
    <definedName name="____cp10" localSheetId="10" hidden="1">{"'előző év december'!$A$2:$CP$214"}</definedName>
    <definedName name="____cp10" localSheetId="11" hidden="1">{"'előző év december'!$A$2:$CP$214"}</definedName>
    <definedName name="____cp10" localSheetId="12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9" hidden="1">{"'előző év december'!$A$2:$CP$214"}</definedName>
    <definedName name="____cp11" localSheetId="10" hidden="1">{"'előző év december'!$A$2:$CP$214"}</definedName>
    <definedName name="____cp11" localSheetId="11" hidden="1">{"'előző év december'!$A$2:$CP$214"}</definedName>
    <definedName name="____cp11" localSheetId="12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9" hidden="1">{"'előző év december'!$A$2:$CP$214"}</definedName>
    <definedName name="____cp2" localSheetId="10" hidden="1">{"'előző év december'!$A$2:$CP$214"}</definedName>
    <definedName name="____cp2" localSheetId="11" hidden="1">{"'előző év december'!$A$2:$CP$214"}</definedName>
    <definedName name="____cp2" localSheetId="12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9" hidden="1">{"'előző év december'!$A$2:$CP$214"}</definedName>
    <definedName name="____cp3" localSheetId="10" hidden="1">{"'előző év december'!$A$2:$CP$214"}</definedName>
    <definedName name="____cp3" localSheetId="11" hidden="1">{"'előző év december'!$A$2:$CP$214"}</definedName>
    <definedName name="____cp3" localSheetId="1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9" hidden="1">{"'előző év december'!$A$2:$CP$214"}</definedName>
    <definedName name="____cp4" localSheetId="10" hidden="1">{"'előző év december'!$A$2:$CP$214"}</definedName>
    <definedName name="____cp4" localSheetId="11" hidden="1">{"'előző év december'!$A$2:$CP$214"}</definedName>
    <definedName name="____cp4" localSheetId="12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9" hidden="1">{"'előző év december'!$A$2:$CP$214"}</definedName>
    <definedName name="____cp5" localSheetId="10" hidden="1">{"'előző év december'!$A$2:$CP$214"}</definedName>
    <definedName name="____cp5" localSheetId="11" hidden="1">{"'előző év december'!$A$2:$CP$214"}</definedName>
    <definedName name="____cp5" localSheetId="12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9" hidden="1">{"'előző év december'!$A$2:$CP$214"}</definedName>
    <definedName name="____cp6" localSheetId="10" hidden="1">{"'előző év december'!$A$2:$CP$214"}</definedName>
    <definedName name="____cp6" localSheetId="11" hidden="1">{"'előző év december'!$A$2:$CP$214"}</definedName>
    <definedName name="____cp6" localSheetId="12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9" hidden="1">{"'előző év december'!$A$2:$CP$214"}</definedName>
    <definedName name="____cp7" localSheetId="10" hidden="1">{"'előző év december'!$A$2:$CP$214"}</definedName>
    <definedName name="____cp7" localSheetId="11" hidden="1">{"'előző év december'!$A$2:$CP$214"}</definedName>
    <definedName name="____cp7" localSheetId="12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9" hidden="1">{"'előző év december'!$A$2:$CP$214"}</definedName>
    <definedName name="____cp8" localSheetId="10" hidden="1">{"'előző év december'!$A$2:$CP$214"}</definedName>
    <definedName name="____cp8" localSheetId="11" hidden="1">{"'előző év december'!$A$2:$CP$214"}</definedName>
    <definedName name="____cp8" localSheetId="12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9" hidden="1">{"'előző év december'!$A$2:$CP$214"}</definedName>
    <definedName name="____cp9" localSheetId="10" hidden="1">{"'előző év december'!$A$2:$CP$214"}</definedName>
    <definedName name="____cp9" localSheetId="11" hidden="1">{"'előző év december'!$A$2:$CP$214"}</definedName>
    <definedName name="____cp9" localSheetId="12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9" hidden="1">{"'előző év december'!$A$2:$CP$214"}</definedName>
    <definedName name="____cpr2" localSheetId="10" hidden="1">{"'előző év december'!$A$2:$CP$214"}</definedName>
    <definedName name="____cpr2" localSheetId="11" hidden="1">{"'előző év december'!$A$2:$CP$214"}</definedName>
    <definedName name="____cpr2" localSheetId="12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9" hidden="1">{"'előző év december'!$A$2:$CP$214"}</definedName>
    <definedName name="____cpr3" localSheetId="10" hidden="1">{"'előző év december'!$A$2:$CP$214"}</definedName>
    <definedName name="____cpr3" localSheetId="11" hidden="1">{"'előző év december'!$A$2:$CP$214"}</definedName>
    <definedName name="____cpr3" localSheetId="1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9" hidden="1">{"'előző év december'!$A$2:$CP$214"}</definedName>
    <definedName name="____cpr4" localSheetId="10" hidden="1">{"'előző év december'!$A$2:$CP$214"}</definedName>
    <definedName name="____cpr4" localSheetId="11" hidden="1">{"'előző év december'!$A$2:$CP$214"}</definedName>
    <definedName name="____cpr4" localSheetId="12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9" hidden="1">{"'előző év december'!$A$2:$CP$214"}</definedName>
    <definedName name="___cp10" localSheetId="10" hidden="1">{"'előző év december'!$A$2:$CP$214"}</definedName>
    <definedName name="___cp10" localSheetId="11" hidden="1">{"'előző év december'!$A$2:$CP$214"}</definedName>
    <definedName name="___cp10" localSheetId="12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9" hidden="1">{"'előző év december'!$A$2:$CP$214"}</definedName>
    <definedName name="___cp11" localSheetId="10" hidden="1">{"'előző év december'!$A$2:$CP$214"}</definedName>
    <definedName name="___cp11" localSheetId="11" hidden="1">{"'előző év december'!$A$2:$CP$214"}</definedName>
    <definedName name="___cp11" localSheetId="12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9" hidden="1">{"'előző év december'!$A$2:$CP$214"}</definedName>
    <definedName name="___cp2" localSheetId="10" hidden="1">{"'előző év december'!$A$2:$CP$214"}</definedName>
    <definedName name="___cp2" localSheetId="11" hidden="1">{"'előző év december'!$A$2:$CP$214"}</definedName>
    <definedName name="___cp2" localSheetId="12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9" hidden="1">{"'előző év december'!$A$2:$CP$214"}</definedName>
    <definedName name="___cp3" localSheetId="10" hidden="1">{"'előző év december'!$A$2:$CP$214"}</definedName>
    <definedName name="___cp3" localSheetId="11" hidden="1">{"'előző év december'!$A$2:$CP$214"}</definedName>
    <definedName name="___cp3" localSheetId="1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9" hidden="1">{"'előző év december'!$A$2:$CP$214"}</definedName>
    <definedName name="___cp4" localSheetId="10" hidden="1">{"'előző év december'!$A$2:$CP$214"}</definedName>
    <definedName name="___cp4" localSheetId="11" hidden="1">{"'előző év december'!$A$2:$CP$214"}</definedName>
    <definedName name="___cp4" localSheetId="12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9" hidden="1">{"'előző év december'!$A$2:$CP$214"}</definedName>
    <definedName name="___cp5" localSheetId="10" hidden="1">{"'előző év december'!$A$2:$CP$214"}</definedName>
    <definedName name="___cp5" localSheetId="11" hidden="1">{"'előző év december'!$A$2:$CP$214"}</definedName>
    <definedName name="___cp5" localSheetId="12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9" hidden="1">{"'előző év december'!$A$2:$CP$214"}</definedName>
    <definedName name="___cp6" localSheetId="10" hidden="1">{"'előző év december'!$A$2:$CP$214"}</definedName>
    <definedName name="___cp6" localSheetId="11" hidden="1">{"'előző év december'!$A$2:$CP$214"}</definedName>
    <definedName name="___cp6" localSheetId="12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9" hidden="1">{"'előző év december'!$A$2:$CP$214"}</definedName>
    <definedName name="___cp7" localSheetId="10" hidden="1">{"'előző év december'!$A$2:$CP$214"}</definedName>
    <definedName name="___cp7" localSheetId="11" hidden="1">{"'előző év december'!$A$2:$CP$214"}</definedName>
    <definedName name="___cp7" localSheetId="12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9" hidden="1">{"'előző év december'!$A$2:$CP$214"}</definedName>
    <definedName name="___cp8" localSheetId="10" hidden="1">{"'előző év december'!$A$2:$CP$214"}</definedName>
    <definedName name="___cp8" localSheetId="11" hidden="1">{"'előző év december'!$A$2:$CP$214"}</definedName>
    <definedName name="___cp8" localSheetId="12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9" hidden="1">{"'előző év december'!$A$2:$CP$214"}</definedName>
    <definedName name="___cp9" localSheetId="10" hidden="1">{"'előző év december'!$A$2:$CP$214"}</definedName>
    <definedName name="___cp9" localSheetId="11" hidden="1">{"'előző év december'!$A$2:$CP$214"}</definedName>
    <definedName name="___cp9" localSheetId="12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9" hidden="1">{"'előző év december'!$A$2:$CP$214"}</definedName>
    <definedName name="___cpr2" localSheetId="10" hidden="1">{"'előző év december'!$A$2:$CP$214"}</definedName>
    <definedName name="___cpr2" localSheetId="11" hidden="1">{"'előző év december'!$A$2:$CP$214"}</definedName>
    <definedName name="___cpr2" localSheetId="12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9" hidden="1">{"'előző év december'!$A$2:$CP$214"}</definedName>
    <definedName name="___cpr3" localSheetId="10" hidden="1">{"'előző év december'!$A$2:$CP$214"}</definedName>
    <definedName name="___cpr3" localSheetId="11" hidden="1">{"'előző év december'!$A$2:$CP$214"}</definedName>
    <definedName name="___cpr3" localSheetId="1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9" hidden="1">{"'előző év december'!$A$2:$CP$214"}</definedName>
    <definedName name="___cpr4" localSheetId="10" hidden="1">{"'előző év december'!$A$2:$CP$214"}</definedName>
    <definedName name="___cpr4" localSheetId="11" hidden="1">{"'előző év december'!$A$2:$CP$214"}</definedName>
    <definedName name="___cpr4" localSheetId="12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123Graph_A" localSheetId="0" hidden="1">[2]Market!#REF!</definedName>
    <definedName name="__123Graph_A" localSheetId="9" hidden="1">[3]Market!#REF!</definedName>
    <definedName name="__123Graph_A" localSheetId="10" hidden="1">[3]Market!#REF!</definedName>
    <definedName name="__123Graph_A" localSheetId="11" hidden="1">[3]Market!#REF!</definedName>
    <definedName name="__123Graph_A" localSheetId="12" hidden="1">[3]Market!#REF!</definedName>
    <definedName name="__123Graph_A" localSheetId="1" hidden="1">[2]Market!#REF!</definedName>
    <definedName name="__123Graph_A" localSheetId="2" hidden="1">[2]Market!#REF!</definedName>
    <definedName name="__123Graph_A" localSheetId="3" hidden="1">[2]Market!#REF!</definedName>
    <definedName name="__123Graph_A" localSheetId="5" hidden="1">[2]Market!#REF!</definedName>
    <definedName name="__123Graph_A" localSheetId="6" hidden="1">[2]Market!#REF!</definedName>
    <definedName name="__123Graph_A" localSheetId="7" hidden="1">[3]Market!#REF!</definedName>
    <definedName name="__123Graph_A" localSheetId="8" hidden="1">[3]Market!#REF!</definedName>
    <definedName name="__123Graph_A" hidden="1">[2]Market!#REF!</definedName>
    <definedName name="__123Graph_ADIFF" localSheetId="0" hidden="1">[2]Market!#REF!</definedName>
    <definedName name="__123Graph_ADIFF" localSheetId="9" hidden="1">[3]Market!#REF!</definedName>
    <definedName name="__123Graph_ADIFF" localSheetId="10" hidden="1">[3]Market!#REF!</definedName>
    <definedName name="__123Graph_ADIFF" localSheetId="11" hidden="1">[3]Market!#REF!</definedName>
    <definedName name="__123Graph_ADIFF" localSheetId="12" hidden="1">[3]Market!#REF!</definedName>
    <definedName name="__123Graph_ADIFF" localSheetId="1" hidden="1">[2]Market!#REF!</definedName>
    <definedName name="__123Graph_ADIFF" localSheetId="2" hidden="1">[2]Market!#REF!</definedName>
    <definedName name="__123Graph_ADIFF" localSheetId="3" hidden="1">[2]Market!#REF!</definedName>
    <definedName name="__123Graph_ADIFF" localSheetId="5" hidden="1">[2]Market!#REF!</definedName>
    <definedName name="__123Graph_ADIFF" localSheetId="6" hidden="1">[2]Market!#REF!</definedName>
    <definedName name="__123Graph_ADIFF" localSheetId="7" hidden="1">[3]Market!#REF!</definedName>
    <definedName name="__123Graph_ADIFF" localSheetId="8" hidden="1">[3]Market!#REF!</definedName>
    <definedName name="__123Graph_ADIFF" hidden="1">[2]Market!#REF!</definedName>
    <definedName name="__123Graph_ALINES" localSheetId="0" hidden="1">[2]Market!#REF!</definedName>
    <definedName name="__123Graph_ALINES" localSheetId="9" hidden="1">[3]Market!#REF!</definedName>
    <definedName name="__123Graph_ALINES" localSheetId="10" hidden="1">[3]Market!#REF!</definedName>
    <definedName name="__123Graph_ALINES" localSheetId="11" hidden="1">[3]Market!#REF!</definedName>
    <definedName name="__123Graph_ALINES" localSheetId="12" hidden="1">[3]Market!#REF!</definedName>
    <definedName name="__123Graph_ALINES" localSheetId="1" hidden="1">[2]Market!#REF!</definedName>
    <definedName name="__123Graph_ALINES" localSheetId="2" hidden="1">[2]Market!#REF!</definedName>
    <definedName name="__123Graph_ALINES" localSheetId="3" hidden="1">[2]Market!#REF!</definedName>
    <definedName name="__123Graph_ALINES" localSheetId="5" hidden="1">[2]Market!#REF!</definedName>
    <definedName name="__123Graph_ALINES" localSheetId="6" hidden="1">[2]Market!#REF!</definedName>
    <definedName name="__123Graph_ALINES" localSheetId="7" hidden="1">[3]Market!#REF!</definedName>
    <definedName name="__123Graph_ALINES" localSheetId="8" hidden="1">[3]Market!#REF!</definedName>
    <definedName name="__123Graph_ALINES" hidden="1">[2]Market!#REF!</definedName>
    <definedName name="__123Graph_B" localSheetId="0" hidden="1">[2]Market!#REF!</definedName>
    <definedName name="__123Graph_B" localSheetId="9" hidden="1">[3]Market!#REF!</definedName>
    <definedName name="__123Graph_B" localSheetId="10" hidden="1">[3]Market!#REF!</definedName>
    <definedName name="__123Graph_B" localSheetId="11" hidden="1">[3]Market!#REF!</definedName>
    <definedName name="__123Graph_B" localSheetId="12" hidden="1">[3]Market!#REF!</definedName>
    <definedName name="__123Graph_B" localSheetId="1" hidden="1">[2]Market!#REF!</definedName>
    <definedName name="__123Graph_B" localSheetId="2" hidden="1">[2]Market!#REF!</definedName>
    <definedName name="__123Graph_B" localSheetId="3" hidden="1">[2]Market!#REF!</definedName>
    <definedName name="__123Graph_B" localSheetId="5" hidden="1">[2]Market!#REF!</definedName>
    <definedName name="__123Graph_B" localSheetId="6" hidden="1">[2]Market!#REF!</definedName>
    <definedName name="__123Graph_B" localSheetId="7" hidden="1">[3]Market!#REF!</definedName>
    <definedName name="__123Graph_B" localSheetId="8" hidden="1">[3]Market!#REF!</definedName>
    <definedName name="__123Graph_B" hidden="1">[2]Market!#REF!</definedName>
    <definedName name="__123Graph_BDIFF" localSheetId="0" hidden="1">[2]Market!#REF!</definedName>
    <definedName name="__123Graph_BDIFF" localSheetId="9" hidden="1">[3]Market!#REF!</definedName>
    <definedName name="__123Graph_BDIFF" localSheetId="10" hidden="1">[3]Market!#REF!</definedName>
    <definedName name="__123Graph_BDIFF" localSheetId="11" hidden="1">[3]Market!#REF!</definedName>
    <definedName name="__123Graph_BDIFF" localSheetId="12" hidden="1">[3]Market!#REF!</definedName>
    <definedName name="__123Graph_BDIFF" localSheetId="1" hidden="1">[2]Market!#REF!</definedName>
    <definedName name="__123Graph_BDIFF" localSheetId="2" hidden="1">[2]Market!#REF!</definedName>
    <definedName name="__123Graph_BDIFF" localSheetId="3" hidden="1">[2]Market!#REF!</definedName>
    <definedName name="__123Graph_BDIFF" localSheetId="5" hidden="1">[2]Market!#REF!</definedName>
    <definedName name="__123Graph_BDIFF" localSheetId="6" hidden="1">[2]Market!#REF!</definedName>
    <definedName name="__123Graph_BDIFF" localSheetId="7" hidden="1">[3]Market!#REF!</definedName>
    <definedName name="__123Graph_BDIFF" localSheetId="8" hidden="1">[3]Market!#REF!</definedName>
    <definedName name="__123Graph_BDIFF" hidden="1">[2]Market!#REF!</definedName>
    <definedName name="__123Graph_BLINES" localSheetId="0" hidden="1">[2]Market!#REF!</definedName>
    <definedName name="__123Graph_BLINES" localSheetId="9" hidden="1">[3]Market!#REF!</definedName>
    <definedName name="__123Graph_BLINES" localSheetId="10" hidden="1">[3]Market!#REF!</definedName>
    <definedName name="__123Graph_BLINES" localSheetId="11" hidden="1">[3]Market!#REF!</definedName>
    <definedName name="__123Graph_BLINES" localSheetId="12" hidden="1">[3]Market!#REF!</definedName>
    <definedName name="__123Graph_BLINES" localSheetId="1" hidden="1">[2]Market!#REF!</definedName>
    <definedName name="__123Graph_BLINES" localSheetId="2" hidden="1">[2]Market!#REF!</definedName>
    <definedName name="__123Graph_BLINES" localSheetId="3" hidden="1">[2]Market!#REF!</definedName>
    <definedName name="__123Graph_BLINES" localSheetId="5" hidden="1">[2]Market!#REF!</definedName>
    <definedName name="__123Graph_BLINES" localSheetId="6" hidden="1">[2]Market!#REF!</definedName>
    <definedName name="__123Graph_BLINES" localSheetId="7" hidden="1">[3]Market!#REF!</definedName>
    <definedName name="__123Graph_BLINES" localSheetId="8" hidden="1">[3]Market!#REF!</definedName>
    <definedName name="__123Graph_BLINES" hidden="1">[2]Market!#REF!</definedName>
    <definedName name="__123Graph_C" localSheetId="0" hidden="1">[2]Market!#REF!</definedName>
    <definedName name="__123Graph_C" localSheetId="9" hidden="1">[3]Market!#REF!</definedName>
    <definedName name="__123Graph_C" localSheetId="10" hidden="1">[3]Market!#REF!</definedName>
    <definedName name="__123Graph_C" localSheetId="11" hidden="1">[3]Market!#REF!</definedName>
    <definedName name="__123Graph_C" localSheetId="12" hidden="1">[3]Market!#REF!</definedName>
    <definedName name="__123Graph_C" localSheetId="1" hidden="1">[2]Market!#REF!</definedName>
    <definedName name="__123Graph_C" localSheetId="2" hidden="1">[2]Market!#REF!</definedName>
    <definedName name="__123Graph_C" localSheetId="3" hidden="1">[2]Market!#REF!</definedName>
    <definedName name="__123Graph_C" localSheetId="5" hidden="1">[2]Market!#REF!</definedName>
    <definedName name="__123Graph_C" localSheetId="6" hidden="1">[2]Market!#REF!</definedName>
    <definedName name="__123Graph_C" localSheetId="7" hidden="1">[3]Market!#REF!</definedName>
    <definedName name="__123Graph_C" localSheetId="8" hidden="1">[3]Market!#REF!</definedName>
    <definedName name="__123Graph_C" hidden="1">[2]Market!#REF!</definedName>
    <definedName name="__123Graph_CDIFF" localSheetId="0" hidden="1">[2]Market!#REF!</definedName>
    <definedName name="__123Graph_CDIFF" localSheetId="9" hidden="1">[3]Market!#REF!</definedName>
    <definedName name="__123Graph_CDIFF" localSheetId="10" hidden="1">[3]Market!#REF!</definedName>
    <definedName name="__123Graph_CDIFF" localSheetId="11" hidden="1">[3]Market!#REF!</definedName>
    <definedName name="__123Graph_CDIFF" localSheetId="12" hidden="1">[3]Market!#REF!</definedName>
    <definedName name="__123Graph_CDIFF" localSheetId="1" hidden="1">[2]Market!#REF!</definedName>
    <definedName name="__123Graph_CDIFF" localSheetId="2" hidden="1">[2]Market!#REF!</definedName>
    <definedName name="__123Graph_CDIFF" localSheetId="3" hidden="1">[2]Market!#REF!</definedName>
    <definedName name="__123Graph_CDIFF" localSheetId="5" hidden="1">[2]Market!#REF!</definedName>
    <definedName name="__123Graph_CDIFF" localSheetId="6" hidden="1">[2]Market!#REF!</definedName>
    <definedName name="__123Graph_CDIFF" localSheetId="7" hidden="1">[3]Market!#REF!</definedName>
    <definedName name="__123Graph_CDIFF" localSheetId="8" hidden="1">[3]Market!#REF!</definedName>
    <definedName name="__123Graph_CDIFF" hidden="1">[2]Market!#REF!</definedName>
    <definedName name="__123Graph_CLINES" localSheetId="0" hidden="1">[2]Market!#REF!</definedName>
    <definedName name="__123Graph_CLINES" localSheetId="9" hidden="1">[3]Market!#REF!</definedName>
    <definedName name="__123Graph_CLINES" localSheetId="10" hidden="1">[3]Market!#REF!</definedName>
    <definedName name="__123Graph_CLINES" localSheetId="11" hidden="1">[3]Market!#REF!</definedName>
    <definedName name="__123Graph_CLINES" localSheetId="12" hidden="1">[3]Market!#REF!</definedName>
    <definedName name="__123Graph_CLINES" localSheetId="1" hidden="1">[2]Market!#REF!</definedName>
    <definedName name="__123Graph_CLINES" localSheetId="2" hidden="1">[2]Market!#REF!</definedName>
    <definedName name="__123Graph_CLINES" localSheetId="3" hidden="1">[2]Market!#REF!</definedName>
    <definedName name="__123Graph_CLINES" localSheetId="5" hidden="1">[2]Market!#REF!</definedName>
    <definedName name="__123Graph_CLINES" localSheetId="6" hidden="1">[2]Market!#REF!</definedName>
    <definedName name="__123Graph_CLINES" localSheetId="7" hidden="1">[3]Market!#REF!</definedName>
    <definedName name="__123Graph_CLINES" localSheetId="8" hidden="1">[3]Market!#REF!</definedName>
    <definedName name="__123Graph_CLINES" hidden="1">[2]Market!#REF!</definedName>
    <definedName name="__123Graph_DLINES" localSheetId="0" hidden="1">[2]Market!#REF!</definedName>
    <definedName name="__123Graph_DLINES" localSheetId="9" hidden="1">[3]Market!#REF!</definedName>
    <definedName name="__123Graph_DLINES" localSheetId="10" hidden="1">[3]Market!#REF!</definedName>
    <definedName name="__123Graph_DLINES" localSheetId="11" hidden="1">[3]Market!#REF!</definedName>
    <definedName name="__123Graph_DLINES" localSheetId="12" hidden="1">[3]Market!#REF!</definedName>
    <definedName name="__123Graph_DLINES" localSheetId="1" hidden="1">[2]Market!#REF!</definedName>
    <definedName name="__123Graph_DLINES" localSheetId="2" hidden="1">[2]Market!#REF!</definedName>
    <definedName name="__123Graph_DLINES" localSheetId="3" hidden="1">[2]Market!#REF!</definedName>
    <definedName name="__123Graph_DLINES" localSheetId="5" hidden="1">[2]Market!#REF!</definedName>
    <definedName name="__123Graph_DLINES" localSheetId="6" hidden="1">[2]Market!#REF!</definedName>
    <definedName name="__123Graph_DLINES" localSheetId="7" hidden="1">[3]Market!#REF!</definedName>
    <definedName name="__123Graph_DLINES" localSheetId="8" hidden="1">[3]Market!#REF!</definedName>
    <definedName name="__123Graph_DLINES" hidden="1">[2]Market!#REF!</definedName>
    <definedName name="__123Graph_X" localSheetId="0" hidden="1">[2]Market!#REF!</definedName>
    <definedName name="__123Graph_X" localSheetId="9" hidden="1">[3]Market!#REF!</definedName>
    <definedName name="__123Graph_X" localSheetId="10" hidden="1">[3]Market!#REF!</definedName>
    <definedName name="__123Graph_X" localSheetId="11" hidden="1">[3]Market!#REF!</definedName>
    <definedName name="__123Graph_X" localSheetId="12" hidden="1">[3]Market!#REF!</definedName>
    <definedName name="__123Graph_X" localSheetId="1" hidden="1">[2]Market!#REF!</definedName>
    <definedName name="__123Graph_X" localSheetId="2" hidden="1">[2]Market!#REF!</definedName>
    <definedName name="__123Graph_X" localSheetId="3" hidden="1">[2]Market!#REF!</definedName>
    <definedName name="__123Graph_X" localSheetId="5" hidden="1">[2]Market!#REF!</definedName>
    <definedName name="__123Graph_X" localSheetId="6" hidden="1">[2]Market!#REF!</definedName>
    <definedName name="__123Graph_X" localSheetId="7" hidden="1">[3]Market!#REF!</definedName>
    <definedName name="__123Graph_X" localSheetId="8" hidden="1">[3]Market!#REF!</definedName>
    <definedName name="__123Graph_X" hidden="1">[2]Market!#REF!</definedName>
    <definedName name="__123Graph_XDIFF" localSheetId="0" hidden="1">[2]Market!#REF!</definedName>
    <definedName name="__123Graph_XDIFF" localSheetId="9" hidden="1">[3]Market!#REF!</definedName>
    <definedName name="__123Graph_XDIFF" localSheetId="10" hidden="1">[3]Market!#REF!</definedName>
    <definedName name="__123Graph_XDIFF" localSheetId="11" hidden="1">[3]Market!#REF!</definedName>
    <definedName name="__123Graph_XDIFF" localSheetId="12" hidden="1">[3]Market!#REF!</definedName>
    <definedName name="__123Graph_XDIFF" localSheetId="1" hidden="1">[2]Market!#REF!</definedName>
    <definedName name="__123Graph_XDIFF" localSheetId="2" hidden="1">[2]Market!#REF!</definedName>
    <definedName name="__123Graph_XDIFF" localSheetId="3" hidden="1">[2]Market!#REF!</definedName>
    <definedName name="__123Graph_XDIFF" localSheetId="5" hidden="1">[2]Market!#REF!</definedName>
    <definedName name="__123Graph_XDIFF" localSheetId="6" hidden="1">[2]Market!#REF!</definedName>
    <definedName name="__123Graph_XDIFF" localSheetId="7" hidden="1">[3]Market!#REF!</definedName>
    <definedName name="__123Graph_XDIFF" localSheetId="8" hidden="1">[3]Market!#REF!</definedName>
    <definedName name="__123Graph_XDIFF" hidden="1">[2]Market!#REF!</definedName>
    <definedName name="__123Graph_XLINES" localSheetId="0" hidden="1">[2]Market!#REF!</definedName>
    <definedName name="__123Graph_XLINES" localSheetId="9" hidden="1">[3]Market!#REF!</definedName>
    <definedName name="__123Graph_XLINES" localSheetId="10" hidden="1">[3]Market!#REF!</definedName>
    <definedName name="__123Graph_XLINES" localSheetId="11" hidden="1">[3]Market!#REF!</definedName>
    <definedName name="__123Graph_XLINES" localSheetId="12" hidden="1">[3]Market!#REF!</definedName>
    <definedName name="__123Graph_XLINES" localSheetId="1" hidden="1">[2]Market!#REF!</definedName>
    <definedName name="__123Graph_XLINES" localSheetId="2" hidden="1">[2]Market!#REF!</definedName>
    <definedName name="__123Graph_XLINES" localSheetId="3" hidden="1">[2]Market!#REF!</definedName>
    <definedName name="__123Graph_XLINES" localSheetId="5" hidden="1">[2]Market!#REF!</definedName>
    <definedName name="__123Graph_XLINES" localSheetId="6" hidden="1">[2]Market!#REF!</definedName>
    <definedName name="__123Graph_XLINES" localSheetId="7" hidden="1">[3]Market!#REF!</definedName>
    <definedName name="__123Graph_XLINES" localSheetId="8" hidden="1">[3]Market!#REF!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#N/A</definedName>
    <definedName name="__IFR22">#N/A</definedName>
    <definedName name="__IFR23">#N/A</definedName>
    <definedName name="__mod1">#N/A</definedName>
    <definedName name="__NewChart" localSheetId="10" hidden="1">[3]Market!#REF!</definedName>
    <definedName name="__NewChart" localSheetId="11" hidden="1">[3]Market!#REF!</definedName>
    <definedName name="__NewChart" localSheetId="12" hidden="1">[3]Market!#REF!</definedName>
    <definedName name="__NewChart" localSheetId="2" hidden="1">[3]Market!#REF!</definedName>
    <definedName name="__NewChart" localSheetId="3" hidden="1">[3]Market!#REF!</definedName>
    <definedName name="__NewChart" localSheetId="5" hidden="1">[3]Market!#REF!</definedName>
    <definedName name="__NewChart" localSheetId="6" hidden="1">[3]Market!#REF!</definedName>
    <definedName name="__NewChart" hidden="1">[3]Market!#REF!</definedName>
    <definedName name="__NewChart_EN" localSheetId="10" hidden="1">[3]Market!#REF!</definedName>
    <definedName name="__NewChart_EN" localSheetId="11" hidden="1">[3]Market!#REF!</definedName>
    <definedName name="__NewChart_EN" localSheetId="12" hidden="1">[3]Market!#REF!</definedName>
    <definedName name="__NewChart_EN" localSheetId="2" hidden="1">[3]Market!#REF!</definedName>
    <definedName name="__NewChart_EN" localSheetId="3" hidden="1">[3]Market!#REF!</definedName>
    <definedName name="__NewChart_EN" localSheetId="5" hidden="1">[3]Market!#REF!</definedName>
    <definedName name="__NewChart_EN" localSheetId="6" hidden="1">[3]Market!#REF!</definedName>
    <definedName name="__NewChart_EN" hidden="1">[3]Market!#REF!</definedName>
    <definedName name="_12" hidden="1">[1]Market!#REF!</definedName>
    <definedName name="_123Graph_A" localSheetId="0" hidden="1">[2]Market!#REF!</definedName>
    <definedName name="_123Graph_A" localSheetId="9" hidden="1">[3]Market!#REF!</definedName>
    <definedName name="_123Graph_A" localSheetId="10" hidden="1">[3]Market!#REF!</definedName>
    <definedName name="_123Graph_A" localSheetId="11" hidden="1">[3]Market!#REF!</definedName>
    <definedName name="_123Graph_A" localSheetId="12" hidden="1">[3]Market!#REF!</definedName>
    <definedName name="_123Graph_A" localSheetId="1" hidden="1">[2]Market!#REF!</definedName>
    <definedName name="_123Graph_A" localSheetId="2" hidden="1">[2]Market!#REF!</definedName>
    <definedName name="_123Graph_A" localSheetId="3" hidden="1">[2]Market!#REF!</definedName>
    <definedName name="_123Graph_A" localSheetId="5" hidden="1">[2]Market!#REF!</definedName>
    <definedName name="_123Graph_A" localSheetId="6" hidden="1">[2]Market!#REF!</definedName>
    <definedName name="_123Graph_A" localSheetId="7" hidden="1">[3]Market!#REF!</definedName>
    <definedName name="_123Graph_A" localSheetId="8" hidden="1">[3]Market!#REF!</definedName>
    <definedName name="_123Graph_A" hidden="1">[2]Market!#REF!</definedName>
    <definedName name="_c11_baseline">OFFSET('[4]c1-1'!$L$14,0,0,COUNTA('[4]c1-1'!$A$14:$A$1003))</definedName>
    <definedName name="_c11_datum">OFFSET('[4]c1-1'!$A$14,0,0,COUNTA('[4]c1-1'!$A$14:$A$1003))</definedName>
    <definedName name="_c11_dbaseline">OFFSET('[4]c1-1'!$G$14,0,0,COUNTA('[4]c1-1'!$A$14:$A$1003))</definedName>
    <definedName name="_c11_dummyfcastminus">OFFSET('[4]c1-1'!$N$14,0,0,COUNTA('[4]c1-1'!$A$14:$A$1003))</definedName>
    <definedName name="_c11_dummyfcastplus">OFFSET('[4]c1-1'!$M$14,0,0,COUNTA('[4]c1-1'!$A$14:$A$1003))</definedName>
    <definedName name="_c11_lower30">OFFSET('[4]c1-1'!$F$14,0,0,COUNTA('[4]c1-1'!$A$14:$A$1003))</definedName>
    <definedName name="_c11_lower60">OFFSET('[4]c1-1'!$E$14,0,0,COUNTA('[4]c1-1'!$A$14:$A$1003))</definedName>
    <definedName name="_c11_lower90">OFFSET('[4]c1-1'!$D$14,0,0,COUNTA('[4]c1-1'!$A$14:$A$1003))</definedName>
    <definedName name="_c11_target">OFFSET('[4]c1-1'!$K$14,0,0,COUNTA('[4]c1-1'!$A$14:$A$1003))</definedName>
    <definedName name="_c11_upper30">OFFSET('[4]c1-1'!$H$14,0,0,COUNTA('[4]c1-1'!$A$14:$A$1003))</definedName>
    <definedName name="_c11_upper60">OFFSET('[4]c1-1'!$I$14,0,0,COUNTA('[4]c1-1'!$A$14:$A$1003))</definedName>
    <definedName name="_c11_upper90">OFFSET('[4]c1-1'!$J$14,0,0,COUNTA('[4]c1-1'!$A$14:$A$1003))</definedName>
    <definedName name="_c112_dummyfcastminus">OFFSET('[4]c1-10'!$F$15,0,0,COUNTA('[4]c1-10'!$A$15:$A$1004))</definedName>
    <definedName name="_c112_dummyfcastplus">OFFSET('[4]c1-10'!$E$15,0,0,COUNTA('[4]c1-10'!$A$15:$A$1004))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OFFSET('[4]c1-4'!$K$15,0,0,COUNTA('[4]c1-4'!$A$15:$A$1004))</definedName>
    <definedName name="_c14_datum">OFFSET('[4]c1-4'!$A$15,0,0,COUNTA('[4]c1-4'!$A$15:$A$1004))</definedName>
    <definedName name="_c14_dbaseline">OFFSET('[4]c1-4'!$G$15,0,0,COUNTA('[4]c1-4'!$A$15:$A$1004))</definedName>
    <definedName name="_c14_dummyfcastminus">OFFSET('[4]c1-4'!$M$15,0,0,COUNTA('[4]c1-4'!$A$15:$A$1004))</definedName>
    <definedName name="_c14_dummyfcastplus">OFFSET('[4]c1-4'!$L$15,0,0,COUNTA('[4]c1-4'!$A$15:$A$1004))</definedName>
    <definedName name="_c14_lower30">OFFSET('[4]c1-4'!$F$15,0,0,COUNTA('[4]c1-4'!$A$15:$A$1004))</definedName>
    <definedName name="_c14_lower60">OFFSET('[4]c1-4'!$E$15,0,0,COUNTA('[4]c1-4'!$A$15:$A$1004))</definedName>
    <definedName name="_c14_lower90">OFFSET('[4]c1-4'!$D$15,0,0,COUNTA('[4]c1-4'!$A$15:$A$1004))</definedName>
    <definedName name="_c14_upper30">OFFSET('[4]c1-4'!$H$15,0,0,COUNTA('[4]c1-4'!$A$15:$A$1004))</definedName>
    <definedName name="_c14_upper60">OFFSET('[4]c1-4'!$I$15,0,0,COUNTA('[4]c1-4'!$A$15:$A$1004))</definedName>
    <definedName name="_c14_upper90">OFFSET('[4]c1-4'!$J$15,0,0,COUNTA('[4]c1-4'!$A$15:$A$1004))</definedName>
    <definedName name="_c17_datum">OFFSET('[4]c1-7'!$A$17,0,0,COUNTA('[4]c1-7'!$A$17:$A$1006))</definedName>
    <definedName name="_c17_Ic">OFFSET('[4]c1-7'!$D$17,0,0,COUNTA('[4]c1-7'!$A$17:$A$1006))</definedName>
    <definedName name="_c17_Ig">OFFSET('[4]c1-7'!$B$17,0,0,COUNTA('[4]c1-7'!$A$17:$A$1006))</definedName>
    <definedName name="_c17_Ih">OFFSET('[4]c1-7'!$C$17,0,0,COUNTA('[4]c1-7'!$A$17:$A$1006))</definedName>
    <definedName name="_c31_China">OFFSET('[5]c3-1'!$F$11,0,0,COUNTA('[5]c3-1'!$A$11:$A$1000))</definedName>
    <definedName name="_c31_datum">OFFSET('[5]c3-1'!$A$11,0,0,COUNTA('[5]c3-1'!$A$11:$A$1000))</definedName>
    <definedName name="_c31_EA">OFFSET('[5]c3-1'!$C$11,0,0,COUNTA('[5]c3-1'!$A$11:$A$1000))</definedName>
    <definedName name="_c31_Japan">OFFSET('[5]c3-1'!$E$11,0,0,COUNTA('[5]c3-1'!$A$11:$A$1000))</definedName>
    <definedName name="_c31_Russia">OFFSET('[5]c3-1'!$G$11,0,0,COUNTA('[5]c3-1'!$A$11:$A$1000))</definedName>
    <definedName name="_c31_USA">OFFSET('[5]c3-1'!$D$11,0,0,COUNTA('[5]c3-1'!$A$11:$A$1000))</definedName>
    <definedName name="_c310_c">OFFSET('[5]c3-10'!$B$11,0,0,COUNTA('[5]c3-10'!$A$11:$A$1000))</definedName>
    <definedName name="_c310_datum">OFFSET('[5]c3-10'!$A$11,0,0,COUNTA('[5]c3-10'!$A$11:$A$1000))</definedName>
    <definedName name="_c310_g">OFFSET('[5]c3-10'!$C$11,0,0,COUNTA('[5]c3-10'!$A$11:$A$1000))</definedName>
    <definedName name="_c310_i">OFFSET('[5]c3-10'!$D$11,0,0,COUNTA('[5]c3-10'!$A$11:$A$1000))</definedName>
    <definedName name="_c310_inventories">OFFSET('[5]c3-10'!$E$11,0,0,COUNTA('[5]c3-10'!$A$11:$A$1000))</definedName>
    <definedName name="_c310_nx">OFFSET('[5]c3-10'!$F$11,0,0,COUNTA('[5]c3-10'!$A$11:$A$1000))</definedName>
    <definedName name="_c310_y">OFFSET('[5]c3-10'!$G$11,0,0,COUNTA('[5]c3-10'!$A$11:$A$1000))</definedName>
    <definedName name="_c311_datum">OFFSET('[5]c3-11'!$A$11,0,0,COUNTA('[5]c3-11'!$A$11:$A$1000))</definedName>
    <definedName name="_c311_m">OFFSET('[5]c3-11'!$C$11,0,0,COUNTA('[5]c3-11'!$A$11:$A$1000))</definedName>
    <definedName name="_c311_nx">OFFSET('[5]c3-11'!$D$11,0,0,COUNTA('[5]c3-11'!$A$11:$A$1000))</definedName>
    <definedName name="_c311_x">OFFSET('[5]c3-11'!$B$11,0,0,COUNTA('[5]c3-11'!$A$11:$A$1000))</definedName>
    <definedName name="_c312_automobile">OFFSET('[5]c3-12'!$B$11,0,0,COUNTA('[5]c3-12'!$A$11:$A$1000))</definedName>
    <definedName name="_c312_datum">OFFSET('[5]c3-12'!$A$11,0,0,COUNTA('[5]c3-12'!$A$11:$A$1000))</definedName>
    <definedName name="_c312_other">OFFSET('[5]c3-12'!$C$11,0,0,COUNTA('[5]c3-12'!$A$11:$A$1000))</definedName>
    <definedName name="_c312_total">OFFSET('[5]c3-12'!$D$11,0,0,COUNTA('[5]c3-12'!$A$11:$A$1000))</definedName>
    <definedName name="_c314_datum">OFFSET('[5]c3-14'!$A$11,0,0,COUNTA('[5]c3-14'!$A$11:$A$1000))</definedName>
    <definedName name="_c314_household">OFFSET('[5]c3-14'!$C$11,0,0,COUNTA('[5]c3-14'!$A$11:$A$1000))</definedName>
    <definedName name="_c314_MNBcomposit">OFFSET('[5]c3-14'!$B$11,0,0,COUNTA('[5]c3-14'!$A$11:$A$1000))</definedName>
    <definedName name="_c314_unemployment">OFFSET('[5]c3-14'!$D$11,0,0,COUNTA('[5]c3-14'!$A$11:$A$1000))</definedName>
    <definedName name="_c315_consumerconfidence">OFFSET('[5]c3-15'!$D$11,0,0,COUNTA('[5]c3-15'!$A$11:$A$1000))</definedName>
    <definedName name="_c315_datum">OFFSET('[5]c3-15'!$A$11,0,0,COUNTA('[5]c3-15'!$A$11:$A$1000))</definedName>
    <definedName name="_c315_netwage">OFFSET('[5]c3-15'!$C$11,0,0,COUNTA('[5]c3-15'!$A$11:$A$1000))</definedName>
    <definedName name="_c315_retailsales">OFFSET('[5]c3-15'!$B$11,0,0,COUNTA('[5]c3-15'!$A$11:$A$1000))</definedName>
    <definedName name="_c316_bankconsumer">OFFSET('[5]c3-16'!$C$11,0,0,COUNTA('[5]c3-16'!$A$11:$A$1000))</definedName>
    <definedName name="_c316_bankhouse">OFFSET('[5]c3-16'!$B$11,0,0,COUNTA('[5]c3-16'!$A$11:$A$1000))</definedName>
    <definedName name="_c316_datum">OFFSET('[5]c3-16'!$A$11,0,0,COUNTA('[5]c3-16'!$A$11:$A$1000))</definedName>
    <definedName name="_c316_netflow">OFFSET('[5]c3-16'!$F$11,0,0,COUNTA('[5]c3-16'!$A$11:$A$1000))</definedName>
    <definedName name="_c316_nonbankconsumer">OFFSET('[5]c3-16'!$E$11,0,0,COUNTA('[5]c3-16'!$A$11:$A$1000))</definedName>
    <definedName name="_c316_nonbankhouse">OFFSET('[5]c3-16'!$D$11,0,0,COUNTA('[5]c3-16'!$A$11:$A$1000))</definedName>
    <definedName name="_c319_constructionpermit">OFFSET('[5]c3-19'!$C$11,0,0,COUNTA('[5]c3-19'!$A$11:$A$1000))</definedName>
    <definedName name="_c319_datum">OFFSET('[5]c3-19'!$A$11,0,0,COUNTA('[5]c3-19'!$A$11:$A$1000))</definedName>
    <definedName name="_c319_puttouse">OFFSET('[5]c3-19'!$B$11,0,0,COUNTA('[5]c3-19'!$A$11:$A$1000))</definedName>
    <definedName name="_c320_banklong">OFFSET('[5]c3-20'!$B$11,0,0,COUNTA('[5]c3-20'!$A$11:$A$1000))</definedName>
    <definedName name="_c320_bankshort">OFFSET('[5]c3-20'!$C$11,0,0,COUNTA('[5]c3-20'!$A$11:$A$1000))</definedName>
    <definedName name="_c320_datum">OFFSET('[5]c3-20'!$A$11,0,0,COUNTA('[5]c3-20'!$A$11:$A$1000))</definedName>
    <definedName name="_c320_nonbanklong">OFFSET('[5]c3-20'!$D$11,0,0,COUNTA('[5]c3-20'!$A$11:$A$1000))</definedName>
    <definedName name="_c320_nonbankshort">OFFSET('[5]c3-20'!$E$11,0,0,COUNTA('[5]c3-20'!$A$11:$A$1000))</definedName>
    <definedName name="_c320_total">OFFSET('[5]c3-20'!$F$11,0,0,COUNTA('[5]c3-20'!$A$11:$A$1000))</definedName>
    <definedName name="_c321_consumption">OFFSET('[5]c3-21'!$C$11,0,0,COUNTA('[5]c3-21'!$A$11:$A$1000))</definedName>
    <definedName name="_c321_datum">OFFSET('[5]c3-21'!$A$11,0,0,COUNTA('[5]c3-21'!$A$11:$A$1000))</definedName>
    <definedName name="_c321_governmentinvestment">OFFSET('[5]c3-21'!$D$11,0,0,COUNTA('[5]c3-21'!$A$11:$A$1000))</definedName>
    <definedName name="_c321_transfer">OFFSET('[5]c3-21'!$B$11,0,0,COUNTA('[5]c3-21'!$A$11:$A$1000))</definedName>
    <definedName name="_c325_datum">OFFSET('[5]c3-25'!$A$11,0,0,COUNTA('[5]c3-25'!$A$11:$A$1000))</definedName>
    <definedName name="_c325_datum_hun">OFFSET('[5]c3-25'!$D$11,0,0,COUNTA('[5]c3-25'!$A$11:$A$1000))</definedName>
    <definedName name="_c325_qoq_growth">OFFSET('[5]c3-25'!$C$11,0,0,COUNTA('[5]c3-25'!$A$11:$A$1000))</definedName>
    <definedName name="_c325_yoy_growth">OFFSET('[5]c3-25'!$B$11,0,0,COUNTA('[5]c3-25'!$A$11:$A$1000))</definedName>
    <definedName name="_c328_datum">OFFSET('[5]c3-28'!$A$11,0,0,COUNTA('[5]c3-28'!$A$11:$A$1000))</definedName>
    <definedName name="_c328_ESI">OFFSET('[5]c3-28'!$C$11,0,0,COUNTA('[5]c3-28'!$A$11:$A$1000))</definedName>
    <definedName name="_c328_neworders">OFFSET('[5]c3-28'!$B$11,0,0,COUNTA('[5]c3-28'!$A$11:$A$1000))</definedName>
    <definedName name="_c33_datum">OFFSET('[5]c3-3'!$A$11,0,0,COUNTA('[5]c3-3'!$A$11:$A$1000))</definedName>
    <definedName name="_c33_EABCI">OFFSET('[5]c3-3'!$D$11,0,0,COUNTA('[5]c3-3'!$A$11:$A$1000))</definedName>
    <definedName name="_c33_IFO">OFFSET('[5]c3-3'!$C$11,0,0,COUNTA('[5]c3-3'!$A$11:$A$1000))</definedName>
    <definedName name="_c330_agricultural">OFFSET(#REF!,0,0,COUNTA(#REF!))</definedName>
    <definedName name="_c330_cerealproduction">OFFSET(#REF!,0,0,COUNTA(#REF!))</definedName>
    <definedName name="_c330_cropaverage">OFFSET(#REF!,0,0,COUNTA(#REF!))</definedName>
    <definedName name="_c330_datum">OFFSET(#REF!,0,0,COUNTA(#REF!))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6_businessemployment">OFFSET(#REF!,0,0,COUNTA(#REF!))</definedName>
    <definedName name="_c336_datum">OFFSET(#REF!,0,0,COUNTA(#REF!))</definedName>
    <definedName name="_c336_newvacancies">OFFSET(#REF!,0,0,COUNTA(#REF!))</definedName>
    <definedName name="_c341_datum">OFFSET(#REF!,0,0,COUNTA(#REF!))</definedName>
    <definedName name="_c341_outputgap">OFFSET(#REF!,0,0,COUNTA(#REF!))</definedName>
    <definedName name="_c341_resourceutilization">OFFSET(#REF!,0,0,COUNTA(#REF!))</definedName>
    <definedName name="_c341_uncertantybandminus">OFFSET(#REF!,0,0,COUNTA(#REF!))</definedName>
    <definedName name="_c341_uncertantybandplus">OFFSET(#REF!,0,0,COUNTA(#REF!))</definedName>
    <definedName name="_c342_datum">OFFSET(#REF!,0,0,COUNTA(#REF!))</definedName>
    <definedName name="_c342_manufacturing">OFFSET(#REF!,0,0,COUNTA(#REF!))</definedName>
    <definedName name="_c342_marketservices">OFFSET(#REF!,0,0,COUNTA(#REF!))</definedName>
    <definedName name="_c35_brenteur">OFFSET('[5]c3-5'!$C$11,0,0,COUNTA('[5]c3-5'!$A$11:$A$1000))</definedName>
    <definedName name="_c35_brentusd">OFFSET('[5]c3-5'!$B$11,0,0,COUNTA('[5]c3-5'!$A$11:$A$1000))</definedName>
    <definedName name="_c35_datum">OFFSET('[5]c3-5'!$A$11,0,0,COUNTA('[5]c3-5'!$A$11:$A$1000))</definedName>
    <definedName name="_c35_dummyfcastminus">OFFSET('[5]c3-5'!$E$11,0,0,COUNTA('[5]c3-5'!$A$11:$A$1000))</definedName>
    <definedName name="_c35_dummyfcastplus">OFFSET('[5]c3-5'!$D$11,0,0,COUNTA('[5]c3-5'!$A$11:$A$1000))</definedName>
    <definedName name="_c36_commodity">OFFSET('[5]c3-6'!$E$11,0,0,COUNTA('[5]c3-6'!$A$11:$A$1000))</definedName>
    <definedName name="_c36_commodityfix">OFFSET('[5]c3-6'!$I$11,0,0,COUNTA('[5]c3-6'!$A$11:$A$1000))</definedName>
    <definedName name="_c36_datum">OFFSET('[5]c3-6'!$A$11,0,0,COUNTA('[5]c3-6'!$A$11:$A$1000))</definedName>
    <definedName name="_c36_food">OFFSET('[5]c3-6'!$B$11,0,0,COUNTA('[5]c3-6'!$A$11:$A$1000))</definedName>
    <definedName name="_c36_foodfix">OFFSET('[5]c3-6'!$F$11,0,0,COUNTA('[5]c3-6'!$A$11:$A$1000))</definedName>
    <definedName name="_c36_metals">OFFSET('[5]c3-6'!$C$11,0,0,COUNTA('[5]c3-6'!$A$11:$A$1000))</definedName>
    <definedName name="_c36_metalsfix">OFFSET('[5]c3-6'!$G$11,0,0,COUNTA('[5]c3-6'!$A$11:$A$1000))</definedName>
    <definedName name="_c36_oil">OFFSET('[5]c3-6'!$D$11,0,0,COUNTA('[5]c3-6'!$A$11:$A$1000))</definedName>
    <definedName name="_c36_oilfix">OFFSET('[5]c3-6'!$H$11,0,0,COUNTA('[5]c3-6'!$A$11:$A$1000))</definedName>
    <definedName name="_c37_China">OFFSET('[5]c3-7'!$E$11,0,0,COUNTA('[5]c3-7'!$A$11:$A$1000))</definedName>
    <definedName name="_c37_datum">OFFSET('[5]c3-7'!$A$11,0,0,COUNTA('[5]c3-7'!$A$11:$A$1000))</definedName>
    <definedName name="_c37_EA">OFFSET('[5]c3-7'!$B$11,0,0,COUNTA('[5]c3-7'!$A$11:$A$1000))</definedName>
    <definedName name="_c37_Japan">OFFSET('[5]c3-7'!$D$11,0,0,COUNTA('[5]c3-7'!$A$11:$A$1000))</definedName>
    <definedName name="_c37_Russia">OFFSET('[5]c3-7'!$F$11,0,0,COUNTA('[5]c3-7'!$A$11:$A$1000))</definedName>
    <definedName name="_c37_USA">OFFSET('[5]c3-7'!$C$11,0,0,COUNTA('[5]c3-7'!$A$11:$A$1000))</definedName>
    <definedName name="_c38_datum">OFFSET('[5]c3-8'!$A$11,0,0,COUNTA('[5]c3-8'!$A$11:$A$985))</definedName>
    <definedName name="_c38_dummyfcastminus">OFFSET('[5]c3-8'!$G$11,0,0,COUNTA('[5]c3-8'!$A$11:$A$985))</definedName>
    <definedName name="_c38_dummyfcastplus">OFFSET('[5]c3-8'!$F$11,0,0,COUNTA('[5]c3-8'!$A$11:$A$985))</definedName>
    <definedName name="_c38_Greece">OFFSET('[5]c3-8'!$E$11,0,0,COUNTA('[5]c3-8'!$A$11:$A$985))</definedName>
    <definedName name="_c38_Italy">OFFSET('[5]c3-8'!$B$11,0,0,COUNTA('[5]c3-8'!$A$11:$A$985))</definedName>
    <definedName name="_c38_Portugal">OFFSET('[5]c3-8'!$C$11,0,0,COUNTA('[5]c3-8'!$A$11:$A$985))</definedName>
    <definedName name="_c38_Spain">OFFSET('[5]c3-8'!$D$11,0,0,COUNTA('[5]c3-8'!$A$11:$A$985))</definedName>
    <definedName name="_cp1" localSheetId="0" hidden="1">{"'előző év december'!$A$2:$CP$214"}</definedName>
    <definedName name="_cp1" localSheetId="9" hidden="1">{"'előző év december'!$A$2:$CP$214"}</definedName>
    <definedName name="_cp1" localSheetId="10" hidden="1">{"'előző év december'!$A$2:$CP$214"}</definedName>
    <definedName name="_cp1" localSheetId="11" hidden="1">{"'előző év december'!$A$2:$CP$214"}</definedName>
    <definedName name="_cp1" localSheetId="12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9" hidden="1">{"'előző év december'!$A$2:$CP$214"}</definedName>
    <definedName name="_cp10" localSheetId="10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9" hidden="1">{"'előző év december'!$A$2:$CP$214"}</definedName>
    <definedName name="_cp11" localSheetId="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9" hidden="1">{"'előző év december'!$A$2:$CP$214"}</definedName>
    <definedName name="_cp2" localSheetId="10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9" hidden="1">{"'előző év december'!$A$2:$CP$214"}</definedName>
    <definedName name="_cp3" localSheetId="10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9" hidden="1">{"'előző év december'!$A$2:$CP$214"}</definedName>
    <definedName name="_cp4" localSheetId="10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9" hidden="1">{"'előző év december'!$A$2:$CP$214"}</definedName>
    <definedName name="_cp5" localSheetId="10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9" hidden="1">{"'előző év december'!$A$2:$CP$214"}</definedName>
    <definedName name="_cp6" localSheetId="10" hidden="1">{"'előző év december'!$A$2:$CP$214"}</definedName>
    <definedName name="_cp6" localSheetId="11" hidden="1">{"'előző év december'!$A$2:$CP$214"}</definedName>
    <definedName name="_cp6" localSheetId="12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9" hidden="1">{"'előző év december'!$A$2:$CP$214"}</definedName>
    <definedName name="_cp7" localSheetId="10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9" hidden="1">{"'előző év december'!$A$2:$CP$214"}</definedName>
    <definedName name="_cp8" localSheetId="10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9" hidden="1">{"'előző év december'!$A$2:$CP$214"}</definedName>
    <definedName name="_cp9" localSheetId="10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9" hidden="1">{"'előző év december'!$A$2:$CP$214"}</definedName>
    <definedName name="_cpr2" localSheetId="10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9" hidden="1">{"'előző év december'!$A$2:$CP$214"}</definedName>
    <definedName name="_cpr3" localSheetId="10" hidden="1">{"'előző év december'!$A$2:$CP$214"}</definedName>
    <definedName name="_cpr3" localSheetId="11" hidden="1">{"'előző év december'!$A$2:$CP$214"}</definedName>
    <definedName name="_cpr3" localSheetId="1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9" hidden="1">{"'előző év december'!$A$2:$CP$214"}</definedName>
    <definedName name="_cpr4" localSheetId="10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9" hidden="1">'c6-10'!#REF!</definedName>
    <definedName name="_xlnm._FilterDatabase" localSheetId="10" hidden="1">'c6-11a'!#REF!</definedName>
    <definedName name="_xlnm._FilterDatabase" localSheetId="11" hidden="1">'c6-11b'!#REF!</definedName>
    <definedName name="_xlnm._FilterDatabase" localSheetId="12" hidden="1">'c6-12'!#REF!</definedName>
    <definedName name="_IFR2">#N/A</definedName>
    <definedName name="_IFR22">#N/A</definedName>
    <definedName name="_IFR23">#N/A</definedName>
    <definedName name="_l" localSheetId="0" hidden="1">{"'előző év december'!$A$2:$CP$214"}</definedName>
    <definedName name="_l" localSheetId="9" hidden="1">{"'előző év december'!$A$2:$CP$214"}</definedName>
    <definedName name="_l" localSheetId="10" hidden="1">{"'előző év december'!$A$2:$CP$214"}</definedName>
    <definedName name="_l" localSheetId="11" hidden="1">{"'előző év december'!$A$2:$CP$214"}</definedName>
    <definedName name="_l" localSheetId="12" hidden="1">{"'előző év december'!$A$2:$CP$214"}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7" hidden="1">{"'előző év december'!$A$2:$CP$214"}</definedName>
    <definedName name="_l" localSheetId="8" hidden="1">{"'előző év december'!$A$2:$CP$214"}</definedName>
    <definedName name="_l" hidden="1">{"'előző év december'!$A$2:$CP$214"}</definedName>
    <definedName name="_M21">#N/A</definedName>
    <definedName name="_p" localSheetId="0" hidden="1">{"'előző év december'!$A$2:$CP$214"}</definedName>
    <definedName name="_p" localSheetId="9" hidden="1">{"'előző év december'!$A$2:$CP$214"}</definedName>
    <definedName name="_p" localSheetId="10" hidden="1">{"'előző év december'!$A$2:$CP$214"}</definedName>
    <definedName name="_p" localSheetId="11" hidden="1">{"'előző év december'!$A$2:$CP$214"}</definedName>
    <definedName name="_p" localSheetId="12" hidden="1">{"'előző év december'!$A$2:$CP$214"}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7" hidden="1">{"'előző év december'!$A$2:$CP$214"}</definedName>
    <definedName name="_p" localSheetId="8" hidden="1">{"'előző év december'!$A$2:$CP$214"}</definedName>
    <definedName name="_p" hidden="1">{"'előző év december'!$A$2:$CP$214"}</definedName>
    <definedName name="_Sort" hidden="1">#REF!</definedName>
    <definedName name="_X_XX" localSheetId="0" hidden="1">[3]Market!#REF!</definedName>
    <definedName name="_X_XX" localSheetId="9" hidden="1">[3]Market!#REF!</definedName>
    <definedName name="_X_XX" localSheetId="10" hidden="1">[3]Market!#REF!</definedName>
    <definedName name="_X_XX" localSheetId="11" hidden="1">[3]Market!#REF!</definedName>
    <definedName name="_X_XX" localSheetId="12" hidden="1">[3]Market!#REF!</definedName>
    <definedName name="_X_XX" localSheetId="1" hidden="1">[3]Market!#REF!</definedName>
    <definedName name="_X_XX" localSheetId="2" hidden="1">[3]Market!#REF!</definedName>
    <definedName name="_X_XX" localSheetId="3" hidden="1">[3]Market!#REF!</definedName>
    <definedName name="_X_XX" localSheetId="5" hidden="1">[3]Market!#REF!</definedName>
    <definedName name="_X_XX" localSheetId="6" hidden="1">[3]Market!#REF!</definedName>
    <definedName name="_X_XX" hidden="1">[3]Market!#REF!</definedName>
    <definedName name="_zzz" localSheetId="0" hidden="1">[3]Market!#REF!</definedName>
    <definedName name="_zzz" localSheetId="9" hidden="1">[3]Market!#REF!</definedName>
    <definedName name="_zzz" localSheetId="10" hidden="1">[3]Market!#REF!</definedName>
    <definedName name="_zzz" localSheetId="11" hidden="1">[3]Market!#REF!</definedName>
    <definedName name="_zzz" localSheetId="12" hidden="1">[3]Market!#REF!</definedName>
    <definedName name="_zzz" localSheetId="1" hidden="1">[3]Market!#REF!</definedName>
    <definedName name="_zzz" localSheetId="2" hidden="1">[3]Market!#REF!</definedName>
    <definedName name="_zzz" localSheetId="3" hidden="1">[3]Market!#REF!</definedName>
    <definedName name="_zzz" localSheetId="5" hidden="1">[3]Market!#REF!</definedName>
    <definedName name="_zzz" localSheetId="6" hidden="1">[3]Market!#REF!</definedName>
    <definedName name="_zzz" hidden="1">[3]Market!#REF!</definedName>
    <definedName name="a" localSheetId="0" hidden="1">{"'előző év december'!$A$2:$CP$214"}</definedName>
    <definedName name="a" localSheetId="9" hidden="1">{"'előző év december'!$A$2:$CP$214"}</definedName>
    <definedName name="a" localSheetId="10" hidden="1">{"'előző év december'!$A$2:$CP$214"}</definedName>
    <definedName name="a" localSheetId="11" hidden="1">{"'előző év december'!$A$2:$CP$214"}</definedName>
    <definedName name="a" localSheetId="12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5" hidden="1">{"'előző év december'!$A$2:$CP$214"}</definedName>
    <definedName name="a" localSheetId="6" hidden="1">{"'előző év december'!$A$2:$CP$214"}</definedName>
    <definedName name="a" localSheetId="7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0" hidden="1">[6]Market!#REF!</definedName>
    <definedName name="aa" localSheetId="10" hidden="1">[6]Market!#REF!</definedName>
    <definedName name="aa" localSheetId="11" hidden="1">[6]Market!#REF!</definedName>
    <definedName name="aa" localSheetId="12" hidden="1">[6]Market!#REF!</definedName>
    <definedName name="aa" localSheetId="1" hidden="1">[6]Market!#REF!</definedName>
    <definedName name="aa" localSheetId="2" hidden="1">[6]Market!#REF!</definedName>
    <definedName name="aa" localSheetId="3" hidden="1">[6]Market!#REF!</definedName>
    <definedName name="aa" localSheetId="5" hidden="1">[6]Market!#REF!</definedName>
    <definedName name="aa" localSheetId="6" hidden="1">[6]Market!#REF!</definedName>
    <definedName name="aa" hidden="1">[6]Market!#REF!</definedName>
    <definedName name="aaa" hidden="1">{"'előző év december'!$A$2:$CP$214"}</definedName>
    <definedName name="asdasd" hidden="1">{"'előző év december'!$A$2:$CP$214"}</definedName>
    <definedName name="asdf" localSheetId="0" hidden="1">{"'előző év december'!$A$2:$CP$214"}</definedName>
    <definedName name="asdf" localSheetId="9" hidden="1">{"'előző év december'!$A$2:$CP$214"}</definedName>
    <definedName name="asdf" localSheetId="10" hidden="1">{"'előző év december'!$A$2:$CP$214"}</definedName>
    <definedName name="asdf" localSheetId="11" hidden="1">{"'előző év december'!$A$2:$CP$214"}</definedName>
    <definedName name="asdf" localSheetId="12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9" hidden="1">{"'előző év december'!$A$2:$CP$214"}</definedName>
    <definedName name="asdfasd" localSheetId="10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localSheetId="9" hidden="1">'[7]DATA WORK AREA'!$A$27:$A$33</definedName>
    <definedName name="b" localSheetId="10" hidden="1">'[7]DATA WORK AREA'!$A$27:$A$33</definedName>
    <definedName name="b" localSheetId="11" hidden="1">'[7]DATA WORK AREA'!$A$27:$A$33</definedName>
    <definedName name="b" localSheetId="12" hidden="1">'[7]DATA WORK AREA'!$A$27:$A$33</definedName>
    <definedName name="b" localSheetId="7" hidden="1">'[7]DATA WORK AREA'!$A$27:$A$33</definedName>
    <definedName name="b" localSheetId="8" hidden="1">'[7]DATA WORK AREA'!$A$27:$A$33</definedName>
    <definedName name="b" hidden="1">'[8]DATA WORK AREA'!$A$27:$A$33</definedName>
    <definedName name="blabla" hidden="1">[2]Market!#REF!</definedName>
    <definedName name="bn" localSheetId="0" hidden="1">{"'előző év december'!$A$2:$CP$214"}</definedName>
    <definedName name="bn" localSheetId="9" hidden="1">{"'előző év december'!$A$2:$CP$214"}</definedName>
    <definedName name="bn" localSheetId="10" hidden="1">{"'előző év december'!$A$2:$CP$214"}</definedName>
    <definedName name="bn" localSheetId="11" hidden="1">{"'előző év december'!$A$2:$CP$214"}</definedName>
    <definedName name="bn" localSheetId="12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9" hidden="1">{"'előző év december'!$A$2:$CP$214"}</definedName>
    <definedName name="bnn" localSheetId="10" hidden="1">{"'előző év december'!$A$2:$CP$214"}</definedName>
    <definedName name="bnn" localSheetId="11" hidden="1">{"'előző év december'!$A$2:$CP$214"}</definedName>
    <definedName name="bnn" localSheetId="12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9" hidden="1">{"'előző év december'!$A$2:$CP$214"}</definedName>
    <definedName name="brr" localSheetId="10" hidden="1">{"'előző év december'!$A$2:$CP$214"}</definedName>
    <definedName name="brr" localSheetId="11" hidden="1">{"'előző év december'!$A$2:$CP$214"}</definedName>
    <definedName name="brr" localSheetId="12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localSheetId="8" hidden="1">{"'előző év december'!$A$2:$CP$214"}</definedName>
    <definedName name="brr" hidden="1">{"'előző év december'!$A$2:$CP$214"}</definedName>
    <definedName name="bspline2">#N/A</definedName>
    <definedName name="bspline3">#N/A</definedName>
    <definedName name="car_models">OFFSET([9]data!$A$2,0,0,COUNTA([9]data!$A$1:$A$65536)-1,1)</definedName>
    <definedName name="ccc" localSheetId="9" hidden="1">[3]Market!#REF!</definedName>
    <definedName name="ccc" localSheetId="10" hidden="1">[3]Market!#REF!</definedName>
    <definedName name="ccc" localSheetId="11" hidden="1">[3]Market!#REF!</definedName>
    <definedName name="ccc" localSheetId="12" hidden="1">[3]Market!#REF!</definedName>
    <definedName name="ccc" localSheetId="2" hidden="1">[3]Market!#REF!</definedName>
    <definedName name="ccc" localSheetId="3" hidden="1">[3]Market!#REF!</definedName>
    <definedName name="ccc" localSheetId="4" hidden="1">[3]Market!#REF!</definedName>
    <definedName name="ccc" localSheetId="5" hidden="1">[3]Market!#REF!</definedName>
    <definedName name="ccc" localSheetId="6" hidden="1">[3]Market!#REF!</definedName>
    <definedName name="ccc" localSheetId="7" hidden="1">[3]Market!#REF!</definedName>
    <definedName name="ccc" localSheetId="8" hidden="1">[3]Market!#REF!</definedName>
    <definedName name="ccc" hidden="1">[3]Market!#REF!</definedName>
    <definedName name="cfgfd" localSheetId="0" hidden="1">{"'előző év december'!$A$2:$CP$214"}</definedName>
    <definedName name="cfgfd" localSheetId="9" hidden="1">{"'előző év december'!$A$2:$CP$214"}</definedName>
    <definedName name="cfgfd" localSheetId="10" hidden="1">{"'előző év december'!$A$2:$CP$214"}</definedName>
    <definedName name="cfgfd" localSheetId="11" hidden="1">{"'előző év december'!$A$2:$CP$214"}</definedName>
    <definedName name="cfgfd" localSheetId="12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7" hidden="1">{"'előző év december'!$A$2:$CP$214"}</definedName>
    <definedName name="cfgfd" localSheetId="8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ompany_car">OFFSET([9]data!$D$2,0,0,COUNTA([9]data!$D$1:$D$65536)-1,1)</definedName>
    <definedName name="cp" localSheetId="0" hidden="1">{"'előző év december'!$A$2:$CP$214"}</definedName>
    <definedName name="cp" localSheetId="9" hidden="1">{"'előző év december'!$A$2:$CP$214"}</definedName>
    <definedName name="cp" localSheetId="10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i_fanchart" localSheetId="9" hidden="1">{"'előző év december'!$A$2:$CP$214"}</definedName>
    <definedName name="cpi_fanchart" localSheetId="10" hidden="1">{"'előző év december'!$A$2:$CP$214"}</definedName>
    <definedName name="cpi_fanchart" localSheetId="11" hidden="1">{"'előző év december'!$A$2:$CP$214"}</definedName>
    <definedName name="cpi_fanchart" localSheetId="12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7" hidden="1">{"'előző év december'!$A$2:$CP$214"}</definedName>
    <definedName name="cpi_fanchart" localSheetId="8" hidden="1">{"'előző év december'!$A$2:$CP$214"}</definedName>
    <definedName name="cpi_fanchart" hidden="1">{"'előző év december'!$A$2:$CP$214"}</definedName>
    <definedName name="cppp" localSheetId="0" hidden="1">{"'előző év december'!$A$2:$CP$214"}</definedName>
    <definedName name="cppp" localSheetId="9" hidden="1">{"'előző év december'!$A$2:$CP$214"}</definedName>
    <definedName name="cppp" localSheetId="10" hidden="1">{"'előző év december'!$A$2:$CP$214"}</definedName>
    <definedName name="cppp" localSheetId="11" hidden="1">{"'előző év december'!$A$2:$CP$214"}</definedName>
    <definedName name="cppp" localSheetId="12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9" hidden="1">{"'előző év december'!$A$2:$CP$214"}</definedName>
    <definedName name="cpr" localSheetId="10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9" hidden="1">{"'előző év december'!$A$2:$CP$214"}</definedName>
    <definedName name="cprsa" localSheetId="10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9" hidden="1">{"'előző év december'!$A$2:$CP$214"}</definedName>
    <definedName name="cx" localSheetId="10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9" hidden="1">{"'előző év december'!$A$2:$CP$214"}</definedName>
    <definedName name="d" localSheetId="10" hidden="1">{"'előző év december'!$A$2:$CP$214"}</definedName>
    <definedName name="d" localSheetId="11" hidden="1">{"'előző év december'!$A$2:$CP$214"}</definedName>
    <definedName name="d" localSheetId="12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atum3M">OFFSET([10]ábrákhoz!$X$8,[10]ábrákhoz!$Z$1,0,[10]ábrákhoz!$AA$1,1)</definedName>
    <definedName name="datumCDS">OFFSET([10]ábrákhoz!$O$8,[10]ábrákhoz!$Q$1,0,[10]ábrákhoz!$R$1,1)</definedName>
    <definedName name="datumdepo">OFFSET([10]ábrákhoz!$CE$8,[10]ábrákhoz!$CU$2,0,[10]ábrákhoz!$CU$3,1)</definedName>
    <definedName name="datumF">OFFSET([10]ábrákhoz!$BX$8,[10]ábrákhoz!$BY$1,0,[10]ábrákhoz!$BZ$1,1)</definedName>
    <definedName name="datumFX">OFFSET([10]ábrákhoz!$A$8,[10]ábrákhoz!$C$3,0,[10]ábrákhoz!$D$3,1)</definedName>
    <definedName name="datumM">OFFSET([10]ábrákhoz!$AP$8,[10]ábrákhoz!$AR$1,0,[10]ábrákhoz!$AS$1,1)</definedName>
    <definedName name="dd">#N/A</definedName>
    <definedName name="ddr">#N/A</definedName>
    <definedName name="delafrikadepo">OFFSET([10]ábrákhoz!$CJ$8,[10]ábrákhoz!$CU$2,0,[10]ábrákhoz!$CU$3,1)</definedName>
    <definedName name="delafrikaF">OFFSET([10]ábrákhoz!$CC$8,[10]ábrákhoz!$BY$1,0,[10]ábrákhoz!$BZ$1,1)</definedName>
    <definedName name="delafrikaFX">OFFSET([10]ábrákhoz!$F$8,[10]ábrákhoz!$C$3,0,[10]ábrákhoz!$D$3,1)</definedName>
    <definedName name="delafrikai3M">OFFSET([10]ábrákhoz!$AE$8,[10]ábrákhoz!$Z$1,0,[10]ábrákhoz!$AA$1,1)</definedName>
    <definedName name="delafrikaM">OFFSET([10]ábrákhoz!$AW$8,[10]ábrákhoz!$AR$1,0,[10]ábrákhoz!$AS$1,1)</definedName>
    <definedName name="dfhdf" localSheetId="0" hidden="1">{"'előző év december'!$A$2:$CP$214"}</definedName>
    <definedName name="dfhdf" localSheetId="9" hidden="1">{"'előző év december'!$A$2:$CP$214"}</definedName>
    <definedName name="dfhdf" localSheetId="10" hidden="1">{"'előző év december'!$A$2:$CP$214"}</definedName>
    <definedName name="dfhdf" localSheetId="11" hidden="1">{"'előző év december'!$A$2:$CP$214"}</definedName>
    <definedName name="dfhdf" localSheetId="12" hidden="1">{"'előző év december'!$A$2:$CP$214"}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localSheetId="8" hidden="1">{"'előző év december'!$A$2:$CP$214"}</definedName>
    <definedName name="dfhdf" hidden="1">{"'előző év december'!$A$2:$CP$214"}</definedName>
    <definedName name="DFSpline">#N/A</definedName>
    <definedName name="DFSpline2">#N/A</definedName>
    <definedName name="DFSpline3">#N/A</definedName>
    <definedName name="ds" localSheetId="0" hidden="1">{"'előző év december'!$A$2:$CP$214"}</definedName>
    <definedName name="ds" localSheetId="9" hidden="1">{"'előző év december'!$A$2:$CP$214"}</definedName>
    <definedName name="ds" localSheetId="10" hidden="1">{"'előző év december'!$A$2:$CP$214"}</definedName>
    <definedName name="ds" localSheetId="11" hidden="1">{"'előző év december'!$A$2:$CP$214"}</definedName>
    <definedName name="ds" localSheetId="12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9" hidden="1">{"'előző év december'!$A$2:$CP$214"}</definedName>
    <definedName name="dsfgsdfg" localSheetId="10" hidden="1">{"'előző év december'!$A$2:$CP$214"}</definedName>
    <definedName name="dsfgsdfg" localSheetId="11" hidden="1">{"'előző év december'!$A$2:$CP$214"}</definedName>
    <definedName name="dsfgsdfg" localSheetId="12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localSheetId="8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9" hidden="1">{"'előző év december'!$A$2:$CP$214"}</definedName>
    <definedName name="dyf" localSheetId="10" hidden="1">{"'előző év december'!$A$2:$CP$214"}</definedName>
    <definedName name="dyf" localSheetId="11" hidden="1">{"'előző év december'!$A$2:$CP$214"}</definedName>
    <definedName name="dyf" localSheetId="12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localSheetId="8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localSheetId="9" hidden="1">{"'előző év december'!$A$2:$CP$214"}</definedName>
    <definedName name="edr" localSheetId="10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fdef" localSheetId="0" hidden="1">{"'előző év december'!$A$2:$CP$214"}</definedName>
    <definedName name="efdef" localSheetId="9" hidden="1">{"'előző év december'!$A$2:$CP$214"}</definedName>
    <definedName name="efdef" localSheetId="10" hidden="1">{"'előző év december'!$A$2:$CP$214"}</definedName>
    <definedName name="efdef" localSheetId="11" hidden="1">{"'előző év december'!$A$2:$CP$214"}</definedName>
    <definedName name="efdef" localSheetId="12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localSheetId="7" hidden="1">{"'előző év december'!$A$2:$CP$214"}</definedName>
    <definedName name="efdef" localSheetId="8" hidden="1">{"'előző év december'!$A$2:$CP$214"}</definedName>
    <definedName name="efdef" hidden="1">{"'előző év december'!$A$2:$CP$214"}</definedName>
    <definedName name="ert" localSheetId="0" hidden="1">{"'előző év december'!$A$2:$CP$214"}</definedName>
    <definedName name="ert" localSheetId="9" hidden="1">{"'előző év december'!$A$2:$CP$214"}</definedName>
    <definedName name="ert" localSheetId="10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9" hidden="1">{"'előző év december'!$A$2:$CP$214"}</definedName>
    <definedName name="ertertwertwert" localSheetId="10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w" localSheetId="0" hidden="1">[2]Market!#REF!</definedName>
    <definedName name="ew" localSheetId="9" hidden="1">[3]Market!#REF!</definedName>
    <definedName name="ew" localSheetId="10" hidden="1">[3]Market!#REF!</definedName>
    <definedName name="ew" localSheetId="11" hidden="1">[3]Market!#REF!</definedName>
    <definedName name="ew" localSheetId="12" hidden="1">[3]Market!#REF!</definedName>
    <definedName name="ew" localSheetId="1" hidden="1">[2]Market!#REF!</definedName>
    <definedName name="ew" localSheetId="2" hidden="1">[2]Market!#REF!</definedName>
    <definedName name="ew" localSheetId="3" hidden="1">[2]Market!#REF!</definedName>
    <definedName name="ew" localSheetId="5" hidden="1">[2]Market!#REF!</definedName>
    <definedName name="ew" localSheetId="6" hidden="1">[2]Market!#REF!</definedName>
    <definedName name="ew" localSheetId="7" hidden="1">[3]Market!#REF!</definedName>
    <definedName name="ew" localSheetId="8" hidden="1">[3]Market!#REF!</definedName>
    <definedName name="ew" hidden="1">[2]Market!#REF!</definedName>
    <definedName name="f" localSheetId="0" hidden="1">{"'előző év december'!$A$2:$CP$214"}</definedName>
    <definedName name="f" localSheetId="9" hidden="1">{"'előző év december'!$A$2:$CP$214"}</definedName>
    <definedName name="f" localSheetId="10" hidden="1">{"'előző év december'!$A$2:$CP$214"}</definedName>
    <definedName name="f" localSheetId="11" hidden="1">{"'előző év december'!$A$2:$CP$214"}</definedName>
    <definedName name="f" localSheetId="12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9" hidden="1">{"'előző év december'!$A$2:$CP$214"}</definedName>
    <definedName name="ff" localSheetId="10" hidden="1">{"'előző év december'!$A$2:$CP$214"}</definedName>
    <definedName name="ff" localSheetId="11" hidden="1">{"'előző év december'!$A$2:$CP$214"}</definedName>
    <definedName name="ff" localSheetId="12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9" hidden="1">{"'előző év december'!$A$2:$CP$214"}</definedName>
    <definedName name="ffg" localSheetId="10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9" hidden="1">{"'előző év december'!$A$2:$CP$214"}</definedName>
    <definedName name="fg" localSheetId="10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9" hidden="1">{"'előző év december'!$A$2:$CP$214"}</definedName>
    <definedName name="fgh" localSheetId="10" hidden="1">{"'előző év december'!$A$2:$CP$214"}</definedName>
    <definedName name="fgh" localSheetId="11" hidden="1">{"'előző év december'!$A$2:$CP$214"}</definedName>
    <definedName name="fgh" localSheetId="12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localSheetId="8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9" hidden="1">{"'előző év december'!$A$2:$CP$214"}</definedName>
    <definedName name="fghf" localSheetId="10" hidden="1">{"'előző év december'!$A$2:$CP$214"}</definedName>
    <definedName name="fghf" localSheetId="11" hidden="1">{"'előző év december'!$A$2:$CP$214"}</definedName>
    <definedName name="fghf" localSheetId="12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localSheetId="8" hidden="1">{"'előző év december'!$A$2:$CP$214"}</definedName>
    <definedName name="fghf" hidden="1">{"'előző év december'!$A$2:$CP$214"}</definedName>
    <definedName name="fiskalis2" localSheetId="0" hidden="1">[6]Market!#REF!</definedName>
    <definedName name="fiskalis2" localSheetId="9" hidden="1">[6]Market!#REF!</definedName>
    <definedName name="fiskalis2" localSheetId="10" hidden="1">[6]Market!#REF!</definedName>
    <definedName name="fiskalis2" localSheetId="11" hidden="1">[6]Market!#REF!</definedName>
    <definedName name="fiskalis2" localSheetId="12" hidden="1">[6]Market!#REF!</definedName>
    <definedName name="fiskalis2" localSheetId="1" hidden="1">[6]Market!#REF!</definedName>
    <definedName name="fiskalis2" localSheetId="2" hidden="1">[6]Market!#REF!</definedName>
    <definedName name="fiskalis2" localSheetId="3" hidden="1">[6]Market!#REF!</definedName>
    <definedName name="fiskalis2" localSheetId="5" hidden="1">[6]Market!#REF!</definedName>
    <definedName name="fiskalis2" localSheetId="6" hidden="1">[6]Market!#REF!</definedName>
    <definedName name="fiskalis2" localSheetId="7" hidden="1">[6]Market!#REF!</definedName>
    <definedName name="fiskalis2" localSheetId="8" hidden="1">[6]Market!#REF!</definedName>
    <definedName name="fiskalis2" hidden="1">[6]Market!#REF!</definedName>
    <definedName name="frt" localSheetId="0" hidden="1">{"'előző év december'!$A$2:$CP$214"}</definedName>
    <definedName name="frt" localSheetId="9" hidden="1">{"'előző év december'!$A$2:$CP$214"}</definedName>
    <definedName name="frt" localSheetId="10" hidden="1">{"'előző év december'!$A$2:$CP$214"}</definedName>
    <definedName name="frt" localSheetId="11" hidden="1">{"'előző év december'!$A$2:$CP$214"}</definedName>
    <definedName name="frt" localSheetId="12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thf" hidden="1">{"'előző év december'!$A$2:$CP$214"}</definedName>
    <definedName name="fuel_employees_CZ">OFFSET([9]data!$M$2,0,0,COUNTA([9]data!$M$1:$M$65536)-1,1)</definedName>
    <definedName name="fuel_employees_EN">OFFSET([9]data!$N$2,0,0,COUNTA([9]data!$N$1:$N$65536)-1,1)</definedName>
    <definedName name="fuel_employer_pay_CZ">OFFSET([9]data!$F$2,0,0,COUNTA([9]data!$F$1:$F$65536)-1,1)</definedName>
    <definedName name="fuel_employer_pay_EN">OFFSET([9]data!$G$2,0,0,COUNTA([9]data!$G$1:$G$65536)-1,1)</definedName>
    <definedName name="g" localSheetId="0" hidden="1">{"'előző év december'!$A$2:$CP$214"}</definedName>
    <definedName name="g" localSheetId="9" hidden="1">{"'előző év december'!$A$2:$CP$214"}</definedName>
    <definedName name="g" localSheetId="10" hidden="1">{"'előző év december'!$A$2:$CP$214"}</definedName>
    <definedName name="g" localSheetId="11" hidden="1">{"'előző év december'!$A$2:$CP$214"}</definedName>
    <definedName name="g" localSheetId="12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localSheetId="8" hidden="1">{"'előző év december'!$A$2:$CP$214"}</definedName>
    <definedName name="g" hidden="1">{"'előző év december'!$A$2:$CP$214"}</definedName>
    <definedName name="gf" hidden="1">[1]Market!#REF!</definedName>
    <definedName name="gg" localSheetId="0" hidden="1">{"'előző év december'!$A$2:$CP$214"}</definedName>
    <definedName name="gg" localSheetId="9" hidden="1">{"'előző év december'!$A$2:$CP$214"}</definedName>
    <definedName name="gg" localSheetId="10" hidden="1">{"'előző év december'!$A$2:$CP$214"}</definedName>
    <definedName name="gg" localSheetId="11" hidden="1">{"'előző év december'!$A$2:$CP$214"}</definedName>
    <definedName name="gg" localSheetId="12" hidden="1">{"'előző év december'!$A$2:$CP$214"}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localSheetId="8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9" hidden="1">{"'előző év december'!$A$2:$CP$214"}</definedName>
    <definedName name="gggg" localSheetId="10" hidden="1">{"'előző év december'!$A$2:$CP$214"}</definedName>
    <definedName name="gggg" localSheetId="11" hidden="1">{"'előző év december'!$A$2:$CP$214"}</definedName>
    <definedName name="gggg" localSheetId="12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localSheetId="8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9" hidden="1">{"'előző év december'!$A$2:$CP$214"}</definedName>
    <definedName name="gh" localSheetId="10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9" hidden="1">{"'előző év december'!$A$2:$CP$214"}</definedName>
    <definedName name="ghj" localSheetId="10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otomain">#N/A</definedName>
    <definedName name="gotomain2">#N/A</definedName>
    <definedName name="gotomain3">#N/A</definedName>
    <definedName name="GraphX" localSheetId="9" hidden="1">'[7]DATA WORK AREA'!$A$27:$A$33</definedName>
    <definedName name="GraphX" localSheetId="10" hidden="1">'[7]DATA WORK AREA'!$A$27:$A$33</definedName>
    <definedName name="GraphX" localSheetId="11" hidden="1">'[7]DATA WORK AREA'!$A$27:$A$33</definedName>
    <definedName name="GraphX" localSheetId="12" hidden="1">'[7]DATA WORK AREA'!$A$27:$A$33</definedName>
    <definedName name="GraphX" localSheetId="7" hidden="1">'[7]DATA WORK AREA'!$A$27:$A$33</definedName>
    <definedName name="GraphX" localSheetId="8" hidden="1">'[7]DATA WORK AREA'!$A$27:$A$33</definedName>
    <definedName name="GraphX" hidden="1">'[8]DATA WORK AREA'!$A$27:$A$33</definedName>
    <definedName name="Haromevharom">OFFSET([11]Spreadek!$C$3,0,0,COUNTA([11]Spreadek!$C$3:$C$4864),1)</definedName>
    <definedName name="hgf" localSheetId="0" hidden="1">{"'előző év december'!$A$2:$CP$214"}</definedName>
    <definedName name="hgf" localSheetId="9" hidden="1">{"'előző év december'!$A$2:$CP$214"}</definedName>
    <definedName name="hgf" localSheetId="10" hidden="1">{"'előző év december'!$A$2:$CP$214"}</definedName>
    <definedName name="hgf" localSheetId="11" hidden="1">{"'előző év december'!$A$2:$CP$214"}</definedName>
    <definedName name="hgf" localSheetId="12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gjghj" hidden="1">{"'előző év december'!$A$2:$CP$214"}</definedName>
    <definedName name="ht" localSheetId="0" hidden="1">{"'előző év december'!$A$2:$CP$214"}</definedName>
    <definedName name="ht" localSheetId="9" hidden="1">{"'előző év december'!$A$2:$CP$214"}</definedName>
    <definedName name="ht" localSheetId="10" hidden="1">{"'előző év december'!$A$2:$CP$214"}</definedName>
    <definedName name="ht" localSheetId="11" hidden="1">{"'előző év december'!$A$2:$CP$214"}</definedName>
    <definedName name="ht" localSheetId="12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9" hidden="1">{"'előző év december'!$A$2:$CP$214"}</definedName>
    <definedName name="HTML_Control" localSheetId="10" hidden="1">{"'előző év december'!$A$2:$CP$214"}</definedName>
    <definedName name="HTML_Control" localSheetId="11" hidden="1">{"'előző év december'!$A$2:$CP$214"}</definedName>
    <definedName name="HTML_Control" localSheetId="12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9" hidden="1">{"'előző év december'!$A$2:$CP$214"}</definedName>
    <definedName name="HTML_Controll2" localSheetId="10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9" hidden="1">{"'előző év december'!$A$2:$CP$214"}</definedName>
    <definedName name="html_f" localSheetId="10" hidden="1">{"'előző év december'!$A$2:$CP$214"}</definedName>
    <definedName name="html_f" localSheetId="11" hidden="1">{"'előző év december'!$A$2:$CP$214"}</definedName>
    <definedName name="html_f" localSheetId="12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">#N/A</definedName>
    <definedName name="kind_of_fuel_CZ">OFFSET([9]data!$X$2,0,0,COUNTA([9]data!$X$1:$X$65536)-1,1)</definedName>
    <definedName name="kind_of_fuel_EN">OFFSET([9]data!$Y$2,0,0,COUNTA([9]data!$Y$1:$Y$65536)-1,1)</definedName>
    <definedName name="kjhkjk" hidden="1">[2]Market!#REF!</definedName>
    <definedName name="kulker" localSheetId="0" hidden="1">{"'előző év december'!$A$2:$CP$214"}</definedName>
    <definedName name="kulker" localSheetId="9" hidden="1">{"'előző év december'!$A$2:$CP$214"}</definedName>
    <definedName name="kulker" localSheetId="10" hidden="1">{"'előző év december'!$A$2:$CP$214"}</definedName>
    <definedName name="kulker" localSheetId="11" hidden="1">{"'előző év december'!$A$2:$CP$214"}</definedName>
    <definedName name="kulker" localSheetId="12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engyel3M">OFFSET([10]ábrákhoz!$AA$8,[10]ábrákhoz!$Z$1,0,[10]ábrákhoz!$AA$1,1)</definedName>
    <definedName name="lengyelCDS">OFFSET([10]ábrákhoz!$S$8,[10]ábrákhoz!$Q$1,0,[10]ábrákhoz!$R$1,1)</definedName>
    <definedName name="lengyeldepo">OFFSET([10]ábrákhoz!$CF$8,[10]ábrákhoz!$CU$2,0,[10]ábrákhoz!$CU$3,1)</definedName>
    <definedName name="lengyelF">OFFSET([10]ábrákhoz!$BY$8,[10]ábrákhoz!$BY$1,0,[10]ábrákhoz!$BZ$1,1)</definedName>
    <definedName name="lengyelFX">OFFSET([10]ábrákhoz!$B$8,[10]ábrákhoz!$C$3,0,[10]ábrákhoz!$D$3,1)</definedName>
    <definedName name="lengyelM">OFFSET([10]ábrákhoz!$AS$8,[10]ábrákhoz!$AR$1,0,[10]ábrákhoz!$AS$1,1)</definedName>
    <definedName name="m" localSheetId="0" hidden="1">{"'előző év december'!$A$2:$CP$214"}</definedName>
    <definedName name="m" localSheetId="9" hidden="1">{"'előző év december'!$A$2:$CP$214"}</definedName>
    <definedName name="m" localSheetId="10" hidden="1">{"'előző év december'!$A$2:$CP$214"}</definedName>
    <definedName name="m" localSheetId="11" hidden="1">{"'előző év december'!$A$2:$CP$214"}</definedName>
    <definedName name="m" localSheetId="12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gyar3M">OFFSET([10]ábrákhoz!$AC$8,[10]ábrákhoz!$Z$1,0,[10]ábrákhoz!$AA$1,1)</definedName>
    <definedName name="magyarCDS">OFFSET([10]ábrákhoz!$U$8,[10]ábrákhoz!$Q$1,0,[10]ábrákhoz!$R$1,1)</definedName>
    <definedName name="magyardepo">OFFSET([10]ábrákhoz!$CH$8,[10]ábrákhoz!$CU$2,0,[10]ábrákhoz!$CU$3,1)</definedName>
    <definedName name="magyarF">OFFSET([10]ábrákhoz!$CA$8,[10]ábrákhoz!$BY$1,0,[10]ábrákhoz!$BZ$1,1)</definedName>
    <definedName name="magyarFX">OFFSET([10]ábrákhoz!$D$8,[10]ábrákhoz!$C$3,0,[10]ábrákhoz!$D$3,1)</definedName>
    <definedName name="magyarM">OFFSET([10]ábrákhoz!$AU$8,[10]ábrákhoz!$AR$1,0,[10]ábrákhoz!$AS$1,1)</definedName>
    <definedName name="mh" localSheetId="0" hidden="1">{"'előző év december'!$A$2:$CP$214"}</definedName>
    <definedName name="mh" localSheetId="9" hidden="1">{"'előző év december'!$A$2:$CP$214"}</definedName>
    <definedName name="mh" localSheetId="10" hidden="1">{"'előző év december'!$A$2:$CP$214"}</definedName>
    <definedName name="mh" localSheetId="11" hidden="1">{"'előző év december'!$A$2:$CP$214"}</definedName>
    <definedName name="mh" localSheetId="12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9" hidden="1">{"'előző év december'!$A$2:$CP$214"}</definedName>
    <definedName name="mhz" localSheetId="10" hidden="1">{"'előző év december'!$A$2:$CP$214"}</definedName>
    <definedName name="mhz" localSheetId="11" hidden="1">{"'előző év december'!$A$2:$CP$214"}</definedName>
    <definedName name="mhz" localSheetId="12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n">#N/A</definedName>
    <definedName name="nm" localSheetId="0" hidden="1">{"'előző év december'!$A$2:$CP$214"}</definedName>
    <definedName name="nm" localSheetId="9" hidden="1">{"'előző év december'!$A$2:$CP$214"}</definedName>
    <definedName name="nm" localSheetId="10" hidden="1">{"'előző év december'!$A$2:$CP$214"}</definedName>
    <definedName name="nm" localSheetId="11" hidden="1">{"'előző év december'!$A$2:$CP$214"}</definedName>
    <definedName name="nm" localSheetId="12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Otevharom">OFFSET([11]Spreadek!$B$3,0,0,COUNTA([11]Spreadek!$B$3:$B$4864),1)</definedName>
    <definedName name="provide_car_provisions_CZ">OFFSET([9]data!$T$2,0,0,COUNTA([9]data!$T$1:$T$65536)-1,1)</definedName>
    <definedName name="provide_car_provisions_EN">OFFSET([9]data!$U$2,0,0,COUNTA([9]data!$U$1:$U$65536)-1,1)</definedName>
    <definedName name="pti" hidden="1">{"'előző év december'!$A$2:$CP$214"}</definedName>
    <definedName name="qwerw" localSheetId="0" hidden="1">{"'előző év december'!$A$2:$CP$214"}</definedName>
    <definedName name="qwerw" localSheetId="9" hidden="1">{"'előző év december'!$A$2:$CP$214"}</definedName>
    <definedName name="qwerw" localSheetId="10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oman3M">OFFSET([10]ábrákhoz!$AB$8,[10]ábrákhoz!$Z$1,0,[10]ábrákhoz!$AA$1,1)</definedName>
    <definedName name="romanCDS">OFFSET([10]ábrákhoz!$T$8,[10]ábrákhoz!$Q$1,0,[10]ábrákhoz!$R$1,1)</definedName>
    <definedName name="romandepo">OFFSET([10]ábrákhoz!$CG$8,[10]ábrákhoz!$CU$2,0,[10]ábrákhoz!$CU$3,1)</definedName>
    <definedName name="romanF">OFFSET([10]ábrákhoz!$BZ$8,[10]ábrákhoz!$BY$1,0,[10]ábrákhoz!$BZ$1,1)</definedName>
    <definedName name="romanFX">OFFSET([10]ábrákhoz!$G$8,[10]ábrákhoz!$C$3,0,[10]ábrákhoz!$D$3,1)</definedName>
    <definedName name="romanM">OFFSET([10]ábrákhoz!$AT$8,[10]ábrákhoz!$AR$1,0,[10]ábrákhoz!$AS$1,1)</definedName>
    <definedName name="rrr">#N/A</definedName>
    <definedName name="rt" localSheetId="0" hidden="1">{"'előző év december'!$A$2:$CP$214"}</definedName>
    <definedName name="rt" localSheetId="9" hidden="1">{"'előző év december'!$A$2:$CP$214"}</definedName>
    <definedName name="rt" localSheetId="10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9" hidden="1">{"'előző év december'!$A$2:$CP$214"}</definedName>
    <definedName name="rte" localSheetId="10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9" hidden="1">{"'előző év december'!$A$2:$CP$214"}</definedName>
    <definedName name="rtew" localSheetId="10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9" hidden="1">{"'előző év december'!$A$2:$CP$214"}</definedName>
    <definedName name="rtn" localSheetId="10" hidden="1">{"'előző év december'!$A$2:$CP$214"}</definedName>
    <definedName name="rtn" localSheetId="11" hidden="1">{"'előző év december'!$A$2:$CP$214"}</definedName>
    <definedName name="rtn" localSheetId="12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9" hidden="1">{"'előző év december'!$A$2:$CP$214"}</definedName>
    <definedName name="rtz" localSheetId="10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f" localSheetId="0" hidden="1">{"'előző év december'!$A$2:$CP$214"}</definedName>
    <definedName name="sdf" localSheetId="9" hidden="1">{"'előző év december'!$A$2:$CP$214"}</definedName>
    <definedName name="sdf" localSheetId="10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9" hidden="1">{"'előző év december'!$A$2:$CP$214"}</definedName>
    <definedName name="sdfsfd" localSheetId="10" hidden="1">{"'előző év december'!$A$2:$CP$214"}</definedName>
    <definedName name="sdfsfd" localSheetId="11" hidden="1">{"'előző év december'!$A$2:$CP$214"}</definedName>
    <definedName name="sdfsfd" localSheetId="12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localSheetId="8" hidden="1">{"'előző év december'!$A$2:$CP$214"}</definedName>
    <definedName name="sdfsfd" hidden="1">{"'előző év december'!$A$2:$CP$214"}</definedName>
    <definedName name="ss" localSheetId="0" hidden="1">{"'előző év december'!$A$2:$CP$214"}</definedName>
    <definedName name="ss" localSheetId="9" hidden="1">{"'előző év december'!$A$2:$CP$214"}</definedName>
    <definedName name="ss" localSheetId="10" hidden="1">{"'előző év december'!$A$2:$CP$214"}</definedName>
    <definedName name="ss" localSheetId="11" hidden="1">{"'előző év december'!$A$2:$CP$214"}</definedName>
    <definedName name="ss" localSheetId="12" hidden="1">{"'előző év december'!$A$2:$CP$214"}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7" hidden="1">{"'előző év december'!$A$2:$CP$214"}</definedName>
    <definedName name="ss" localSheetId="8" hidden="1">{"'előző év december'!$A$2:$CP$214"}</definedName>
    <definedName name="ss" hidden="1">{"'előző év december'!$A$2:$CP$214"}</definedName>
    <definedName name="szloven3M">OFFSET([10]ábrákhoz!$Z$8,[10]ábrákhoz!$Z$1,0,[10]ábrákhoz!$AA$1,1)</definedName>
    <definedName name="szlovenCDS">OFFSET([10]ábrákhoz!$Q$8,[10]ábrákhoz!$Q$1,0,[10]ábrákhoz!$R$1,1)</definedName>
    <definedName name="szlovenM">OFFSET([10]ábrákhoz!$AR$8,[10]ábrákhoz!$AR$1,0,[10]ábrákhoz!$AS$1,1)</definedName>
    <definedName name="test" localSheetId="0" hidden="1">{"'előző év december'!$A$2:$CP$214"}</definedName>
    <definedName name="test" localSheetId="9" hidden="1">{"'előző év december'!$A$2:$CP$214"}</definedName>
    <definedName name="test" localSheetId="10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e" localSheetId="0" hidden="1">[2]Market!#REF!</definedName>
    <definedName name="tge" localSheetId="9" hidden="1">[3]Market!#REF!</definedName>
    <definedName name="tge" localSheetId="10" hidden="1">[3]Market!#REF!</definedName>
    <definedName name="tge" localSheetId="11" hidden="1">[3]Market!#REF!</definedName>
    <definedName name="tge" localSheetId="12" hidden="1">[3]Market!#REF!</definedName>
    <definedName name="tge" localSheetId="1" hidden="1">[2]Market!#REF!</definedName>
    <definedName name="tge" localSheetId="2" hidden="1">[2]Market!#REF!</definedName>
    <definedName name="tge" localSheetId="3" hidden="1">[2]Market!#REF!</definedName>
    <definedName name="tge" localSheetId="5" hidden="1">[2]Market!#REF!</definedName>
    <definedName name="tge" localSheetId="6" hidden="1">[2]Market!#REF!</definedName>
    <definedName name="tge" localSheetId="7" hidden="1">[3]Market!#REF!</definedName>
    <definedName name="tge" localSheetId="8" hidden="1">[3]Market!#REF!</definedName>
    <definedName name="tge" hidden="1">[2]Market!#REF!</definedName>
    <definedName name="tgz" localSheetId="0" hidden="1">{"'előző év december'!$A$2:$CP$214"}</definedName>
    <definedName name="tgz" localSheetId="9" hidden="1">{"'előző év december'!$A$2:$CP$214"}</definedName>
    <definedName name="tgz" localSheetId="10" hidden="1">{"'előző év december'!$A$2:$CP$214"}</definedName>
    <definedName name="tgz" localSheetId="11" hidden="1">{"'előző év december'!$A$2:$CP$214"}</definedName>
    <definedName name="tgz" localSheetId="12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izevharom">OFFSET([11]Spreadek!$D$3,0,0,COUNTA([11]Spreadek!$D$3:$D$4864),1)</definedName>
    <definedName name="torok3M">OFFSET([10]ábrákhoz!$AD$8,[10]ábrákhoz!$Z$1,0,[10]ábrákhoz!$AA$1,1)</definedName>
    <definedName name="tre" localSheetId="0" hidden="1">{"'előző év december'!$A$2:$CP$214"}</definedName>
    <definedName name="tre" localSheetId="9" hidden="1">{"'előző év december'!$A$2:$CP$214"}</definedName>
    <definedName name="tre" localSheetId="10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9" hidden="1">{"'előző év december'!$A$2:$CP$214"}</definedName>
    <definedName name="vb" localSheetId="10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9" hidden="1">{"'előző év december'!$A$2:$CP$214"}</definedName>
    <definedName name="vc" localSheetId="10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" localSheetId="0" hidden="1">{"'előző év december'!$A$2:$CP$214"}</definedName>
    <definedName name="w" localSheetId="9" hidden="1">{"'előző év december'!$A$2:$CP$214"}</definedName>
    <definedName name="w" localSheetId="10" hidden="1">{"'előző év december'!$A$2:$CP$214"}</definedName>
    <definedName name="w" localSheetId="11" hidden="1">{"'előző év december'!$A$2:$CP$214"}</definedName>
    <definedName name="w" localSheetId="12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localSheetId="8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9" hidden="1">{"'előző év december'!$A$2:$CP$214"}</definedName>
    <definedName name="we" localSheetId="10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9" hidden="1">{"'előző év december'!$A$2:$CP$214"}</definedName>
    <definedName name="wee" localSheetId="10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9" hidden="1">{"'előző év december'!$A$2:$CP$214"}</definedName>
    <definedName name="werwe" localSheetId="10" hidden="1">{"'előző év december'!$A$2:$CP$214"}</definedName>
    <definedName name="werwe" localSheetId="11" hidden="1">{"'előző év december'!$A$2:$CP$214"}</definedName>
    <definedName name="werwe" localSheetId="12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9" hidden="1">{"'előző év december'!$A$2:$CP$214"}</definedName>
    <definedName name="werwer" localSheetId="10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9" hidden="1">{"'előző év december'!$A$2:$CP$214"}</definedName>
    <definedName name="ww" localSheetId="10" hidden="1">{"'előző év december'!$A$2:$CP$214"}</definedName>
    <definedName name="ww" localSheetId="11" hidden="1">{"'előző év december'!$A$2:$CP$214"}</definedName>
    <definedName name="ww" localSheetId="12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localSheetId="8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9" hidden="1">{"'előző év december'!$A$2:$CP$214"}</definedName>
    <definedName name="www" localSheetId="10" hidden="1">{"'előző év december'!$A$2:$CP$214"}</definedName>
    <definedName name="www" localSheetId="11" hidden="1">{"'előző év december'!$A$2:$CP$214"}</definedName>
    <definedName name="www" localSheetId="12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_agg">[12]Sulyozott!$B$2:$EJ$2,[12]Sulyozott!$B$5:$EJ$5,[12]Sulyozott!$B$8:$EJ$12</definedName>
    <definedName name="xxx" localSheetId="0" hidden="1">{"'előző év december'!$A$2:$CP$214"}</definedName>
    <definedName name="xxx" localSheetId="9" hidden="1">{"'előző év december'!$A$2:$CP$214"}</definedName>
    <definedName name="xxx" localSheetId="10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xxxx">#N/A</definedName>
    <definedName name="xxxxxxx" localSheetId="9" hidden="1">{"'előző év december'!$A$2:$CP$214"}</definedName>
    <definedName name="xxxxxxx" localSheetId="10" hidden="1">{"'előző év december'!$A$2:$CP$214"}</definedName>
    <definedName name="xxxxxxx" localSheetId="11" hidden="1">{"'előző év december'!$A$2:$CP$214"}</definedName>
    <definedName name="xxxxxxx" localSheetId="12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7" hidden="1">{"'előző év december'!$A$2:$CP$214"}</definedName>
    <definedName name="xxxxxxx" localSheetId="8" hidden="1">{"'előző év december'!$A$2:$CP$214"}</definedName>
    <definedName name="xxxxxxx" hidden="1">{"'előző év december'!$A$2:$CP$214"}</definedName>
    <definedName name="yygf" localSheetId="0" hidden="1">{"'előző év december'!$A$2:$CP$214"}</definedName>
    <definedName name="yygf" localSheetId="9" hidden="1">{"'előző év december'!$A$2:$CP$214"}</definedName>
    <definedName name="yygf" localSheetId="10" hidden="1">{"'előző év december'!$A$2:$CP$214"}</definedName>
    <definedName name="yygf" localSheetId="11" hidden="1">{"'előző év december'!$A$2:$CP$214"}</definedName>
    <definedName name="yygf" localSheetId="12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localSheetId="8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9" hidden="1">{"'előző év december'!$A$2:$CP$214"}</definedName>
    <definedName name="yyy" localSheetId="10" hidden="1">{"'előző év december'!$A$2:$CP$214"}</definedName>
    <definedName name="yyy" localSheetId="11" hidden="1">{"'előző év december'!$A$2:$CP$214"}</definedName>
    <definedName name="yyy" localSheetId="12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9" hidden="1">{"'előző év december'!$A$2:$CP$214"}</definedName>
    <definedName name="ztr" localSheetId="10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9" hidden="1">{"'előző év december'!$A$2:$CP$214"}</definedName>
    <definedName name="zzz" localSheetId="10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zzzz" localSheetId="0" hidden="1">[3]Market!#REF!</definedName>
    <definedName name="zzzz" localSheetId="9" hidden="1">[3]Market!#REF!</definedName>
    <definedName name="zzzz" localSheetId="10" hidden="1">[3]Market!#REF!</definedName>
    <definedName name="zzzz" localSheetId="11" hidden="1">[3]Market!#REF!</definedName>
    <definedName name="zzzz" localSheetId="12" hidden="1">[3]Market!#REF!</definedName>
    <definedName name="zzzz" localSheetId="1" hidden="1">[3]Market!#REF!</definedName>
    <definedName name="zzzz" localSheetId="2" hidden="1">[3]Market!#REF!</definedName>
    <definedName name="zzzz" localSheetId="3" hidden="1">[3]Market!#REF!</definedName>
    <definedName name="zzzz" localSheetId="5" hidden="1">[3]Market!#REF!</definedName>
    <definedName name="zzzz" localSheetId="6" hidden="1">[3]Market!#REF!</definedName>
    <definedName name="zzzz" hidden="1">[3]Market!#REF!</definedName>
  </definedNames>
  <calcPr calcId="171027"/>
</workbook>
</file>

<file path=xl/calcChain.xml><?xml version="1.0" encoding="utf-8"?>
<calcChain xmlns="http://schemas.openxmlformats.org/spreadsheetml/2006/main">
  <c r="D17" i="99" l="1"/>
  <c r="C17" i="99"/>
  <c r="B17" i="99"/>
</calcChain>
</file>

<file path=xl/sharedStrings.xml><?xml version="1.0" encoding="utf-8"?>
<sst xmlns="http://schemas.openxmlformats.org/spreadsheetml/2006/main" count="324" uniqueCount="153">
  <si>
    <t>Forrás:</t>
  </si>
  <si>
    <t>Cím:</t>
  </si>
  <si>
    <t>Title:</t>
  </si>
  <si>
    <t>Megjegyzés:</t>
  </si>
  <si>
    <t>Note:</t>
  </si>
  <si>
    <t>Source:</t>
  </si>
  <si>
    <t>Tengelyfelirat:</t>
  </si>
  <si>
    <t>6.1.</t>
  </si>
  <si>
    <t>Készítette:</t>
  </si>
  <si>
    <t>6.2.</t>
  </si>
  <si>
    <t>6.3.</t>
  </si>
  <si>
    <t>A 2016-os évi inflációra vonatkozó MNB- és piaci előrejelzések</t>
  </si>
  <si>
    <t>MNB and market forecasts for 2016 inflation</t>
  </si>
  <si>
    <t>A sáv a Reuters által megkérdezett elemzők előrejelzéseinek terjedelmét mutatja.</t>
  </si>
  <si>
    <t>The band shows the range of economic experts' forecasts surveyed by Reuters.</t>
  </si>
  <si>
    <t>KSH, MNB, Reuters</t>
  </si>
  <si>
    <t>HCSO, MNB, Reuters</t>
  </si>
  <si>
    <t>bal tengely</t>
  </si>
  <si>
    <t>jobb tengely</t>
  </si>
  <si>
    <t>%</t>
  </si>
  <si>
    <t>percent</t>
  </si>
  <si>
    <t>MNB előrejelzés</t>
  </si>
  <si>
    <t>Reuters medián</t>
  </si>
  <si>
    <t>Tény</t>
  </si>
  <si>
    <t>Reuters min</t>
  </si>
  <si>
    <t>Reuters előrejelzések terjedelme</t>
  </si>
  <si>
    <t>MNB forecast</t>
  </si>
  <si>
    <t>Reuters median</t>
  </si>
  <si>
    <t>Fact</t>
  </si>
  <si>
    <t>Range of Reuters forecasts</t>
  </si>
  <si>
    <t>Az olajárakra vonatkozó feltevések alakulása</t>
  </si>
  <si>
    <t>Change in assumption on the oil prices</t>
  </si>
  <si>
    <t>Bloomberg, CBOT</t>
  </si>
  <si>
    <t>Actual</t>
  </si>
  <si>
    <t xml:space="preserve">  </t>
  </si>
  <si>
    <t>Market forecast for 2016 inflation of the European union and Euro Area</t>
  </si>
  <si>
    <t>Európai Unió</t>
  </si>
  <si>
    <t>Eurozóna</t>
  </si>
  <si>
    <t>Európai Unió tény</t>
  </si>
  <si>
    <t>Eurozóna tény</t>
  </si>
  <si>
    <t>European Union</t>
  </si>
  <si>
    <t>Euro Area</t>
  </si>
  <si>
    <t>European Union fact</t>
  </si>
  <si>
    <t>Euro Area fact</t>
  </si>
  <si>
    <t>MNB and market forecasts for GDP growth in 2016</t>
  </si>
  <si>
    <t>MNB and market forecasts for 2016 private sector gross average earnings</t>
  </si>
  <si>
    <t>MNB, KSH</t>
  </si>
  <si>
    <t>MNB, HCSO</t>
  </si>
  <si>
    <t>KSH, MNB</t>
  </si>
  <si>
    <t>HCSO, MNB</t>
  </si>
  <si>
    <t>Egyenlegmutató</t>
  </si>
  <si>
    <t>Balance</t>
  </si>
  <si>
    <t/>
  </si>
  <si>
    <t>Consensus Economics</t>
  </si>
  <si>
    <t>A 2016-os évi európai uniós és eurózónás inflációra vonatkozó piaci előrejelzések</t>
  </si>
  <si>
    <t>A 2016-os GDP-növekedésre vonatkozó MNB- és piaci előrejelzések</t>
  </si>
  <si>
    <t>A 2016-os versenyszféra bérindexére vonatkozó MNB előrejelzések</t>
  </si>
  <si>
    <t>A versenyszféra létszámának 2016-os indexére vonatkozó MNB előrejelzések</t>
  </si>
  <si>
    <t>MNB and market forecasts for 2016 private sector employment</t>
  </si>
  <si>
    <t>6.4.</t>
  </si>
  <si>
    <t>6.5.</t>
  </si>
  <si>
    <t>6.6.</t>
  </si>
  <si>
    <t>A fogyasztási kiadások szerkezetének alakulása, 2005=100</t>
  </si>
  <si>
    <t>Changes in the structure of households consumption expenditure, 2005=100</t>
  </si>
  <si>
    <t>KSH, MNB-számítás</t>
  </si>
  <si>
    <t>HCSO, MNB calculation</t>
  </si>
  <si>
    <t>3.2.</t>
  </si>
  <si>
    <t>Percent</t>
  </si>
  <si>
    <t>Expenditure on durable goods</t>
  </si>
  <si>
    <t>Expenditure on semi-durable goods</t>
  </si>
  <si>
    <t>Expenditure on non-durable goods</t>
  </si>
  <si>
    <t>Expenditure on services</t>
  </si>
  <si>
    <t>2005=100</t>
  </si>
  <si>
    <t>Tartós termék vásárlására fordított kiadás</t>
  </si>
  <si>
    <t>Féltartós termék vásárlására fordított kiadás</t>
  </si>
  <si>
    <t>Nem tartós termék vásárlására fordított kiadás</t>
  </si>
  <si>
    <t>Szolgáltatás vásárlására fordított kiadás</t>
  </si>
  <si>
    <t>sáv alja</t>
  </si>
  <si>
    <t>sáv teteje</t>
  </si>
  <si>
    <t>a GDP százalékában</t>
  </si>
  <si>
    <t>As a percentage of GDP</t>
  </si>
  <si>
    <t>Magyarország</t>
  </si>
  <si>
    <t>Hungary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</si>
  <si>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</si>
  <si>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</si>
  <si>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</si>
  <si>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</si>
  <si>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</si>
  <si>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</si>
  <si>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</si>
  <si>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</si>
  <si>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</si>
  <si>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</si>
  <si>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</si>
  <si>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</si>
  <si>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</si>
  <si>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</si>
  <si>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</si>
  <si>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</si>
  <si>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Developments in retail sales and consumption</t>
  </si>
  <si>
    <t>Szezonálisan igazított adatok, éves változás.</t>
  </si>
  <si>
    <t>Seasonally adjusted data, annual change.</t>
  </si>
  <si>
    <t>KSH, MNB-számítások</t>
  </si>
  <si>
    <t>HCSO, MNB calculations</t>
  </si>
  <si>
    <t>Tengelyfelirat</t>
  </si>
  <si>
    <t>Fogyasztás volumene</t>
  </si>
  <si>
    <t>Consumption volume</t>
  </si>
  <si>
    <t>Fogyasztás változása (jobb tengely)</t>
  </si>
  <si>
    <t>A lakossági fogyasztás éves változásának és GDP-arányos szintjének alakulása</t>
  </si>
  <si>
    <t>A fogyasztási ráta alakulása 1995 és 2015 között</t>
  </si>
  <si>
    <t>Changes in the consumption rate between 1995 and 2015</t>
  </si>
  <si>
    <t>KSH</t>
  </si>
  <si>
    <t>6,2</t>
  </si>
  <si>
    <t>1995</t>
  </si>
  <si>
    <t>1996</t>
  </si>
  <si>
    <t>1997</t>
  </si>
  <si>
    <t>1998</t>
  </si>
  <si>
    <t>1999</t>
  </si>
  <si>
    <t>Becslések intervalluma</t>
  </si>
  <si>
    <t>Range of estimated levels</t>
  </si>
  <si>
    <t>Consumption base line</t>
  </si>
  <si>
    <t>Fogyasztás alappálya</t>
  </si>
  <si>
    <t>Becsült hosszú távú szint</t>
  </si>
  <si>
    <t>Estimated long run level</t>
  </si>
  <si>
    <t>Tartós cikkek fogyasztása</t>
  </si>
  <si>
    <t>Consumption of durable goods</t>
  </si>
  <si>
    <t>A tartós termékek hosszú távú szintjére vonatkozó becslés és a tényleges tartós termékek fogyasztásának alakulása</t>
  </si>
  <si>
    <t>2005. évi áron, milliárd forint</t>
  </si>
  <si>
    <t>Volume, 2005 prices</t>
  </si>
  <si>
    <t>2016</t>
  </si>
  <si>
    <t>A válságot megelőző szintek tartománya.</t>
  </si>
  <si>
    <t>Range of pre-crisis levels.</t>
  </si>
  <si>
    <t>A jövedelmi folyamatok által fenntartható fogyasztás szintjére iletve ciklikus pozíciójára vonatkozó becslések tartománya és a fogyasztás várt alapfolyamatának alakulása</t>
  </si>
  <si>
    <t>Régiós országok intervalluma</t>
  </si>
  <si>
    <t>Range of regional peers</t>
  </si>
  <si>
    <t>Régiós országok átlaga</t>
  </si>
  <si>
    <t>Regional average</t>
  </si>
  <si>
    <t>Hosszú távú szinttől vett eltérés.</t>
  </si>
  <si>
    <t>Difference from long run level.</t>
  </si>
  <si>
    <t>HCSO</t>
  </si>
  <si>
    <t>MNB előrejelzés*</t>
  </si>
  <si>
    <t>MNB forecast*</t>
  </si>
  <si>
    <t>expected revision effect</t>
  </si>
  <si>
    <t>2016 március</t>
  </si>
  <si>
    <t>2017 március</t>
  </si>
  <si>
    <t>Fogyasztás</t>
  </si>
  <si>
    <t>Eu forrás</t>
  </si>
  <si>
    <t>Fiskális hatás</t>
  </si>
  <si>
    <t>A 2016 évi növekedés főbb pilléreinek teljesülése</t>
  </si>
  <si>
    <t>Realisation of the main pilars of the 2016 growth</t>
  </si>
  <si>
    <t>The band shows the range of economic experts' forecasts surveyed by Reuters. *The December 2016 value takes into the account the expected revision effects.</t>
  </si>
  <si>
    <t>A sáv a Reuters által megkérdezett elemzők előrejelzéseinek terjedelmét mutatja. *A 2016. decemberi érték a várt revíziók hatását is figyelembe veszi.</t>
  </si>
  <si>
    <t>Consumption annual change (right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</si>
</sst>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yyyy/mmm/"/>
    <numFmt numFmtId="167" formatCode="[$-409]mmm\-yy;@"/>
    <numFmt numFmtId="168" formatCode="yyyy/mm"/>
    <numFmt numFmtId="169" formatCode="[$-F800]dddd\,\ mmmm\ dd\,\ yyyy"/>
    <numFmt numFmtId="170" formatCode="mm/yyyy"/>
  </numFmts>
  <fonts count="39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Garamon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93">
    <xf numFmtId="0" fontId="0" fillId="0" borderId="0"/>
    <xf numFmtId="0" fontId="10" fillId="0" borderId="0"/>
    <xf numFmtId="0" fontId="11" fillId="0" borderId="1">
      <alignment horizontal="right" vertical="center"/>
    </xf>
    <xf numFmtId="0" fontId="12" fillId="0" borderId="0"/>
    <xf numFmtId="0" fontId="13" fillId="0" borderId="0"/>
    <xf numFmtId="0" fontId="14" fillId="2" borderId="0" applyNumberFormat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0" fillId="0" borderId="0"/>
    <xf numFmtId="0" fontId="24" fillId="0" borderId="0"/>
    <xf numFmtId="0" fontId="20" fillId="0" borderId="0"/>
    <xf numFmtId="0" fontId="12" fillId="0" borderId="0"/>
    <xf numFmtId="0" fontId="10" fillId="0" borderId="0"/>
    <xf numFmtId="0" fontId="25" fillId="0" borderId="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1" fillId="0" borderId="0"/>
    <xf numFmtId="0" fontId="9" fillId="0" borderId="0"/>
    <xf numFmtId="0" fontId="27" fillId="0" borderId="0"/>
    <xf numFmtId="0" fontId="8" fillId="0" borderId="0"/>
    <xf numFmtId="0" fontId="27" fillId="0" borderId="0"/>
    <xf numFmtId="0" fontId="7" fillId="0" borderId="0"/>
    <xf numFmtId="0" fontId="13" fillId="0" borderId="0"/>
    <xf numFmtId="0" fontId="29" fillId="0" borderId="0"/>
    <xf numFmtId="0" fontId="27" fillId="0" borderId="0"/>
    <xf numFmtId="0" fontId="7" fillId="0" borderId="0"/>
    <xf numFmtId="0" fontId="6" fillId="0" borderId="0"/>
    <xf numFmtId="0" fontId="21" fillId="0" borderId="0"/>
    <xf numFmtId="0" fontId="31" fillId="0" borderId="0"/>
    <xf numFmtId="0" fontId="10" fillId="0" borderId="0"/>
    <xf numFmtId="0" fontId="5" fillId="0" borderId="0"/>
    <xf numFmtId="0" fontId="4" fillId="0" borderId="0"/>
    <xf numFmtId="0" fontId="13" fillId="0" borderId="0"/>
    <xf numFmtId="0" fontId="27" fillId="0" borderId="0"/>
    <xf numFmtId="0" fontId="10" fillId="0" borderId="0"/>
    <xf numFmtId="0" fontId="12" fillId="0" borderId="0"/>
    <xf numFmtId="0" fontId="4" fillId="0" borderId="0"/>
    <xf numFmtId="0" fontId="4" fillId="0" borderId="0"/>
    <xf numFmtId="0" fontId="10" fillId="0" borderId="0"/>
    <xf numFmtId="0" fontId="13" fillId="0" borderId="0"/>
    <xf numFmtId="0" fontId="3" fillId="0" borderId="0"/>
    <xf numFmtId="0" fontId="3" fillId="0" borderId="0"/>
    <xf numFmtId="0" fontId="10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7" fillId="0" borderId="0" xfId="74" applyFont="1"/>
    <xf numFmtId="0" fontId="32" fillId="0" borderId="0" xfId="75" applyFont="1"/>
    <xf numFmtId="0" fontId="27" fillId="0" borderId="0" xfId="76" applyFont="1"/>
    <xf numFmtId="0" fontId="27" fillId="0" borderId="0" xfId="74" applyFont="1" applyFill="1"/>
    <xf numFmtId="0" fontId="32" fillId="0" borderId="0" xfId="75" applyFont="1" applyFill="1" applyAlignment="1">
      <alignment horizontal="left"/>
    </xf>
    <xf numFmtId="0" fontId="32" fillId="0" borderId="0" xfId="75" applyFont="1" applyFill="1"/>
    <xf numFmtId="0" fontId="27" fillId="0" borderId="0" xfId="76" applyFont="1" applyFill="1"/>
    <xf numFmtId="49" fontId="32" fillId="0" borderId="0" xfId="75" applyNumberFormat="1" applyFont="1" applyFill="1" applyAlignment="1">
      <alignment horizontal="left"/>
    </xf>
    <xf numFmtId="0" fontId="32" fillId="0" borderId="0" xfId="75" applyFont="1" applyAlignment="1">
      <alignment horizontal="right"/>
    </xf>
    <xf numFmtId="0" fontId="28" fillId="0" borderId="0" xfId="66" applyFont="1"/>
    <xf numFmtId="0" fontId="30" fillId="0" borderId="0" xfId="77" applyFont="1"/>
    <xf numFmtId="17" fontId="32" fillId="0" borderId="0" xfId="75" applyNumberFormat="1" applyFont="1" applyAlignment="1">
      <alignment horizontal="left"/>
    </xf>
    <xf numFmtId="0" fontId="32" fillId="0" borderId="0" xfId="74" applyFont="1" applyBorder="1"/>
    <xf numFmtId="0" fontId="32" fillId="0" borderId="0" xfId="74" applyFont="1"/>
    <xf numFmtId="0" fontId="27" fillId="0" borderId="3" xfId="76" applyFont="1" applyBorder="1"/>
    <xf numFmtId="166" fontId="32" fillId="0" borderId="0" xfId="74" applyNumberFormat="1" applyFont="1"/>
    <xf numFmtId="2" fontId="27" fillId="0" borderId="0" xfId="76" applyNumberFormat="1" applyFont="1" applyFill="1" applyAlignment="1">
      <alignment horizontal="center"/>
    </xf>
    <xf numFmtId="2" fontId="27" fillId="0" borderId="0" xfId="76" applyNumberFormat="1" applyFont="1" applyAlignment="1">
      <alignment horizontal="center"/>
    </xf>
    <xf numFmtId="167" fontId="32" fillId="0" borderId="0" xfId="74" applyNumberFormat="1" applyFont="1"/>
    <xf numFmtId="165" fontId="27" fillId="0" borderId="0" xfId="76" applyNumberFormat="1" applyFont="1"/>
    <xf numFmtId="14" fontId="27" fillId="0" borderId="0" xfId="76" applyNumberFormat="1" applyFont="1"/>
    <xf numFmtId="0" fontId="32" fillId="0" borderId="0" xfId="78" applyFont="1" applyFill="1"/>
    <xf numFmtId="0" fontId="32" fillId="0" borderId="0" xfId="75" applyFont="1" applyAlignment="1">
      <alignment horizontal="left"/>
    </xf>
    <xf numFmtId="49" fontId="32" fillId="0" borderId="0" xfId="75" applyNumberFormat="1" applyFont="1" applyAlignment="1">
      <alignment horizontal="left"/>
    </xf>
    <xf numFmtId="0" fontId="27" fillId="0" borderId="0" xfId="66" applyFont="1"/>
    <xf numFmtId="0" fontId="32" fillId="0" borderId="0" xfId="77" applyFont="1"/>
    <xf numFmtId="0" fontId="32" fillId="0" borderId="0" xfId="78" applyFont="1" applyFill="1" applyAlignment="1">
      <alignment horizontal="center"/>
    </xf>
    <xf numFmtId="0" fontId="32" fillId="0" borderId="0" xfId="78" applyFont="1" applyFill="1" applyBorder="1"/>
    <xf numFmtId="17" fontId="27" fillId="0" borderId="0" xfId="74" applyNumberFormat="1" applyFont="1" applyBorder="1" applyAlignment="1">
      <alignment horizontal="left"/>
    </xf>
    <xf numFmtId="165" fontId="32" fillId="0" borderId="0" xfId="78" applyNumberFormat="1" applyFont="1" applyFill="1" applyAlignment="1">
      <alignment horizontal="center"/>
    </xf>
    <xf numFmtId="165" fontId="33" fillId="0" borderId="0" xfId="70" applyNumberFormat="1" applyFont="1" applyFill="1" applyBorder="1" applyAlignment="1">
      <alignment horizontal="center"/>
    </xf>
    <xf numFmtId="165" fontId="34" fillId="0" borderId="0" xfId="70" applyNumberFormat="1" applyFont="1" applyFill="1" applyBorder="1" applyAlignment="1">
      <alignment horizontal="center"/>
    </xf>
    <xf numFmtId="17" fontId="32" fillId="0" borderId="0" xfId="74" applyNumberFormat="1" applyFont="1" applyBorder="1" applyAlignment="1">
      <alignment horizontal="left"/>
    </xf>
    <xf numFmtId="2" fontId="32" fillId="0" borderId="0" xfId="78" applyNumberFormat="1" applyFont="1" applyFill="1"/>
    <xf numFmtId="0" fontId="27" fillId="0" borderId="0" xfId="79" applyFont="1"/>
    <xf numFmtId="166" fontId="27" fillId="0" borderId="0" xfId="79" applyNumberFormat="1" applyFont="1" applyFill="1" applyBorder="1" applyAlignment="1">
      <alignment horizontal="left"/>
    </xf>
    <xf numFmtId="17" fontId="27" fillId="0" borderId="0" xfId="79" applyNumberFormat="1" applyFont="1" applyFill="1"/>
    <xf numFmtId="165" fontId="27" fillId="0" borderId="0" xfId="76" applyNumberFormat="1" applyFont="1" applyAlignment="1">
      <alignment horizontal="center"/>
    </xf>
    <xf numFmtId="0" fontId="32" fillId="0" borderId="0" xfId="79" applyFont="1" applyBorder="1"/>
    <xf numFmtId="0" fontId="32" fillId="0" borderId="0" xfId="79" applyFont="1"/>
    <xf numFmtId="166" fontId="32" fillId="0" borderId="0" xfId="79" applyNumberFormat="1" applyFont="1"/>
    <xf numFmtId="165" fontId="27" fillId="0" borderId="0" xfId="76" applyNumberFormat="1" applyFont="1" applyBorder="1" applyAlignment="1">
      <alignment horizontal="center"/>
    </xf>
    <xf numFmtId="0" fontId="27" fillId="0" borderId="0" xfId="76" applyFont="1" applyBorder="1"/>
    <xf numFmtId="165" fontId="27" fillId="0" borderId="0" xfId="76" applyNumberFormat="1" applyFont="1" applyFill="1" applyAlignment="1">
      <alignment horizontal="center"/>
    </xf>
    <xf numFmtId="0" fontId="27" fillId="0" borderId="0" xfId="76" applyFont="1" applyAlignment="1">
      <alignment horizontal="center"/>
    </xf>
    <xf numFmtId="165" fontId="32" fillId="0" borderId="0" xfId="12" applyNumberFormat="1" applyFont="1" applyFill="1" applyBorder="1" applyAlignment="1">
      <alignment horizontal="center"/>
    </xf>
    <xf numFmtId="0" fontId="32" fillId="0" borderId="0" xfId="12" applyFont="1" applyFill="1" applyBorder="1" applyAlignment="1">
      <alignment horizontal="center"/>
    </xf>
    <xf numFmtId="0" fontId="27" fillId="0" borderId="0" xfId="80" applyFont="1"/>
    <xf numFmtId="0" fontId="27" fillId="0" borderId="0" xfId="80" applyFont="1" applyAlignment="1">
      <alignment horizontal="left"/>
    </xf>
    <xf numFmtId="0" fontId="32" fillId="3" borderId="0" xfId="75" applyFont="1" applyFill="1"/>
    <xf numFmtId="0" fontId="27" fillId="3" borderId="0" xfId="76" applyFont="1" applyFill="1"/>
    <xf numFmtId="0" fontId="32" fillId="0" borderId="0" xfId="80" applyFont="1" applyBorder="1"/>
    <xf numFmtId="0" fontId="32" fillId="0" borderId="0" xfId="80" applyFont="1"/>
    <xf numFmtId="166" fontId="27" fillId="0" borderId="0" xfId="76" applyNumberFormat="1" applyFont="1"/>
    <xf numFmtId="0" fontId="27" fillId="0" borderId="0" xfId="80" applyFont="1" applyBorder="1"/>
    <xf numFmtId="165" fontId="27" fillId="0" borderId="0" xfId="80" applyNumberFormat="1" applyFont="1" applyBorder="1" applyAlignment="1">
      <alignment horizontal="center"/>
    </xf>
    <xf numFmtId="17" fontId="27" fillId="0" borderId="0" xfId="80" applyNumberFormat="1" applyFont="1" applyBorder="1"/>
    <xf numFmtId="165" fontId="32" fillId="0" borderId="0" xfId="81" applyNumberFormat="1" applyFont="1" applyFill="1" applyBorder="1" applyAlignment="1">
      <alignment horizontal="center"/>
    </xf>
    <xf numFmtId="2" fontId="32" fillId="0" borderId="0" xfId="78" applyNumberFormat="1" applyFont="1" applyFill="1" applyAlignment="1">
      <alignment horizontal="center"/>
    </xf>
    <xf numFmtId="2" fontId="33" fillId="0" borderId="0" xfId="70" applyNumberFormat="1" applyFont="1" applyFill="1" applyBorder="1" applyAlignment="1">
      <alignment horizontal="center"/>
    </xf>
    <xf numFmtId="165" fontId="27" fillId="0" borderId="0" xfId="76" applyNumberFormat="1" applyFont="1" applyFill="1"/>
    <xf numFmtId="168" fontId="32" fillId="0" borderId="0" xfId="78" applyNumberFormat="1" applyFont="1" applyFill="1" applyAlignment="1">
      <alignment horizontal="center"/>
    </xf>
    <xf numFmtId="0" fontId="28" fillId="0" borderId="0" xfId="82" applyFont="1"/>
    <xf numFmtId="0" fontId="30" fillId="0" borderId="0" xfId="83" applyFont="1" applyBorder="1"/>
    <xf numFmtId="0" fontId="35" fillId="0" borderId="0" xfId="83" applyFont="1" applyBorder="1"/>
    <xf numFmtId="0" fontId="30" fillId="0" borderId="0" xfId="83" applyFont="1" applyBorder="1" applyAlignment="1"/>
    <xf numFmtId="49" fontId="36" fillId="3" borderId="0" xfId="84" applyNumberFormat="1" applyFont="1" applyFill="1"/>
    <xf numFmtId="0" fontId="36" fillId="3" borderId="0" xfId="84" applyFont="1" applyFill="1" applyAlignment="1">
      <alignment horizontal="left" vertical="center"/>
    </xf>
    <xf numFmtId="49" fontId="37" fillId="3" borderId="0" xfId="85" applyNumberFormat="1" applyFont="1" applyFill="1" applyAlignment="1">
      <alignment horizontal="left" vertical="center"/>
    </xf>
    <xf numFmtId="0" fontId="30" fillId="0" borderId="0" xfId="3" applyFont="1" applyFill="1"/>
    <xf numFmtId="0" fontId="30" fillId="0" borderId="0" xfId="71" applyFont="1" applyFill="1" applyBorder="1" applyAlignment="1">
      <alignment horizontal="center" vertical="center" wrapText="1"/>
    </xf>
    <xf numFmtId="0" fontId="36" fillId="0" borderId="0" xfId="83" applyFont="1"/>
    <xf numFmtId="14" fontId="30" fillId="0" borderId="0" xfId="86" applyNumberFormat="1" applyFont="1" applyBorder="1"/>
    <xf numFmtId="165" fontId="30" fillId="0" borderId="0" xfId="83" applyNumberFormat="1" applyFont="1" applyBorder="1"/>
    <xf numFmtId="0" fontId="3" fillId="0" borderId="0" xfId="83"/>
    <xf numFmtId="0" fontId="28" fillId="0" borderId="0" xfId="0" applyFont="1"/>
    <xf numFmtId="0" fontId="36" fillId="0" borderId="0" xfId="87" applyFont="1" applyFill="1"/>
    <xf numFmtId="0" fontId="37" fillId="3" borderId="0" xfId="85" applyFont="1" applyFill="1"/>
    <xf numFmtId="0" fontId="37" fillId="0" borderId="0" xfId="85" applyFont="1" applyFill="1"/>
    <xf numFmtId="0" fontId="36" fillId="3" borderId="0" xfId="87" applyFont="1" applyFill="1"/>
    <xf numFmtId="49" fontId="36" fillId="3" borderId="0" xfId="87" applyNumberFormat="1" applyFont="1" applyFill="1"/>
    <xf numFmtId="0" fontId="37" fillId="0" borderId="0" xfId="16" applyFont="1" applyFill="1" applyBorder="1"/>
    <xf numFmtId="0" fontId="37" fillId="0" borderId="0" xfId="16" applyNumberFormat="1" applyFont="1" applyFill="1" applyBorder="1" applyAlignment="1"/>
    <xf numFmtId="165" fontId="37" fillId="0" borderId="0" xfId="16" applyNumberFormat="1" applyFont="1" applyFill="1" applyBorder="1"/>
    <xf numFmtId="0" fontId="28" fillId="3" borderId="0" xfId="88" applyFont="1" applyFill="1"/>
    <xf numFmtId="0" fontId="36" fillId="0" borderId="0" xfId="89" applyFont="1" applyFill="1"/>
    <xf numFmtId="49" fontId="36" fillId="3" borderId="0" xfId="89" applyNumberFormat="1" applyFont="1" applyFill="1"/>
    <xf numFmtId="0" fontId="28" fillId="3" borderId="0" xfId="90" applyFont="1" applyFill="1"/>
    <xf numFmtId="49" fontId="36" fillId="0" borderId="0" xfId="89" applyNumberFormat="1" applyFont="1" applyFill="1" applyAlignment="1">
      <alignment horizontal="left" vertical="center"/>
    </xf>
    <xf numFmtId="0" fontId="36" fillId="0" borderId="0" xfId="89" applyFont="1" applyFill="1" applyAlignment="1">
      <alignment horizontal="left"/>
    </xf>
    <xf numFmtId="165" fontId="36" fillId="0" borderId="0" xfId="89" applyNumberFormat="1" applyFont="1" applyFill="1" applyAlignment="1">
      <alignment horizontal="right"/>
    </xf>
    <xf numFmtId="169" fontId="36" fillId="0" borderId="0" xfId="89" applyNumberFormat="1" applyFont="1" applyFill="1"/>
    <xf numFmtId="165" fontId="36" fillId="0" borderId="0" xfId="89" applyNumberFormat="1" applyFont="1" applyFill="1" applyAlignment="1">
      <alignment horizontal="right" vertical="center"/>
    </xf>
    <xf numFmtId="0" fontId="37" fillId="0" borderId="0" xfId="89" applyFont="1" applyFill="1" applyAlignment="1">
      <alignment horizontal="center" vertical="center"/>
    </xf>
    <xf numFmtId="1" fontId="36" fillId="0" borderId="0" xfId="89" applyNumberFormat="1" applyFont="1" applyFill="1" applyAlignment="1">
      <alignment horizontal="center"/>
    </xf>
    <xf numFmtId="0" fontId="36" fillId="0" borderId="0" xfId="89" applyFont="1" applyFill="1" applyAlignment="1">
      <alignment horizontal="center"/>
    </xf>
    <xf numFmtId="165" fontId="36" fillId="0" borderId="0" xfId="89" applyNumberFormat="1" applyFont="1" applyFill="1"/>
    <xf numFmtId="49" fontId="36" fillId="3" borderId="0" xfId="89" applyNumberFormat="1" applyFont="1" applyFill="1" applyAlignment="1">
      <alignment horizontal="right"/>
    </xf>
    <xf numFmtId="1" fontId="36" fillId="0" borderId="0" xfId="89" applyNumberFormat="1" applyFont="1" applyFill="1" applyAlignment="1">
      <alignment horizontal="right"/>
    </xf>
    <xf numFmtId="165" fontId="28" fillId="0" borderId="0" xfId="0" applyNumberFormat="1" applyFont="1"/>
    <xf numFmtId="14" fontId="28" fillId="0" borderId="0" xfId="0" applyNumberFormat="1" applyFont="1"/>
    <xf numFmtId="0" fontId="27" fillId="0" borderId="0" xfId="0" applyFont="1"/>
    <xf numFmtId="0" fontId="30" fillId="0" borderId="0" xfId="83" applyFont="1" applyBorder="1" applyAlignment="1">
      <alignment wrapText="1"/>
    </xf>
    <xf numFmtId="0" fontId="1" fillId="0" borderId="0" xfId="92"/>
    <xf numFmtId="0" fontId="1" fillId="0" borderId="0" xfId="92" applyBorder="1"/>
    <xf numFmtId="170" fontId="32" fillId="0" borderId="0" xfId="78" applyNumberFormat="1" applyFont="1" applyFill="1" applyAlignment="1">
      <alignment horizontal="center"/>
    </xf>
  </cellXfs>
  <cellStyles count="93">
    <cellStyle name="Accent2 2" xfId="5"/>
    <cellStyle name="Comma 2" xfId="6"/>
    <cellStyle name="Comma 2 10" xfId="30"/>
    <cellStyle name="Comma 2 11" xfId="31"/>
    <cellStyle name="Comma 2 12" xfId="32"/>
    <cellStyle name="Comma 2 13" xfId="33"/>
    <cellStyle name="Comma 2 14" xfId="34"/>
    <cellStyle name="Comma 2 2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43"/>
    <cellStyle name="Comma 4" xfId="44"/>
    <cellStyle name="Ezres 2" xfId="45"/>
    <cellStyle name="Hyperlink 2" xfId="7"/>
    <cellStyle name="Hyperlink 3" xfId="8"/>
    <cellStyle name="Hyperlink䟟monetáris.xls Chart 4" xfId="46"/>
    <cellStyle name="Normal" xfId="0" builtinId="0"/>
    <cellStyle name="Normal 10" xfId="47"/>
    <cellStyle name="Normal 10 2" xfId="85"/>
    <cellStyle name="Normal 11" xfId="48"/>
    <cellStyle name="Normal 119" xfId="58"/>
    <cellStyle name="Normal 12" xfId="49"/>
    <cellStyle name="Normal 13" xfId="56"/>
    <cellStyle name="Normal 14" xfId="70"/>
    <cellStyle name="Normal 15" xfId="65"/>
    <cellStyle name="Normal 16" xfId="92"/>
    <cellStyle name="Normal 16 2 5" xfId="76"/>
    <cellStyle name="Normal 2" xfId="1"/>
    <cellStyle name="Normál 2" xfId="9"/>
    <cellStyle name="Normál 2 10" xfId="86"/>
    <cellStyle name="Normal 2 13" xfId="66"/>
    <cellStyle name="Normal 2 2" xfId="10"/>
    <cellStyle name="Normál 2 2" xfId="11"/>
    <cellStyle name="Normal 2 2 2" xfId="78"/>
    <cellStyle name="Normál 2 2 2" xfId="12"/>
    <cellStyle name="Normál 2 2 2 2" xfId="68"/>
    <cellStyle name="Normal 2 3" xfId="50"/>
    <cellStyle name="Normál 2 3" xfId="13"/>
    <cellStyle name="Normal 2 3 2 2" xfId="73"/>
    <cellStyle name="Normal 2 3 3" xfId="90"/>
    <cellStyle name="Normal 2 4" xfId="51"/>
    <cellStyle name="Normál 2 4" xfId="14"/>
    <cellStyle name="Normal 2 5" xfId="74"/>
    <cellStyle name="Normál 2 5" xfId="15"/>
    <cellStyle name="Normal 2 5 2" xfId="77"/>
    <cellStyle name="Normál 2 6" xfId="60"/>
    <cellStyle name="Normál 2 7" xfId="62"/>
    <cellStyle name="Normál 2 8" xfId="72"/>
    <cellStyle name="Normál 2 9" xfId="82"/>
    <cellStyle name="Normal 25 2" xfId="83"/>
    <cellStyle name="Normal 3" xfId="3"/>
    <cellStyle name="Normál 3" xfId="16"/>
    <cellStyle name="Normal 3 12" xfId="75"/>
    <cellStyle name="Normal 3 2" xfId="52"/>
    <cellStyle name="Normál 3 2" xfId="59"/>
    <cellStyle name="Normal 4" xfId="17"/>
    <cellStyle name="Normál 4" xfId="18"/>
    <cellStyle name="Normal 4 2" xfId="79"/>
    <cellStyle name="Normál 4 2" xfId="19"/>
    <cellStyle name="Normal 47" xfId="57"/>
    <cellStyle name="Normal 47 4" xfId="63"/>
    <cellStyle name="Normal 5" xfId="20"/>
    <cellStyle name="Normál 5" xfId="21"/>
    <cellStyle name="Normal 5 2" xfId="80"/>
    <cellStyle name="Normál 5 5" xfId="64"/>
    <cellStyle name="Normal 54 3" xfId="67"/>
    <cellStyle name="Normal 6" xfId="22"/>
    <cellStyle name="Normál 6" xfId="23"/>
    <cellStyle name="Normál 60" xfId="69"/>
    <cellStyle name="Normal 7" xfId="24"/>
    <cellStyle name="Normál 7" xfId="25"/>
    <cellStyle name="Normal 7 2" xfId="84"/>
    <cellStyle name="Normal 7 2 3 2 6" xfId="89"/>
    <cellStyle name="Normal 7 2 6 2" xfId="88"/>
    <cellStyle name="Normal 7 3" xfId="87"/>
    <cellStyle name="Normal 8" xfId="4"/>
    <cellStyle name="Normál 8" xfId="26"/>
    <cellStyle name="Normal 9" xfId="29"/>
    <cellStyle name="Normál 9" xfId="61"/>
    <cellStyle name="Normál_f13.6" xfId="71"/>
    <cellStyle name="Normal_II_fejezet_aug (version 2)" xfId="81"/>
    <cellStyle name="Notes" xfId="53"/>
    <cellStyle name="Percent 2" xfId="27"/>
    <cellStyle name="Percent 3" xfId="54"/>
    <cellStyle name="Percent 4" xfId="55"/>
    <cellStyle name="Percent 7" xfId="91"/>
    <cellStyle name="sor1" xfId="2"/>
    <cellStyle name="Százalék 2" xfId="28"/>
  </cellStyles>
  <dxfs count="0"/>
  <tableStyles count="0" defaultTableStyle="TableStyleMedium9" defaultPivotStyle="PivotStyleLight16"/>
  <colors>
    <mruColors>
      <color rgb="FF9C0000"/>
      <color rgb="FF868D8D"/>
      <color rgb="FFBFBFBF"/>
      <color rgb="FFAC9F70"/>
      <color rgb="FF7494AB"/>
      <color rgb="FF547C98"/>
      <color rgb="FF94ADBE"/>
      <color rgb="FF295B7E"/>
      <color rgb="FF7BAFD4"/>
      <color rgb="FFEEEB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8275833333333324"/>
        </c:manualLayout>
      </c:layout>
      <c:areaChart>
        <c:grouping val="stacked"/>
        <c:varyColors val="0"/>
        <c:ser>
          <c:idx val="1"/>
          <c:order val="1"/>
          <c:tx>
            <c:strRef>
              <c:f>'c6-1'!$E$15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'c6-1'!$A$17:$A$25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'c6-1'!$E$17:$E$25</c:f>
              <c:numCache>
                <c:formatCode>0.00</c:formatCode>
                <c:ptCount val="9"/>
                <c:pt idx="0">
                  <c:v>2.4</c:v>
                </c:pt>
                <c:pt idx="1">
                  <c:v>1.5</c:v>
                </c:pt>
                <c:pt idx="2">
                  <c:v>1.6</c:v>
                </c:pt>
                <c:pt idx="3">
                  <c:v>1.9</c:v>
                </c:pt>
                <c:pt idx="4">
                  <c:v>1.4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E-4B90-AC1C-5C92CCFFFF28}"/>
            </c:ext>
          </c:extLst>
        </c:ser>
        <c:ser>
          <c:idx val="2"/>
          <c:order val="2"/>
          <c:tx>
            <c:strRef>
              <c:f>'c6-1'!$F$15</c:f>
              <c:strCache>
                <c:ptCount val="1"/>
                <c:pt idx="0">
                  <c:v>Reuters előrejelzések terjedelme</c:v>
                </c:pt>
              </c:strCache>
            </c:strRef>
          </c:tx>
          <c:spPr>
            <a:solidFill>
              <a:srgbClr val="7BAFD4">
                <a:lumMod val="60000"/>
                <a:lumOff val="40000"/>
                <a:alpha val="50000"/>
              </a:srgbClr>
            </a:solidFill>
          </c:spPr>
          <c:cat>
            <c:numRef>
              <c:f>'c6-1'!$A$17:$A$25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'c6-1'!$F$17:$F$25</c:f>
              <c:numCache>
                <c:formatCode>General</c:formatCode>
                <c:ptCount val="9"/>
                <c:pt idx="0">
                  <c:v>0.8</c:v>
                </c:pt>
                <c:pt idx="1">
                  <c:v>1.3</c:v>
                </c:pt>
                <c:pt idx="2">
                  <c:v>1.6</c:v>
                </c:pt>
                <c:pt idx="3">
                  <c:v>0.6</c:v>
                </c:pt>
                <c:pt idx="4">
                  <c:v>0.9</c:v>
                </c:pt>
                <c:pt idx="5">
                  <c:v>1</c:v>
                </c:pt>
                <c:pt idx="6">
                  <c:v>0.9</c:v>
                </c:pt>
                <c:pt idx="7">
                  <c:v>0.6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E-4B90-AC1C-5C92CCFF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580608"/>
        <c:axId val="526580216"/>
      </c:areaChart>
      <c:lineChart>
        <c:grouping val="standard"/>
        <c:varyColors val="0"/>
        <c:ser>
          <c:idx val="0"/>
          <c:order val="0"/>
          <c:tx>
            <c:strRef>
              <c:f>'c6-1'!$C$15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'c6-1'!$A$17:$A$25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'c6-1'!$C$17:$C$25</c:f>
              <c:numCache>
                <c:formatCode>0.00</c:formatCode>
                <c:ptCount val="9"/>
                <c:pt idx="0">
                  <c:v>2.7</c:v>
                </c:pt>
                <c:pt idx="1">
                  <c:v>2.5</c:v>
                </c:pt>
                <c:pt idx="2">
                  <c:v>2.5499999999999998</c:v>
                </c:pt>
                <c:pt idx="3">
                  <c:v>2.2000000000000002</c:v>
                </c:pt>
                <c:pt idx="4">
                  <c:v>1.9</c:v>
                </c:pt>
                <c:pt idx="5">
                  <c:v>0.5</c:v>
                </c:pt>
                <c:pt idx="6">
                  <c:v>0.6</c:v>
                </c:pt>
                <c:pt idx="7">
                  <c:v>0.3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E-4B90-AC1C-5C92CCFFFF28}"/>
            </c:ext>
          </c:extLst>
        </c:ser>
        <c:ser>
          <c:idx val="3"/>
          <c:order val="3"/>
          <c:tx>
            <c:strRef>
              <c:f>'c6-1'!$B$15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F9E-4B90-AC1C-5C92CCFFFF28}"/>
              </c:ext>
            </c:extLst>
          </c:dPt>
          <c:cat>
            <c:numRef>
              <c:f>'c6-1'!$A$17:$A$25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'c6-1'!$B$17:$B$25</c:f>
              <c:numCache>
                <c:formatCode>0.00</c:formatCode>
                <c:ptCount val="9"/>
                <c:pt idx="0">
                  <c:v>2.9</c:v>
                </c:pt>
                <c:pt idx="1">
                  <c:v>2.6</c:v>
                </c:pt>
                <c:pt idx="2">
                  <c:v>2.4</c:v>
                </c:pt>
                <c:pt idx="3">
                  <c:v>1.9</c:v>
                </c:pt>
                <c:pt idx="4">
                  <c:v>1.7</c:v>
                </c:pt>
                <c:pt idx="5">
                  <c:v>0.3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E-4B90-AC1C-5C92CCFFFF28}"/>
            </c:ext>
          </c:extLst>
        </c:ser>
        <c:ser>
          <c:idx val="4"/>
          <c:order val="4"/>
          <c:tx>
            <c:strRef>
              <c:f>'c6-1'!$D$15</c:f>
              <c:strCache>
                <c:ptCount val="1"/>
                <c:pt idx="0">
                  <c:v>Tény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'c6-1'!$A$17:$A$25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'c6-1'!$D$17:$D$25</c:f>
              <c:numCache>
                <c:formatCode>0.00</c:formatCode>
                <c:ptCount val="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9E-4B90-AC1C-5C92CCFF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79432"/>
        <c:axId val="526579824"/>
      </c:lineChart>
      <c:catAx>
        <c:axId val="52658060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26580216"/>
        <c:crosses val="autoZero"/>
        <c:auto val="0"/>
        <c:lblAlgn val="ctr"/>
        <c:lblOffset val="100"/>
        <c:tickLblSkip val="1"/>
        <c:noMultiLvlLbl val="0"/>
      </c:catAx>
      <c:valAx>
        <c:axId val="526580216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5.8517543859649454E-2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526580608"/>
        <c:crosses val="autoZero"/>
        <c:crossBetween val="between"/>
        <c:majorUnit val="1"/>
      </c:valAx>
      <c:valAx>
        <c:axId val="526579824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90436432748538009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526579432"/>
        <c:crosses val="max"/>
        <c:crossBetween val="between"/>
        <c:majorUnit val="1"/>
      </c:valAx>
      <c:dateAx>
        <c:axId val="526579432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2657982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1010101010101009E-4"/>
          <c:y val="0.92161631944444444"/>
          <c:w val="0.99628274853801158"/>
          <c:h val="7.8383680555555571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6584861111111115"/>
        </c:manualLayout>
      </c:layout>
      <c:areaChart>
        <c:grouping val="stacked"/>
        <c:varyColors val="0"/>
        <c:ser>
          <c:idx val="1"/>
          <c:order val="1"/>
          <c:tx>
            <c:strRef>
              <c:f>'c6-1'!$E$16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'c6-1'!$G$17:$G$25</c:f>
              <c:numCache>
                <c:formatCode>[$-409]mmm\-yy;@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'c6-1'!$E$17:$E$25</c:f>
              <c:numCache>
                <c:formatCode>0.00</c:formatCode>
                <c:ptCount val="9"/>
                <c:pt idx="0">
                  <c:v>2.4</c:v>
                </c:pt>
                <c:pt idx="1">
                  <c:v>1.5</c:v>
                </c:pt>
                <c:pt idx="2">
                  <c:v>1.6</c:v>
                </c:pt>
                <c:pt idx="3">
                  <c:v>1.9</c:v>
                </c:pt>
                <c:pt idx="4">
                  <c:v>1.4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5-4C80-99D5-F38B7A5A9D6C}"/>
            </c:ext>
          </c:extLst>
        </c:ser>
        <c:ser>
          <c:idx val="2"/>
          <c:order val="2"/>
          <c:tx>
            <c:strRef>
              <c:f>'c6-1'!$F$16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7BAFD4">
                <a:lumMod val="60000"/>
                <a:lumOff val="40000"/>
                <a:alpha val="50000"/>
              </a:srgbClr>
            </a:solidFill>
          </c:spPr>
          <c:cat>
            <c:numRef>
              <c:f>'c6-1'!$G$17:$G$25</c:f>
              <c:numCache>
                <c:formatCode>[$-409]mmm\-yy;@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'c6-1'!$F$17:$F$25</c:f>
              <c:numCache>
                <c:formatCode>General</c:formatCode>
                <c:ptCount val="9"/>
                <c:pt idx="0">
                  <c:v>0.8</c:v>
                </c:pt>
                <c:pt idx="1">
                  <c:v>1.3</c:v>
                </c:pt>
                <c:pt idx="2">
                  <c:v>1.6</c:v>
                </c:pt>
                <c:pt idx="3">
                  <c:v>0.6</c:v>
                </c:pt>
                <c:pt idx="4">
                  <c:v>0.9</c:v>
                </c:pt>
                <c:pt idx="5">
                  <c:v>1</c:v>
                </c:pt>
                <c:pt idx="6">
                  <c:v>0.9</c:v>
                </c:pt>
                <c:pt idx="7">
                  <c:v>0.6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5-4C80-99D5-F38B7A5A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578648"/>
        <c:axId val="526578256"/>
      </c:areaChart>
      <c:lineChart>
        <c:grouping val="standard"/>
        <c:varyColors val="0"/>
        <c:ser>
          <c:idx val="0"/>
          <c:order val="0"/>
          <c:tx>
            <c:strRef>
              <c:f>'c6-1'!$C$16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'c6-1'!$G$17:$G$25</c:f>
              <c:numCache>
                <c:formatCode>[$-409]mmm\-yy;@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'c6-1'!$C$17:$C$25</c:f>
              <c:numCache>
                <c:formatCode>0.00</c:formatCode>
                <c:ptCount val="9"/>
                <c:pt idx="0">
                  <c:v>2.7</c:v>
                </c:pt>
                <c:pt idx="1">
                  <c:v>2.5</c:v>
                </c:pt>
                <c:pt idx="2">
                  <c:v>2.5499999999999998</c:v>
                </c:pt>
                <c:pt idx="3">
                  <c:v>2.2000000000000002</c:v>
                </c:pt>
                <c:pt idx="4">
                  <c:v>1.9</c:v>
                </c:pt>
                <c:pt idx="5">
                  <c:v>0.5</c:v>
                </c:pt>
                <c:pt idx="6">
                  <c:v>0.6</c:v>
                </c:pt>
                <c:pt idx="7">
                  <c:v>0.3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55-4C80-99D5-F38B7A5A9D6C}"/>
            </c:ext>
          </c:extLst>
        </c:ser>
        <c:ser>
          <c:idx val="3"/>
          <c:order val="3"/>
          <c:tx>
            <c:strRef>
              <c:f>'c6-1'!$B$16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'c6-1'!$G$17:$G$25</c:f>
              <c:numCache>
                <c:formatCode>[$-409]mmm\-yy;@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'c6-1'!$B$17:$B$25</c:f>
              <c:numCache>
                <c:formatCode>0.00</c:formatCode>
                <c:ptCount val="9"/>
                <c:pt idx="0">
                  <c:v>2.9</c:v>
                </c:pt>
                <c:pt idx="1">
                  <c:v>2.6</c:v>
                </c:pt>
                <c:pt idx="2">
                  <c:v>2.4</c:v>
                </c:pt>
                <c:pt idx="3">
                  <c:v>1.9</c:v>
                </c:pt>
                <c:pt idx="4">
                  <c:v>1.7</c:v>
                </c:pt>
                <c:pt idx="5">
                  <c:v>0.3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55-4C80-99D5-F38B7A5A9D6C}"/>
            </c:ext>
          </c:extLst>
        </c:ser>
        <c:ser>
          <c:idx val="4"/>
          <c:order val="4"/>
          <c:tx>
            <c:strRef>
              <c:f>'c6-1'!$D$16</c:f>
              <c:strCache>
                <c:ptCount val="1"/>
                <c:pt idx="0">
                  <c:v>Fact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'c6-1'!$G$17:$G$25</c:f>
              <c:numCache>
                <c:formatCode>[$-409]mmm\-yy;@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'c6-1'!$D$17:$D$25</c:f>
              <c:numCache>
                <c:formatCode>0.00</c:formatCode>
                <c:ptCount val="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55-4C80-99D5-F38B7A5A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77472"/>
        <c:axId val="526577864"/>
      </c:lineChart>
      <c:catAx>
        <c:axId val="526578648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26578256"/>
        <c:crosses val="autoZero"/>
        <c:auto val="0"/>
        <c:lblAlgn val="ctr"/>
        <c:lblOffset val="100"/>
        <c:tickLblSkip val="1"/>
        <c:noMultiLvlLbl val="0"/>
      </c:catAx>
      <c:valAx>
        <c:axId val="526578256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8517543859649482E-2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526578648"/>
        <c:crosses val="autoZero"/>
        <c:crossBetween val="between"/>
        <c:majorUnit val="1"/>
      </c:valAx>
      <c:valAx>
        <c:axId val="526577864"/>
        <c:scaling>
          <c:orientation val="minMax"/>
          <c:max val="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0937017543859802"/>
              <c:y val="1.845098955898396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526577472"/>
        <c:crosses val="max"/>
        <c:crossBetween val="between"/>
        <c:majorUnit val="1"/>
      </c:valAx>
      <c:dateAx>
        <c:axId val="526577472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52657786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2.8245614035087678E-3"/>
          <c:y val="0.91112222222222217"/>
          <c:w val="0.99717543859649338"/>
          <c:h val="8.887777777777777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01169590643303E-2"/>
          <c:y val="7.0555555555555538E-2"/>
          <c:w val="0.86564494949494963"/>
          <c:h val="0.68153090277777773"/>
        </c:manualLayout>
      </c:layout>
      <c:lineChart>
        <c:grouping val="standard"/>
        <c:varyColors val="0"/>
        <c:ser>
          <c:idx val="0"/>
          <c:order val="0"/>
          <c:tx>
            <c:strRef>
              <c:f>'c6-2'!$C$14</c:f>
              <c:strCache>
                <c:ptCount val="1"/>
                <c:pt idx="0">
                  <c:v>2014.12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'c6-2'!$C$15:$C$74</c:f>
              <c:numCache>
                <c:formatCode>0.0</c:formatCode>
                <c:ptCount val="60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79.86361988795251</c:v>
                </c:pt>
                <c:pt idx="29">
                  <c:v>82.297121337991086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61.951949972045028</c:v>
                </c:pt>
                <c:pt idx="36">
                  <c:v>60.947870406638565</c:v>
                </c:pt>
                <c:pt idx="37">
                  <c:v>61.295405539988685</c:v>
                </c:pt>
                <c:pt idx="38">
                  <c:v>61.731229044397729</c:v>
                </c:pt>
                <c:pt idx="39">
                  <c:v>62.156618468590715</c:v>
                </c:pt>
                <c:pt idx="40">
                  <c:v>62.550705652135534</c:v>
                </c:pt>
                <c:pt idx="41">
                  <c:v>62.907069622591536</c:v>
                </c:pt>
                <c:pt idx="42">
                  <c:v>63.252196891276412</c:v>
                </c:pt>
                <c:pt idx="43">
                  <c:v>63.541943272660681</c:v>
                </c:pt>
                <c:pt idx="44">
                  <c:v>63.778716631409608</c:v>
                </c:pt>
                <c:pt idx="45">
                  <c:v>64.029134556594926</c:v>
                </c:pt>
                <c:pt idx="46">
                  <c:v>64.281157724890392</c:v>
                </c:pt>
                <c:pt idx="47">
                  <c:v>64.513115354308823</c:v>
                </c:pt>
                <c:pt idx="48" formatCode="0.00">
                  <c:v>64.768349008824629</c:v>
                </c:pt>
                <c:pt idx="49" formatCode="0.00">
                  <c:v>65.03160887889122</c:v>
                </c:pt>
                <c:pt idx="50" formatCode="0.00">
                  <c:v>65.312526423169615</c:v>
                </c:pt>
                <c:pt idx="51" formatCode="0.00">
                  <c:v>65.593443967447996</c:v>
                </c:pt>
                <c:pt idx="52" formatCode="0.00">
                  <c:v>65.801322950213986</c:v>
                </c:pt>
                <c:pt idx="53" formatCode="0.00">
                  <c:v>66.011609797645235</c:v>
                </c:pt>
                <c:pt idx="54" formatCode="0.00">
                  <c:v>66.233935968402704</c:v>
                </c:pt>
                <c:pt idx="55" formatCode="0.00">
                  <c:v>66.441012329613628</c:v>
                </c:pt>
                <c:pt idx="56" formatCode="0.00">
                  <c:v>66.587892074193462</c:v>
                </c:pt>
                <c:pt idx="57" formatCode="0.00">
                  <c:v>66.763666194756254</c:v>
                </c:pt>
                <c:pt idx="58" formatCode="0.00">
                  <c:v>66.903322345340342</c:v>
                </c:pt>
                <c:pt idx="59" formatCode="0.00">
                  <c:v>67.033347037263482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9-434E-8039-AB021CF28822}"/>
            </c:ext>
          </c:extLst>
        </c:ser>
        <c:ser>
          <c:idx val="1"/>
          <c:order val="1"/>
          <c:tx>
            <c:strRef>
              <c:f>'c6-2'!$D$14</c:f>
              <c:strCache>
                <c:ptCount val="1"/>
                <c:pt idx="0">
                  <c:v>2015.03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'c6-2'!$D$15:$D$74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52.745392995065266</c:v>
                </c:pt>
                <c:pt idx="39">
                  <c:v>53.808602228507304</c:v>
                </c:pt>
                <c:pt idx="40">
                  <c:v>54.386709703456276</c:v>
                </c:pt>
                <c:pt idx="41">
                  <c:v>55.157519670054924</c:v>
                </c:pt>
                <c:pt idx="42">
                  <c:v>55.947956742284553</c:v>
                </c:pt>
                <c:pt idx="43">
                  <c:v>56.679512497621218</c:v>
                </c:pt>
                <c:pt idx="44">
                  <c:v>57.337912677424228</c:v>
                </c:pt>
                <c:pt idx="45">
                  <c:v>57.941000104994451</c:v>
                </c:pt>
                <c:pt idx="46">
                  <c:v>58.497696191982342</c:v>
                </c:pt>
                <c:pt idx="47">
                  <c:v>59.002648091397681</c:v>
                </c:pt>
                <c:pt idx="48" formatCode="0.00">
                  <c:v>59.44247368576471</c:v>
                </c:pt>
                <c:pt idx="49" formatCode="0.00">
                  <c:v>59.86267217450078</c:v>
                </c:pt>
                <c:pt idx="50" formatCode="0.00">
                  <c:v>60.256998569450552</c:v>
                </c:pt>
                <c:pt idx="51" formatCode="0.00">
                  <c:v>60.667383505371113</c:v>
                </c:pt>
                <c:pt idx="52" formatCode="0.00">
                  <c:v>61.012642136243421</c:v>
                </c:pt>
                <c:pt idx="53" formatCode="0.00">
                  <c:v>61.323107261678985</c:v>
                </c:pt>
                <c:pt idx="54" formatCode="0.00">
                  <c:v>61.650523069250411</c:v>
                </c:pt>
                <c:pt idx="55" formatCode="0.00">
                  <c:v>61.975262453326685</c:v>
                </c:pt>
                <c:pt idx="56" formatCode="0.00">
                  <c:v>62.264316190801175</c:v>
                </c:pt>
                <c:pt idx="57" formatCode="0.00">
                  <c:v>62.556938492935842</c:v>
                </c:pt>
                <c:pt idx="58" formatCode="0.00">
                  <c:v>62.780865925362072</c:v>
                </c:pt>
                <c:pt idx="59" formatCode="0.00">
                  <c:v>63.008361922448472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9-434E-8039-AB021CF28822}"/>
            </c:ext>
          </c:extLst>
        </c:ser>
        <c:ser>
          <c:idx val="2"/>
          <c:order val="2"/>
          <c:tx>
            <c:strRef>
              <c:f>'c6-2'!$E$14</c:f>
              <c:strCache>
                <c:ptCount val="1"/>
                <c:pt idx="0">
                  <c:v>2015.06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'c6-2'!$E$15:$E$74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58.052953679326208</c:v>
                </c:pt>
                <c:pt idx="42">
                  <c:v>57.641179223872925</c:v>
                </c:pt>
                <c:pt idx="43">
                  <c:v>58.221647958280364</c:v>
                </c:pt>
                <c:pt idx="44">
                  <c:v>58.695259733779729</c:v>
                </c:pt>
                <c:pt idx="45">
                  <c:v>59.10910405768643</c:v>
                </c:pt>
                <c:pt idx="46">
                  <c:v>59.479481144071215</c:v>
                </c:pt>
                <c:pt idx="47">
                  <c:v>59.851669365352741</c:v>
                </c:pt>
                <c:pt idx="48" formatCode="0.00">
                  <c:v>60.164090135041604</c:v>
                </c:pt>
                <c:pt idx="49" formatCode="0.00">
                  <c:v>60.437571504450418</c:v>
                </c:pt>
                <c:pt idx="50" formatCode="0.00">
                  <c:v>60.674830175924292</c:v>
                </c:pt>
                <c:pt idx="51" formatCode="0.00">
                  <c:v>61.098635741763111</c:v>
                </c:pt>
                <c:pt idx="52" formatCode="0.00">
                  <c:v>61.344044520272355</c:v>
                </c:pt>
                <c:pt idx="53" formatCode="0.00">
                  <c:v>61.428262292971077</c:v>
                </c:pt>
                <c:pt idx="54" formatCode="0.00">
                  <c:v>61.808600621287965</c:v>
                </c:pt>
                <c:pt idx="55" formatCode="0.00">
                  <c:v>62.02865351124273</c:v>
                </c:pt>
                <c:pt idx="56" formatCode="0.00">
                  <c:v>62.233311754575162</c:v>
                </c:pt>
                <c:pt idx="57" formatCode="0.00">
                  <c:v>62.432536593217343</c:v>
                </c:pt>
                <c:pt idx="58" formatCode="0.00">
                  <c:v>62.619083487582294</c:v>
                </c:pt>
                <c:pt idx="59" formatCode="0.00">
                  <c:v>62.653495050620492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9-434E-8039-AB021CF28822}"/>
            </c:ext>
          </c:extLst>
        </c:ser>
        <c:ser>
          <c:idx val="3"/>
          <c:order val="3"/>
          <c:tx>
            <c:strRef>
              <c:f>'c6-2'!$F$14</c:f>
              <c:strCache>
                <c:ptCount val="1"/>
                <c:pt idx="0">
                  <c:v>2015.09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'c6-2'!$F$15:$F$74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43.312349698477512</c:v>
                </c:pt>
                <c:pt idx="45">
                  <c:v>42.897770805727568</c:v>
                </c:pt>
                <c:pt idx="46">
                  <c:v>43.630639300008113</c:v>
                </c:pt>
                <c:pt idx="47">
                  <c:v>44.344784876551557</c:v>
                </c:pt>
                <c:pt idx="48" formatCode="0.00">
                  <c:v>45.019701482598229</c:v>
                </c:pt>
                <c:pt idx="49" formatCode="0.00">
                  <c:v>45.642907172990071</c:v>
                </c:pt>
                <c:pt idx="50" formatCode="0.00">
                  <c:v>46.190329624922249</c:v>
                </c:pt>
                <c:pt idx="51" formatCode="0.00">
                  <c:v>46.765390669704431</c:v>
                </c:pt>
                <c:pt idx="52" formatCode="0.00">
                  <c:v>47.287849231320472</c:v>
                </c:pt>
                <c:pt idx="53" formatCode="0.00">
                  <c:v>47.763054714838148</c:v>
                </c:pt>
                <c:pt idx="54" formatCode="0.00">
                  <c:v>48.177633607588078</c:v>
                </c:pt>
                <c:pt idx="55" formatCode="0.00">
                  <c:v>48.566357042510603</c:v>
                </c:pt>
                <c:pt idx="56" formatCode="0.00">
                  <c:v>48.952405774899248</c:v>
                </c:pt>
                <c:pt idx="57" formatCode="0.00">
                  <c:v>49.333996669731462</c:v>
                </c:pt>
                <c:pt idx="58" formatCode="0.00">
                  <c:v>49.71023815949593</c:v>
                </c:pt>
                <c:pt idx="59" formatCode="0.00">
                  <c:v>50.070431434057163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9-434E-8039-AB021CF28822}"/>
            </c:ext>
          </c:extLst>
        </c:ser>
        <c:ser>
          <c:idx val="4"/>
          <c:order val="4"/>
          <c:tx>
            <c:strRef>
              <c:f>'c6-2'!$G$14</c:f>
              <c:strCache>
                <c:ptCount val="1"/>
                <c:pt idx="0">
                  <c:v>2015.12</c:v>
                </c:pt>
              </c:strCache>
            </c:strRef>
          </c:tx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'c6-2'!$G$15:$G$74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39.158658976916854</c:v>
                </c:pt>
                <c:pt idx="48" formatCode="0.00">
                  <c:v>41.523156381412456</c:v>
                </c:pt>
                <c:pt idx="49" formatCode="0.00">
                  <c:v>42.121017638737861</c:v>
                </c:pt>
                <c:pt idx="50" formatCode="0.00">
                  <c:v>42.66999715804296</c:v>
                </c:pt>
                <c:pt idx="51" formatCode="0.00">
                  <c:v>43.43894449843949</c:v>
                </c:pt>
                <c:pt idx="52" formatCode="0.00">
                  <c:v>44.191911270637071</c:v>
                </c:pt>
                <c:pt idx="53" formatCode="0.00">
                  <c:v>44.918557106977552</c:v>
                </c:pt>
                <c:pt idx="54" formatCode="0.00">
                  <c:v>45.558719868359013</c:v>
                </c:pt>
                <c:pt idx="55" formatCode="0.00">
                  <c:v>46.11521965505186</c:v>
                </c:pt>
                <c:pt idx="56" formatCode="0.00">
                  <c:v>46.638818271923327</c:v>
                </c:pt>
                <c:pt idx="57" formatCode="0.00">
                  <c:v>47.137976019784652</c:v>
                </c:pt>
                <c:pt idx="58" formatCode="0.00">
                  <c:v>47.64841416872757</c:v>
                </c:pt>
                <c:pt idx="59" formatCode="0.00">
                  <c:v>48.149451983435824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49-434E-8039-AB021CF28822}"/>
            </c:ext>
          </c:extLst>
        </c:ser>
        <c:ser>
          <c:idx val="5"/>
          <c:order val="5"/>
          <c:tx>
            <c:strRef>
              <c:f>'c6-2'!$H$14</c:f>
              <c:strCache>
                <c:ptCount val="1"/>
                <c:pt idx="0">
                  <c:v>2016.03</c:v>
                </c:pt>
              </c:strCache>
            </c:strRef>
          </c:tx>
          <c:spPr>
            <a:ln w="28575" cap="rnd">
              <a:solidFill>
                <a:srgbClr val="7BAFD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'c6-2'!$H$15:$H$74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34.975972303778434</c:v>
                </c:pt>
                <c:pt idx="51" formatCode="0.00">
                  <c:v>34.98453449303581</c:v>
                </c:pt>
                <c:pt idx="52" formatCode="0.00">
                  <c:v>34.993096682293192</c:v>
                </c:pt>
                <c:pt idx="53" formatCode="0.00">
                  <c:v>35.564822599639285</c:v>
                </c:pt>
                <c:pt idx="54" formatCode="0.00">
                  <c:v>36.068964303113795</c:v>
                </c:pt>
                <c:pt idx="55" formatCode="0.00">
                  <c:v>36.614204515023722</c:v>
                </c:pt>
                <c:pt idx="56" formatCode="0.00">
                  <c:v>37.143918623746949</c:v>
                </c:pt>
                <c:pt idx="57" formatCode="0.00">
                  <c:v>37.624314522347653</c:v>
                </c:pt>
                <c:pt idx="58" formatCode="0.00">
                  <c:v>38.071831614200029</c:v>
                </c:pt>
                <c:pt idx="59" formatCode="0.00">
                  <c:v>38.498342801740968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49-434E-8039-AB021CF28822}"/>
            </c:ext>
          </c:extLst>
        </c:ser>
        <c:ser>
          <c:idx val="6"/>
          <c:order val="6"/>
          <c:tx>
            <c:strRef>
              <c:f>'c6-2'!$I$14</c:f>
              <c:strCache>
                <c:ptCount val="1"/>
                <c:pt idx="0">
                  <c:v>2016.06</c:v>
                </c:pt>
              </c:strCache>
            </c:strRef>
          </c:tx>
          <c:spPr>
            <a:ln w="28575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'c6-2'!$I$15:$I$74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38.386593230546296</c:v>
                </c:pt>
                <c:pt idx="52" formatCode="0.00">
                  <c:v>42.425106952819043</c:v>
                </c:pt>
                <c:pt idx="53" formatCode="0.00">
                  <c:v>43.94715915235799</c:v>
                </c:pt>
                <c:pt idx="54" formatCode="0.00">
                  <c:v>44.274434756885022</c:v>
                </c:pt>
                <c:pt idx="55" formatCode="0.00">
                  <c:v>44.601710361412053</c:v>
                </c:pt>
                <c:pt idx="56" formatCode="0.00">
                  <c:v>44.965250431009807</c:v>
                </c:pt>
                <c:pt idx="57" formatCode="0.00">
                  <c:v>45.233876098200255</c:v>
                </c:pt>
                <c:pt idx="58" formatCode="0.00">
                  <c:v>45.478325455343573</c:v>
                </c:pt>
                <c:pt idx="59" formatCode="0.00">
                  <c:v>45.788140391503227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49-434E-8039-AB021CF28822}"/>
            </c:ext>
          </c:extLst>
        </c:ser>
        <c:ser>
          <c:idx val="7"/>
          <c:order val="7"/>
          <c:tx>
            <c:strRef>
              <c:f>'c6-2'!$J$14</c:f>
              <c:strCache>
                <c:ptCount val="1"/>
                <c:pt idx="0">
                  <c:v>2016.09</c:v>
                </c:pt>
              </c:strCache>
            </c:strRef>
          </c:tx>
          <c:spPr>
            <a:ln w="28575" cap="rnd">
              <a:solidFill>
                <a:srgbClr val="AC9F7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4"/>
            <c:bubble3D val="0"/>
            <c:spPr>
              <a:ln w="28575" cap="rnd">
                <a:solidFill>
                  <a:srgbClr val="CDC5A9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49-434E-8039-AB021CF28822}"/>
              </c:ext>
            </c:extLst>
          </c:dPt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'c6-2'!$J$15:$J$74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37.256910469424277</c:v>
                </c:pt>
                <c:pt idx="52" formatCode="0.00">
                  <c:v>41.672301926032013</c:v>
                </c:pt>
                <c:pt idx="53" formatCode="0.00">
                  <c:v>43.141923182839676</c:v>
                </c:pt>
                <c:pt idx="54" formatCode="0.00">
                  <c:v>40.73320179039704</c:v>
                </c:pt>
                <c:pt idx="55" formatCode="0.00">
                  <c:v>41.171287728190315</c:v>
                </c:pt>
                <c:pt idx="56" formatCode="0.00">
                  <c:v>41.589670883417341</c:v>
                </c:pt>
                <c:pt idx="57" formatCode="0.00">
                  <c:v>42.191209449722109</c:v>
                </c:pt>
                <c:pt idx="58" formatCode="0.00">
                  <c:v>42.792748016026877</c:v>
                </c:pt>
                <c:pt idx="59" formatCode="0.00">
                  <c:v>43.139291392012403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49-434E-8039-AB021CF28822}"/>
            </c:ext>
          </c:extLst>
        </c:ser>
        <c:ser>
          <c:idx val="8"/>
          <c:order val="8"/>
          <c:tx>
            <c:strRef>
              <c:f>'c6-2'!$K$14</c:f>
              <c:strCache>
                <c:ptCount val="1"/>
                <c:pt idx="0">
                  <c:v>2016.12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none"/>
          </c:marker>
          <c:dPt>
            <c:idx val="47"/>
            <c:bubble3D val="0"/>
            <c:spPr>
              <a:ln w="28575" cap="rnd">
                <a:solidFill>
                  <a:srgbClr val="CDC5A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49-434E-8039-AB021CF28822}"/>
              </c:ext>
            </c:extLst>
          </c:dPt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'c6-2'!$K$15:$K$74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37.256910469424277</c:v>
                </c:pt>
                <c:pt idx="52" formatCode="0.00">
                  <c:v>41.672301926032013</c:v>
                </c:pt>
                <c:pt idx="53" formatCode="0.00">
                  <c:v>43.141923182839676</c:v>
                </c:pt>
                <c:pt idx="54" formatCode="0.00">
                  <c:v>40.73320179039704</c:v>
                </c:pt>
                <c:pt idx="55" formatCode="0.00">
                  <c:v>41.171287728190315</c:v>
                </c:pt>
                <c:pt idx="56" formatCode="0.00">
                  <c:v>41.197729086083285</c:v>
                </c:pt>
                <c:pt idx="57" formatCode="0.00">
                  <c:v>45.080214700758255</c:v>
                </c:pt>
                <c:pt idx="58" formatCode="0.00">
                  <c:v>43.026135190295669</c:v>
                </c:pt>
                <c:pt idx="59" formatCode="0.00">
                  <c:v>49.646839617350615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49-434E-8039-AB021CF2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46736"/>
        <c:axId val="502447128"/>
      </c:lineChart>
      <c:lineChart>
        <c:grouping val="standard"/>
        <c:varyColors val="0"/>
        <c:ser>
          <c:idx val="9"/>
          <c:order val="9"/>
          <c:tx>
            <c:strRef>
              <c:f>'c6-2'!$L$14</c:f>
              <c:strCache>
                <c:ptCount val="1"/>
                <c:pt idx="0">
                  <c:v>Tény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'c6-2'!$L$15:$L$74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37.256910469424277</c:v>
                </c:pt>
                <c:pt idx="52" formatCode="0.00">
                  <c:v>41.672301926032013</c:v>
                </c:pt>
                <c:pt idx="53" formatCode="0.00">
                  <c:v>43.141923182839676</c:v>
                </c:pt>
                <c:pt idx="54" formatCode="0.00">
                  <c:v>40.73320179039704</c:v>
                </c:pt>
                <c:pt idx="55" formatCode="0.00">
                  <c:v>41.171287728190315</c:v>
                </c:pt>
                <c:pt idx="56" formatCode="0.00">
                  <c:v>41.197729086083285</c:v>
                </c:pt>
                <c:pt idx="57" formatCode="0.00">
                  <c:v>45.080214700758255</c:v>
                </c:pt>
                <c:pt idx="58" formatCode="0.00">
                  <c:v>43.026135190295669</c:v>
                </c:pt>
                <c:pt idx="59" formatCode="0.00">
                  <c:v>51.21325621977283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49-434E-8039-AB021CF2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47912"/>
        <c:axId val="502447520"/>
      </c:lineChart>
      <c:catAx>
        <c:axId val="5024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6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47128"/>
        <c:crosses val="autoZero"/>
        <c:auto val="1"/>
        <c:lblAlgn val="ctr"/>
        <c:lblOffset val="100"/>
        <c:tickMarkSkip val="12"/>
        <c:noMultiLvlLbl val="0"/>
      </c:catAx>
      <c:valAx>
        <c:axId val="50244712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46736"/>
        <c:crosses val="autoZero"/>
        <c:crossBetween val="between"/>
      </c:valAx>
      <c:valAx>
        <c:axId val="502447520"/>
        <c:scaling>
          <c:orientation val="minMax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47912"/>
        <c:crosses val="max"/>
        <c:crossBetween val="between"/>
      </c:valAx>
      <c:catAx>
        <c:axId val="50244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44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509513888888887"/>
          <c:w val="0.9980280701754386"/>
          <c:h val="0.15490486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01169590643303E-2"/>
          <c:y val="7.0555555555555538E-2"/>
          <c:w val="0.86439974747474768"/>
          <c:h val="0.69108958333333337"/>
        </c:manualLayout>
      </c:layout>
      <c:lineChart>
        <c:grouping val="standard"/>
        <c:varyColors val="0"/>
        <c:ser>
          <c:idx val="0"/>
          <c:order val="0"/>
          <c:tx>
            <c:strRef>
              <c:f>'c6-2'!$C$13</c:f>
              <c:strCache>
                <c:ptCount val="1"/>
                <c:pt idx="0">
                  <c:v>12.2014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'c6-2'!$C$15:$C$74</c:f>
              <c:numCache>
                <c:formatCode>0.0</c:formatCode>
                <c:ptCount val="60"/>
                <c:pt idx="0">
                  <c:v>86.080805004387301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91.545398121133928</c:v>
                </c:pt>
                <c:pt idx="4">
                  <c:v>86.369420725997855</c:v>
                </c:pt>
                <c:pt idx="5">
                  <c:v>76.281298882236257</c:v>
                </c:pt>
                <c:pt idx="6">
                  <c:v>83.86723676909638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83.666674115425508</c:v>
                </c:pt>
                <c:pt idx="12">
                  <c:v>84.98772583412979</c:v>
                </c:pt>
                <c:pt idx="13">
                  <c:v>87.141490951482183</c:v>
                </c:pt>
                <c:pt idx="14">
                  <c:v>84.301666312005835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83.363338927122243</c:v>
                </c:pt>
                <c:pt idx="20">
                  <c:v>83.620292537977491</c:v>
                </c:pt>
                <c:pt idx="21">
                  <c:v>80.288931360145597</c:v>
                </c:pt>
                <c:pt idx="22">
                  <c:v>80.088069970688849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79.667169221739954</c:v>
                </c:pt>
                <c:pt idx="26">
                  <c:v>77.71272553337478</c:v>
                </c:pt>
                <c:pt idx="27">
                  <c:v>78.038025812818788</c:v>
                </c:pt>
                <c:pt idx="28">
                  <c:v>79.86361988795251</c:v>
                </c:pt>
                <c:pt idx="29">
                  <c:v>82.297121337991086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61.951949972045028</c:v>
                </c:pt>
                <c:pt idx="36">
                  <c:v>60.947870406638565</c:v>
                </c:pt>
                <c:pt idx="37">
                  <c:v>61.295405539988685</c:v>
                </c:pt>
                <c:pt idx="38">
                  <c:v>61.731229044397729</c:v>
                </c:pt>
                <c:pt idx="39">
                  <c:v>62.156618468590715</c:v>
                </c:pt>
                <c:pt idx="40">
                  <c:v>62.550705652135534</c:v>
                </c:pt>
                <c:pt idx="41">
                  <c:v>62.907069622591536</c:v>
                </c:pt>
                <c:pt idx="42">
                  <c:v>63.252196891276412</c:v>
                </c:pt>
                <c:pt idx="43">
                  <c:v>63.541943272660681</c:v>
                </c:pt>
                <c:pt idx="44">
                  <c:v>63.778716631409608</c:v>
                </c:pt>
                <c:pt idx="45">
                  <c:v>64.029134556594926</c:v>
                </c:pt>
                <c:pt idx="46">
                  <c:v>64.281157724890392</c:v>
                </c:pt>
                <c:pt idx="47">
                  <c:v>64.513115354308823</c:v>
                </c:pt>
                <c:pt idx="48" formatCode="0.00">
                  <c:v>64.768349008824629</c:v>
                </c:pt>
                <c:pt idx="49" formatCode="0.00">
                  <c:v>65.03160887889122</c:v>
                </c:pt>
                <c:pt idx="50" formatCode="0.00">
                  <c:v>65.312526423169615</c:v>
                </c:pt>
                <c:pt idx="51" formatCode="0.00">
                  <c:v>65.593443967447996</c:v>
                </c:pt>
                <c:pt idx="52" formatCode="0.00">
                  <c:v>65.801322950213986</c:v>
                </c:pt>
                <c:pt idx="53" formatCode="0.00">
                  <c:v>66.011609797645235</c:v>
                </c:pt>
                <c:pt idx="54" formatCode="0.00">
                  <c:v>66.233935968402704</c:v>
                </c:pt>
                <c:pt idx="55" formatCode="0.00">
                  <c:v>66.441012329613628</c:v>
                </c:pt>
                <c:pt idx="56" formatCode="0.00">
                  <c:v>66.587892074193462</c:v>
                </c:pt>
                <c:pt idx="57" formatCode="0.00">
                  <c:v>66.763666194756254</c:v>
                </c:pt>
                <c:pt idx="58" formatCode="0.00">
                  <c:v>66.903322345340342</c:v>
                </c:pt>
                <c:pt idx="59" formatCode="0.00">
                  <c:v>67.033347037263482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5-4B72-A797-F14ADD2CE45D}"/>
            </c:ext>
          </c:extLst>
        </c:ser>
        <c:ser>
          <c:idx val="1"/>
          <c:order val="1"/>
          <c:tx>
            <c:strRef>
              <c:f>'c6-2'!$D$13</c:f>
              <c:strCache>
                <c:ptCount val="1"/>
                <c:pt idx="0">
                  <c:v>03.2015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'c6-2'!$D$15:$D$74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52.745392995065266</c:v>
                </c:pt>
                <c:pt idx="39">
                  <c:v>53.808602228507304</c:v>
                </c:pt>
                <c:pt idx="40">
                  <c:v>54.386709703456276</c:v>
                </c:pt>
                <c:pt idx="41">
                  <c:v>55.157519670054924</c:v>
                </c:pt>
                <c:pt idx="42">
                  <c:v>55.947956742284553</c:v>
                </c:pt>
                <c:pt idx="43">
                  <c:v>56.679512497621218</c:v>
                </c:pt>
                <c:pt idx="44">
                  <c:v>57.337912677424228</c:v>
                </c:pt>
                <c:pt idx="45">
                  <c:v>57.941000104994451</c:v>
                </c:pt>
                <c:pt idx="46">
                  <c:v>58.497696191982342</c:v>
                </c:pt>
                <c:pt idx="47">
                  <c:v>59.002648091397681</c:v>
                </c:pt>
                <c:pt idx="48" formatCode="0.00">
                  <c:v>59.44247368576471</c:v>
                </c:pt>
                <c:pt idx="49" formatCode="0.00">
                  <c:v>59.86267217450078</c:v>
                </c:pt>
                <c:pt idx="50" formatCode="0.00">
                  <c:v>60.256998569450552</c:v>
                </c:pt>
                <c:pt idx="51" formatCode="0.00">
                  <c:v>60.667383505371113</c:v>
                </c:pt>
                <c:pt idx="52" formatCode="0.00">
                  <c:v>61.012642136243421</c:v>
                </c:pt>
                <c:pt idx="53" formatCode="0.00">
                  <c:v>61.323107261678985</c:v>
                </c:pt>
                <c:pt idx="54" formatCode="0.00">
                  <c:v>61.650523069250411</c:v>
                </c:pt>
                <c:pt idx="55" formatCode="0.00">
                  <c:v>61.975262453326685</c:v>
                </c:pt>
                <c:pt idx="56" formatCode="0.00">
                  <c:v>62.264316190801175</c:v>
                </c:pt>
                <c:pt idx="57" formatCode="0.00">
                  <c:v>62.556938492935842</c:v>
                </c:pt>
                <c:pt idx="58" formatCode="0.00">
                  <c:v>62.780865925362072</c:v>
                </c:pt>
                <c:pt idx="59" formatCode="0.00">
                  <c:v>63.008361922448472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5-4B72-A797-F14ADD2CE45D}"/>
            </c:ext>
          </c:extLst>
        </c:ser>
        <c:ser>
          <c:idx val="2"/>
          <c:order val="2"/>
          <c:tx>
            <c:strRef>
              <c:f>'c6-2'!$E$13</c:f>
              <c:strCache>
                <c:ptCount val="1"/>
                <c:pt idx="0">
                  <c:v>06.2015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'c6-2'!$E$15:$E$74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58.052953679326208</c:v>
                </c:pt>
                <c:pt idx="42">
                  <c:v>57.641179223872925</c:v>
                </c:pt>
                <c:pt idx="43">
                  <c:v>58.221647958280364</c:v>
                </c:pt>
                <c:pt idx="44">
                  <c:v>58.695259733779729</c:v>
                </c:pt>
                <c:pt idx="45">
                  <c:v>59.10910405768643</c:v>
                </c:pt>
                <c:pt idx="46">
                  <c:v>59.479481144071215</c:v>
                </c:pt>
                <c:pt idx="47">
                  <c:v>59.851669365352741</c:v>
                </c:pt>
                <c:pt idx="48" formatCode="0.00">
                  <c:v>60.164090135041604</c:v>
                </c:pt>
                <c:pt idx="49" formatCode="0.00">
                  <c:v>60.437571504450418</c:v>
                </c:pt>
                <c:pt idx="50" formatCode="0.00">
                  <c:v>60.674830175924292</c:v>
                </c:pt>
                <c:pt idx="51" formatCode="0.00">
                  <c:v>61.098635741763111</c:v>
                </c:pt>
                <c:pt idx="52" formatCode="0.00">
                  <c:v>61.344044520272355</c:v>
                </c:pt>
                <c:pt idx="53" formatCode="0.00">
                  <c:v>61.428262292971077</c:v>
                </c:pt>
                <c:pt idx="54" formatCode="0.00">
                  <c:v>61.808600621287965</c:v>
                </c:pt>
                <c:pt idx="55" formatCode="0.00">
                  <c:v>62.02865351124273</c:v>
                </c:pt>
                <c:pt idx="56" formatCode="0.00">
                  <c:v>62.233311754575162</c:v>
                </c:pt>
                <c:pt idx="57" formatCode="0.00">
                  <c:v>62.432536593217343</c:v>
                </c:pt>
                <c:pt idx="58" formatCode="0.00">
                  <c:v>62.619083487582294</c:v>
                </c:pt>
                <c:pt idx="59" formatCode="0.00">
                  <c:v>62.653495050620492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5-4B72-A797-F14ADD2CE45D}"/>
            </c:ext>
          </c:extLst>
        </c:ser>
        <c:ser>
          <c:idx val="3"/>
          <c:order val="3"/>
          <c:tx>
            <c:strRef>
              <c:f>'c6-2'!$F$13</c:f>
              <c:strCache>
                <c:ptCount val="1"/>
                <c:pt idx="0">
                  <c:v>09.2015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'c6-2'!$F$15:$F$74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43.312349698477512</c:v>
                </c:pt>
                <c:pt idx="45">
                  <c:v>42.897770805727568</c:v>
                </c:pt>
                <c:pt idx="46">
                  <c:v>43.630639300008113</c:v>
                </c:pt>
                <c:pt idx="47">
                  <c:v>44.344784876551557</c:v>
                </c:pt>
                <c:pt idx="48" formatCode="0.00">
                  <c:v>45.019701482598229</c:v>
                </c:pt>
                <c:pt idx="49" formatCode="0.00">
                  <c:v>45.642907172990071</c:v>
                </c:pt>
                <c:pt idx="50" formatCode="0.00">
                  <c:v>46.190329624922249</c:v>
                </c:pt>
                <c:pt idx="51" formatCode="0.00">
                  <c:v>46.765390669704431</c:v>
                </c:pt>
                <c:pt idx="52" formatCode="0.00">
                  <c:v>47.287849231320472</c:v>
                </c:pt>
                <c:pt idx="53" formatCode="0.00">
                  <c:v>47.763054714838148</c:v>
                </c:pt>
                <c:pt idx="54" formatCode="0.00">
                  <c:v>48.177633607588078</c:v>
                </c:pt>
                <c:pt idx="55" formatCode="0.00">
                  <c:v>48.566357042510603</c:v>
                </c:pt>
                <c:pt idx="56" formatCode="0.00">
                  <c:v>48.952405774899248</c:v>
                </c:pt>
                <c:pt idx="57" formatCode="0.00">
                  <c:v>49.333996669731462</c:v>
                </c:pt>
                <c:pt idx="58" formatCode="0.00">
                  <c:v>49.71023815949593</c:v>
                </c:pt>
                <c:pt idx="59" formatCode="0.00">
                  <c:v>50.070431434057163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75-4B72-A797-F14ADD2CE45D}"/>
            </c:ext>
          </c:extLst>
        </c:ser>
        <c:ser>
          <c:idx val="4"/>
          <c:order val="4"/>
          <c:tx>
            <c:strRef>
              <c:f>'c6-2'!$G$13</c:f>
              <c:strCache>
                <c:ptCount val="1"/>
                <c:pt idx="0">
                  <c:v>12.2015</c:v>
                </c:pt>
              </c:strCache>
            </c:strRef>
          </c:tx>
          <c:spPr>
            <a:ln w="28575" cap="rnd">
              <a:solidFill>
                <a:srgbClr val="9C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'c6-2'!$G$15:$G$74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39.158658976916854</c:v>
                </c:pt>
                <c:pt idx="48" formatCode="0.00">
                  <c:v>41.523156381412456</c:v>
                </c:pt>
                <c:pt idx="49" formatCode="0.00">
                  <c:v>42.121017638737861</c:v>
                </c:pt>
                <c:pt idx="50" formatCode="0.00">
                  <c:v>42.66999715804296</c:v>
                </c:pt>
                <c:pt idx="51" formatCode="0.00">
                  <c:v>43.43894449843949</c:v>
                </c:pt>
                <c:pt idx="52" formatCode="0.00">
                  <c:v>44.191911270637071</c:v>
                </c:pt>
                <c:pt idx="53" formatCode="0.00">
                  <c:v>44.918557106977552</c:v>
                </c:pt>
                <c:pt idx="54" formatCode="0.00">
                  <c:v>45.558719868359013</c:v>
                </c:pt>
                <c:pt idx="55" formatCode="0.00">
                  <c:v>46.11521965505186</c:v>
                </c:pt>
                <c:pt idx="56" formatCode="0.00">
                  <c:v>46.638818271923327</c:v>
                </c:pt>
                <c:pt idx="57" formatCode="0.00">
                  <c:v>47.137976019784652</c:v>
                </c:pt>
                <c:pt idx="58" formatCode="0.00">
                  <c:v>47.64841416872757</c:v>
                </c:pt>
                <c:pt idx="59" formatCode="0.00">
                  <c:v>48.149451983435824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75-4B72-A797-F14ADD2CE45D}"/>
            </c:ext>
          </c:extLst>
        </c:ser>
        <c:ser>
          <c:idx val="5"/>
          <c:order val="5"/>
          <c:tx>
            <c:strRef>
              <c:f>'c6-2'!$H$13</c:f>
              <c:strCache>
                <c:ptCount val="1"/>
                <c:pt idx="0">
                  <c:v>03.2016</c:v>
                </c:pt>
              </c:strCache>
            </c:strRef>
          </c:tx>
          <c:spPr>
            <a:ln w="28575" cap="rnd">
              <a:solidFill>
                <a:srgbClr val="7BAFD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'c6-2'!$H$15:$H$74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34.975972303778434</c:v>
                </c:pt>
                <c:pt idx="51" formatCode="0.00">
                  <c:v>34.98453449303581</c:v>
                </c:pt>
                <c:pt idx="52" formatCode="0.00">
                  <c:v>34.993096682293192</c:v>
                </c:pt>
                <c:pt idx="53" formatCode="0.00">
                  <c:v>35.564822599639285</c:v>
                </c:pt>
                <c:pt idx="54" formatCode="0.00">
                  <c:v>36.068964303113795</c:v>
                </c:pt>
                <c:pt idx="55" formatCode="0.00">
                  <c:v>36.614204515023722</c:v>
                </c:pt>
                <c:pt idx="56" formatCode="0.00">
                  <c:v>37.143918623746949</c:v>
                </c:pt>
                <c:pt idx="57" formatCode="0.00">
                  <c:v>37.624314522347653</c:v>
                </c:pt>
                <c:pt idx="58" formatCode="0.00">
                  <c:v>38.071831614200029</c:v>
                </c:pt>
                <c:pt idx="59" formatCode="0.00">
                  <c:v>38.498342801740968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75-4B72-A797-F14ADD2CE45D}"/>
            </c:ext>
          </c:extLst>
        </c:ser>
        <c:ser>
          <c:idx val="6"/>
          <c:order val="6"/>
          <c:tx>
            <c:strRef>
              <c:f>'c6-2'!$I$13</c:f>
              <c:strCache>
                <c:ptCount val="1"/>
                <c:pt idx="0">
                  <c:v>06.2016</c:v>
                </c:pt>
              </c:strCache>
            </c:strRef>
          </c:tx>
          <c:spPr>
            <a:ln w="28575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'c6-2'!$I$15:$I$74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38.386593230546296</c:v>
                </c:pt>
                <c:pt idx="52" formatCode="0.00">
                  <c:v>42.425106952819043</c:v>
                </c:pt>
                <c:pt idx="53" formatCode="0.00">
                  <c:v>43.94715915235799</c:v>
                </c:pt>
                <c:pt idx="54" formatCode="0.00">
                  <c:v>44.274434756885022</c:v>
                </c:pt>
                <c:pt idx="55" formatCode="0.00">
                  <c:v>44.601710361412053</c:v>
                </c:pt>
                <c:pt idx="56" formatCode="0.00">
                  <c:v>44.965250431009807</c:v>
                </c:pt>
                <c:pt idx="57" formatCode="0.00">
                  <c:v>45.233876098200255</c:v>
                </c:pt>
                <c:pt idx="58" formatCode="0.00">
                  <c:v>45.478325455343573</c:v>
                </c:pt>
                <c:pt idx="59" formatCode="0.00">
                  <c:v>45.788140391503227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75-4B72-A797-F14ADD2CE45D}"/>
            </c:ext>
          </c:extLst>
        </c:ser>
        <c:ser>
          <c:idx val="7"/>
          <c:order val="7"/>
          <c:tx>
            <c:strRef>
              <c:f>'c6-2'!$J$13</c:f>
              <c:strCache>
                <c:ptCount val="1"/>
                <c:pt idx="0">
                  <c:v>09.2016</c:v>
                </c:pt>
              </c:strCache>
            </c:strRef>
          </c:tx>
          <c:spPr>
            <a:ln w="28575" cap="rnd">
              <a:solidFill>
                <a:srgbClr val="AC9E70"/>
              </a:solidFill>
              <a:round/>
            </a:ln>
            <a:effectLst/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7-0375-4B72-A797-F14ADD2CE45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8-0375-4B72-A797-F14ADD2CE45D}"/>
              </c:ext>
            </c:extLst>
          </c:dPt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'c6-2'!$J$15:$J$74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37.256910469424277</c:v>
                </c:pt>
                <c:pt idx="52" formatCode="0.00">
                  <c:v>41.672301926032013</c:v>
                </c:pt>
                <c:pt idx="53" formatCode="0.00">
                  <c:v>43.141923182839676</c:v>
                </c:pt>
                <c:pt idx="54" formatCode="0.00">
                  <c:v>40.73320179039704</c:v>
                </c:pt>
                <c:pt idx="55" formatCode="0.00">
                  <c:v>41.171287728190315</c:v>
                </c:pt>
                <c:pt idx="56" formatCode="0.00">
                  <c:v>41.589670883417341</c:v>
                </c:pt>
                <c:pt idx="57" formatCode="0.00">
                  <c:v>42.191209449722109</c:v>
                </c:pt>
                <c:pt idx="58" formatCode="0.00">
                  <c:v>42.792748016026877</c:v>
                </c:pt>
                <c:pt idx="59" formatCode="0.00">
                  <c:v>43.139291392012403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75-4B72-A797-F14ADD2CE45D}"/>
            </c:ext>
          </c:extLst>
        </c:ser>
        <c:ser>
          <c:idx val="8"/>
          <c:order val="8"/>
          <c:tx>
            <c:strRef>
              <c:f>'c6-2'!$K$13</c:f>
              <c:strCache>
                <c:ptCount val="1"/>
                <c:pt idx="0">
                  <c:v>12.2016</c:v>
                </c:pt>
              </c:strCache>
            </c:strRef>
          </c:tx>
          <c:spPr>
            <a:ln w="28575" cap="rnd">
              <a:solidFill>
                <a:srgbClr val="CDC5A9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'c6-2'!$K$15:$K$74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37.256910469424277</c:v>
                </c:pt>
                <c:pt idx="52" formatCode="0.00">
                  <c:v>41.672301926032013</c:v>
                </c:pt>
                <c:pt idx="53" formatCode="0.00">
                  <c:v>43.141923182839676</c:v>
                </c:pt>
                <c:pt idx="54" formatCode="0.00">
                  <c:v>40.73320179039704</c:v>
                </c:pt>
                <c:pt idx="55" formatCode="0.00">
                  <c:v>41.171287728190315</c:v>
                </c:pt>
                <c:pt idx="56" formatCode="0.00">
                  <c:v>41.197729086083285</c:v>
                </c:pt>
                <c:pt idx="57" formatCode="0.00">
                  <c:v>45.080214700758255</c:v>
                </c:pt>
                <c:pt idx="58" formatCode="0.00">
                  <c:v>43.026135190295669</c:v>
                </c:pt>
                <c:pt idx="59" formatCode="0.00">
                  <c:v>49.646839617350615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75-4B72-A797-F14ADD2C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56536"/>
        <c:axId val="502456928"/>
      </c:lineChart>
      <c:lineChart>
        <c:grouping val="standard"/>
        <c:varyColors val="0"/>
        <c:ser>
          <c:idx val="9"/>
          <c:order val="9"/>
          <c:tx>
            <c:strRef>
              <c:f>'c6-2'!$L$13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'c6-2'!$A$15:$A$74</c:f>
              <c:numCache>
                <c:formatCode>General</c:formatCode>
                <c:ptCount val="60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</c:numCache>
            </c:numRef>
          </c:cat>
          <c:val>
            <c:numRef>
              <c:f>'c6-2'!$L$15:$L$74</c:f>
              <c:numCache>
                <c:formatCode>0.0</c:formatCode>
                <c:ptCount val="60"/>
                <c:pt idx="0">
                  <c:v>86.080805004387329</c:v>
                </c:pt>
                <c:pt idx="1">
                  <c:v>90.443973975311948</c:v>
                </c:pt>
                <c:pt idx="2">
                  <c:v>94.476158867665617</c:v>
                </c:pt>
                <c:pt idx="3">
                  <c:v>91.545398121133914</c:v>
                </c:pt>
                <c:pt idx="4">
                  <c:v>86.369420725997855</c:v>
                </c:pt>
                <c:pt idx="5">
                  <c:v>76.281298882236243</c:v>
                </c:pt>
                <c:pt idx="6">
                  <c:v>83.867236769096365</c:v>
                </c:pt>
                <c:pt idx="7">
                  <c:v>91.367864061842837</c:v>
                </c:pt>
                <c:pt idx="8">
                  <c:v>88.215326538281474</c:v>
                </c:pt>
                <c:pt idx="9">
                  <c:v>86.380566056312247</c:v>
                </c:pt>
                <c:pt idx="10">
                  <c:v>85.567646906587242</c:v>
                </c:pt>
                <c:pt idx="11">
                  <c:v>83.666674115425522</c:v>
                </c:pt>
                <c:pt idx="12">
                  <c:v>84.98772583412979</c:v>
                </c:pt>
                <c:pt idx="13">
                  <c:v>87.141490951482169</c:v>
                </c:pt>
                <c:pt idx="14">
                  <c:v>84.301666312005821</c:v>
                </c:pt>
                <c:pt idx="15">
                  <c:v>79.034881685153564</c:v>
                </c:pt>
                <c:pt idx="16">
                  <c:v>79.323101897058024</c:v>
                </c:pt>
                <c:pt idx="17">
                  <c:v>78.155234372887307</c:v>
                </c:pt>
                <c:pt idx="18">
                  <c:v>82.335838054271164</c:v>
                </c:pt>
                <c:pt idx="19">
                  <c:v>83.363338927122228</c:v>
                </c:pt>
                <c:pt idx="20">
                  <c:v>83.620292537977477</c:v>
                </c:pt>
                <c:pt idx="21">
                  <c:v>80.288931360145597</c:v>
                </c:pt>
                <c:pt idx="22">
                  <c:v>80.088069970688835</c:v>
                </c:pt>
                <c:pt idx="23">
                  <c:v>80.811292004221642</c:v>
                </c:pt>
                <c:pt idx="24">
                  <c:v>78.856840393083004</c:v>
                </c:pt>
                <c:pt idx="25">
                  <c:v>79.66716922173994</c:v>
                </c:pt>
                <c:pt idx="26">
                  <c:v>77.712725533374794</c:v>
                </c:pt>
                <c:pt idx="27">
                  <c:v>78.038025812818788</c:v>
                </c:pt>
                <c:pt idx="28">
                  <c:v>79.863619887952495</c:v>
                </c:pt>
                <c:pt idx="29">
                  <c:v>82.297121337991072</c:v>
                </c:pt>
                <c:pt idx="30">
                  <c:v>78.974034951302755</c:v>
                </c:pt>
                <c:pt idx="31">
                  <c:v>76.508553125368607</c:v>
                </c:pt>
                <c:pt idx="32">
                  <c:v>75.381411952440132</c:v>
                </c:pt>
                <c:pt idx="33">
                  <c:v>68.817793493193619</c:v>
                </c:pt>
                <c:pt idx="34">
                  <c:v>62.91321089275359</c:v>
                </c:pt>
                <c:pt idx="35">
                  <c:v>50.525495179936506</c:v>
                </c:pt>
                <c:pt idx="36">
                  <c:v>41.40810576109304</c:v>
                </c:pt>
                <c:pt idx="37">
                  <c:v>50.995619473428825</c:v>
                </c:pt>
                <c:pt idx="38">
                  <c:v>51.527727069069925</c:v>
                </c:pt>
                <c:pt idx="39">
                  <c:v>55.086629592696099</c:v>
                </c:pt>
                <c:pt idx="40">
                  <c:v>57.816640090968015</c:v>
                </c:pt>
                <c:pt idx="41">
                  <c:v>55.607229264289671</c:v>
                </c:pt>
                <c:pt idx="42">
                  <c:v>50.75555151055412</c:v>
                </c:pt>
                <c:pt idx="43">
                  <c:v>42.223483753327173</c:v>
                </c:pt>
                <c:pt idx="44">
                  <c:v>42.035716724362487</c:v>
                </c:pt>
                <c:pt idx="45">
                  <c:v>42.810597023632802</c:v>
                </c:pt>
                <c:pt idx="46">
                  <c:v>41.371752392977726</c:v>
                </c:pt>
                <c:pt idx="47">
                  <c:v>34.702257133445663</c:v>
                </c:pt>
                <c:pt idx="48" formatCode="0.00">
                  <c:v>28.352456612388476</c:v>
                </c:pt>
                <c:pt idx="49" formatCode="0.00">
                  <c:v>29.918912308332359</c:v>
                </c:pt>
                <c:pt idx="50" formatCode="0.00">
                  <c:v>35.187987068759568</c:v>
                </c:pt>
                <c:pt idx="51" formatCode="0.00">
                  <c:v>37.256910469424277</c:v>
                </c:pt>
                <c:pt idx="52" formatCode="0.00">
                  <c:v>41.672301926032013</c:v>
                </c:pt>
                <c:pt idx="53" formatCode="0.00">
                  <c:v>43.141923182839676</c:v>
                </c:pt>
                <c:pt idx="54" formatCode="0.00">
                  <c:v>40.73320179039704</c:v>
                </c:pt>
                <c:pt idx="55" formatCode="0.00">
                  <c:v>41.171287728190315</c:v>
                </c:pt>
                <c:pt idx="56" formatCode="0.00">
                  <c:v>41.197729086083285</c:v>
                </c:pt>
                <c:pt idx="57" formatCode="0.00">
                  <c:v>45.080214700758255</c:v>
                </c:pt>
                <c:pt idx="58" formatCode="0.00">
                  <c:v>43.026135190295669</c:v>
                </c:pt>
                <c:pt idx="59" formatCode="0.00">
                  <c:v>51.21325621977283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75-4B72-A797-F14ADD2C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57712"/>
        <c:axId val="502457320"/>
      </c:lineChart>
      <c:catAx>
        <c:axId val="50245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68D8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56928"/>
        <c:crosses val="autoZero"/>
        <c:auto val="1"/>
        <c:lblAlgn val="ctr"/>
        <c:lblOffset val="100"/>
        <c:tickMarkSkip val="12"/>
        <c:noMultiLvlLbl val="0"/>
      </c:catAx>
      <c:valAx>
        <c:axId val="50245692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56536"/>
        <c:crosses val="autoZero"/>
        <c:crossBetween val="between"/>
      </c:valAx>
      <c:valAx>
        <c:axId val="502457320"/>
        <c:scaling>
          <c:orientation val="minMax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57712"/>
        <c:crosses val="max"/>
        <c:crossBetween val="between"/>
      </c:valAx>
      <c:catAx>
        <c:axId val="50245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457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861041666666648"/>
          <c:w val="0.9980280701754386"/>
          <c:h val="0.15138958333333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32070707070715E-2"/>
          <c:y val="7.1706015271933932E-2"/>
          <c:w val="0.84369696969696961"/>
          <c:h val="0.63589722222222245"/>
        </c:manualLayout>
      </c:layout>
      <c:lineChart>
        <c:grouping val="standard"/>
        <c:varyColors val="0"/>
        <c:ser>
          <c:idx val="0"/>
          <c:order val="0"/>
          <c:tx>
            <c:strRef>
              <c:f>'c6-3'!$B$15</c:f>
              <c:strCache>
                <c:ptCount val="1"/>
                <c:pt idx="0">
                  <c:v>Európai Unió</c:v>
                </c:pt>
              </c:strCache>
            </c:strRef>
          </c:tx>
          <c:spPr>
            <a:ln w="2857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'c6-3'!$B$17:$B$40</c:f>
              <c:numCache>
                <c:formatCode>0.0</c:formatCode>
                <c:ptCount val="24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</c:v>
                </c:pt>
                <c:pt idx="13">
                  <c:v>0.7</c:v>
                </c:pt>
                <c:pt idx="14">
                  <c:v>0.5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1-4B74-BF14-A5E5307B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58496"/>
        <c:axId val="235713448"/>
      </c:lineChart>
      <c:lineChart>
        <c:grouping val="standard"/>
        <c:varyColors val="0"/>
        <c:ser>
          <c:idx val="1"/>
          <c:order val="1"/>
          <c:tx>
            <c:strRef>
              <c:f>'c6-3'!$C$15</c:f>
              <c:strCache>
                <c:ptCount val="1"/>
                <c:pt idx="0">
                  <c:v>Eurozóna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'c6-3'!$C$17:$C$40</c:f>
              <c:numCache>
                <c:formatCode>0.0</c:formatCode>
                <c:ptCount val="24"/>
                <c:pt idx="0">
                  <c:v>1.2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0.8</c:v>
                </c:pt>
                <c:pt idx="13">
                  <c:v>0.5</c:v>
                </c:pt>
                <c:pt idx="14">
                  <c:v>0.3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1-4B74-BF14-A5E5307B6697}"/>
            </c:ext>
          </c:extLst>
        </c:ser>
        <c:ser>
          <c:idx val="2"/>
          <c:order val="2"/>
          <c:tx>
            <c:strRef>
              <c:f>'c6-3'!$D$15</c:f>
              <c:strCache>
                <c:ptCount val="1"/>
                <c:pt idx="0">
                  <c:v>Európai Unió tény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noFill/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1-7692-4B41-A99F-B67185B2AFD5}"/>
              </c:ext>
            </c:extLst>
          </c:dPt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'c6-3'!$D$17:$D$51</c:f>
              <c:numCache>
                <c:formatCode>0.0</c:formatCode>
                <c:ptCount val="35"/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1-4B74-BF14-A5E5307B6697}"/>
            </c:ext>
          </c:extLst>
        </c:ser>
        <c:ser>
          <c:idx val="3"/>
          <c:order val="3"/>
          <c:tx>
            <c:strRef>
              <c:f>'c6-3'!$E$15</c:f>
              <c:strCache>
                <c:ptCount val="1"/>
                <c:pt idx="0">
                  <c:v>Eurozóna tény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2"/>
              </a:solidFill>
              <a:ln>
                <a:noFill/>
              </a:ln>
            </c:spPr>
          </c:marker>
          <c:dPt>
            <c:idx val="23"/>
            <c:marker>
              <c:symbol val="diamond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3-E231-4B74-BF14-A5E5307B6697}"/>
              </c:ext>
            </c:extLst>
          </c:dPt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'c6-3'!$E$17:$E$51</c:f>
              <c:numCache>
                <c:formatCode>0.0</c:formatCode>
                <c:ptCount val="35"/>
                <c:pt idx="2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31-4B74-BF14-A5E5307B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4232"/>
        <c:axId val="235713840"/>
      </c:lineChart>
      <c:dateAx>
        <c:axId val="50245849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13448"/>
        <c:crosses val="autoZero"/>
        <c:auto val="1"/>
        <c:lblOffset val="100"/>
        <c:baseTimeUnit val="months"/>
        <c:majorUnit val="3"/>
        <c:majorTimeUnit val="months"/>
      </c:dateAx>
      <c:valAx>
        <c:axId val="235713448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9.6549707602339149E-2"/>
              <c:y val="9.6813152563506543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502458496"/>
        <c:crosses val="autoZero"/>
        <c:crossBetween val="midCat"/>
        <c:majorUnit val="0.5"/>
      </c:valAx>
      <c:valAx>
        <c:axId val="235713840"/>
        <c:scaling>
          <c:orientation val="minMax"/>
          <c:max val="1.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166315789473681"/>
              <c:y val="9.6813152563506543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4232"/>
        <c:crosses val="max"/>
        <c:crossBetween val="between"/>
        <c:majorUnit val="0.5"/>
      </c:valAx>
      <c:dateAx>
        <c:axId val="235714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235713840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7.0905555555555555E-2"/>
          <c:y val="0.88996354166666669"/>
          <c:w val="0.83492129985066399"/>
          <c:h val="0.108008680555555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70959595959576E-2"/>
          <c:y val="6.2886458333333353E-2"/>
          <c:w val="0.84625808080808085"/>
          <c:h val="0.6535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'c6-3'!$B$16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857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'c6-3'!$B$17:$B$52</c:f>
              <c:numCache>
                <c:formatCode>0.0</c:formatCode>
                <c:ptCount val="36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</c:v>
                </c:pt>
                <c:pt idx="13">
                  <c:v>0.7</c:v>
                </c:pt>
                <c:pt idx="14">
                  <c:v>0.5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2-4431-8B37-1AC68421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5016"/>
        <c:axId val="235715408"/>
      </c:lineChart>
      <c:lineChart>
        <c:grouping val="standard"/>
        <c:varyColors val="0"/>
        <c:ser>
          <c:idx val="1"/>
          <c:order val="1"/>
          <c:tx>
            <c:strRef>
              <c:f>'c6-3'!$C$16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'c6-3'!$C$17:$C$52</c:f>
              <c:numCache>
                <c:formatCode>0.0</c:formatCode>
                <c:ptCount val="36"/>
                <c:pt idx="0">
                  <c:v>1.2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0.8</c:v>
                </c:pt>
                <c:pt idx="13">
                  <c:v>0.5</c:v>
                </c:pt>
                <c:pt idx="14">
                  <c:v>0.3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2-4431-8B37-1AC68421A24A}"/>
            </c:ext>
          </c:extLst>
        </c:ser>
        <c:ser>
          <c:idx val="2"/>
          <c:order val="2"/>
          <c:tx>
            <c:strRef>
              <c:f>'c6-3'!$D$16</c:f>
              <c:strCache>
                <c:ptCount val="1"/>
                <c:pt idx="0">
                  <c:v>European Union fact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noFill/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1-546C-4F61-8D8D-F7CE0C4FB0A6}"/>
              </c:ext>
            </c:extLst>
          </c:dPt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'c6-3'!$D$17:$D$51</c:f>
              <c:numCache>
                <c:formatCode>0.0</c:formatCode>
                <c:ptCount val="35"/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2-4431-8B37-1AC68421A24A}"/>
            </c:ext>
          </c:extLst>
        </c:ser>
        <c:ser>
          <c:idx val="3"/>
          <c:order val="3"/>
          <c:tx>
            <c:strRef>
              <c:f>'c6-3'!$E$16</c:f>
              <c:strCache>
                <c:ptCount val="1"/>
                <c:pt idx="0">
                  <c:v>Euro Area fact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bg2"/>
              </a:solidFill>
              <a:ln>
                <a:noFill/>
              </a:ln>
            </c:spPr>
          </c:marker>
          <c:dPt>
            <c:idx val="23"/>
            <c:marker>
              <c:symbol val="diamond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3-9D92-4431-8B37-1AC68421A24A}"/>
              </c:ext>
            </c:extLst>
          </c:dPt>
          <c:cat>
            <c:numRef>
              <c:f>'c6-3'!$A$17:$A$40</c:f>
              <c:numCache>
                <c:formatCode>mmm\-yy</c:formatCode>
                <c:ptCount val="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</c:numCache>
            </c:numRef>
          </c:cat>
          <c:val>
            <c:numRef>
              <c:f>'c6-3'!$E$17:$E$51</c:f>
              <c:numCache>
                <c:formatCode>0.0</c:formatCode>
                <c:ptCount val="35"/>
                <c:pt idx="2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2-4431-8B37-1AC68421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6192"/>
        <c:axId val="235715800"/>
      </c:lineChart>
      <c:dateAx>
        <c:axId val="23571501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15408"/>
        <c:crosses val="autoZero"/>
        <c:auto val="1"/>
        <c:lblOffset val="100"/>
        <c:baseTimeUnit val="months"/>
        <c:majorUnit val="3"/>
        <c:majorTimeUnit val="months"/>
      </c:dateAx>
      <c:valAx>
        <c:axId val="235715408"/>
        <c:scaling>
          <c:orientation val="minMax"/>
          <c:max val="1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8.0514393939393983E-2"/>
              <c:y val="9.6805555555555577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5016"/>
        <c:crosses val="autoZero"/>
        <c:crossBetween val="midCat"/>
        <c:majorUnit val="0.5"/>
      </c:valAx>
      <c:valAx>
        <c:axId val="235715800"/>
        <c:scaling>
          <c:orientation val="minMax"/>
          <c:max val="1.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cent</a:t>
                </a:r>
                <a:endParaRPr lang="hu-HU" b="0"/>
              </a:p>
            </c:rich>
          </c:tx>
          <c:layout>
            <c:manualLayout>
              <c:xMode val="edge"/>
              <c:yMode val="edge"/>
              <c:x val="0.80633181818181832"/>
              <c:y val="9.6805555555555577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6192"/>
        <c:crosses val="max"/>
        <c:crossBetween val="between"/>
        <c:majorUnit val="0.5"/>
      </c:valAx>
      <c:dateAx>
        <c:axId val="2357161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235715800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6.7698484848484855E-2"/>
          <c:y val="0.88996354166666669"/>
          <c:w val="0.83492129985066399"/>
          <c:h val="0.108008680555555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7774652777777789"/>
        </c:manualLayout>
      </c:layout>
      <c:areaChart>
        <c:grouping val="stacked"/>
        <c:varyColors val="0"/>
        <c:ser>
          <c:idx val="1"/>
          <c:order val="1"/>
          <c:tx>
            <c:strRef>
              <c:f>'c6-4'!$E$14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'c6-4'!$E$17:$E$24</c:f>
              <c:numCache>
                <c:formatCode>0.0</c:formatCode>
                <c:ptCount val="8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2</c:v>
                </c:pt>
                <c:pt idx="5">
                  <c:v>1.8</c:v>
                </c:pt>
                <c:pt idx="6">
                  <c:v>2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9-4CE6-8535-4A3302D423A2}"/>
            </c:ext>
          </c:extLst>
        </c:ser>
        <c:ser>
          <c:idx val="2"/>
          <c:order val="2"/>
          <c:tx>
            <c:strRef>
              <c:f>'c6-4'!$F$14</c:f>
              <c:strCache>
                <c:ptCount val="1"/>
                <c:pt idx="0">
                  <c:v>Reuters előrejelzések terjedelme</c:v>
                </c:pt>
              </c:strCache>
            </c:strRef>
          </c:tx>
          <c:spPr>
            <a:solidFill>
              <a:srgbClr val="7BAFD4">
                <a:lumMod val="60000"/>
                <a:lumOff val="40000"/>
                <a:alpha val="50000"/>
              </a:srgbClr>
            </a:solidFill>
            <a:ln w="25400">
              <a:noFill/>
            </a:ln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'c6-4'!$F$17:$F$24</c:f>
              <c:numCache>
                <c:formatCode>0.0</c:formatCode>
                <c:ptCount val="8"/>
                <c:pt idx="0">
                  <c:v>1.2</c:v>
                </c:pt>
                <c:pt idx="1">
                  <c:v>1.2</c:v>
                </c:pt>
                <c:pt idx="2">
                  <c:v>0.7</c:v>
                </c:pt>
                <c:pt idx="3">
                  <c:v>0.6</c:v>
                </c:pt>
                <c:pt idx="4">
                  <c:v>0.7</c:v>
                </c:pt>
                <c:pt idx="5">
                  <c:v>0.4</c:v>
                </c:pt>
                <c:pt idx="6">
                  <c:v>0.29999999999999982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9-4CE6-8535-4A3302D4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18152"/>
        <c:axId val="235717760"/>
      </c:areaChart>
      <c:lineChart>
        <c:grouping val="standard"/>
        <c:varyColors val="0"/>
        <c:ser>
          <c:idx val="0"/>
          <c:order val="0"/>
          <c:tx>
            <c:strRef>
              <c:f>'c6-4'!$C$14</c:f>
              <c:strCache>
                <c:ptCount val="1"/>
                <c:pt idx="0">
                  <c:v>Reuters medián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'c6-4'!$C$16:$C$24</c:f>
              <c:numCache>
                <c:formatCode>0.0</c:formatCode>
                <c:ptCount val="9"/>
                <c:pt idx="1">
                  <c:v>2.25</c:v>
                </c:pt>
                <c:pt idx="2">
                  <c:v>2.5</c:v>
                </c:pt>
                <c:pt idx="3">
                  <c:v>2.4</c:v>
                </c:pt>
                <c:pt idx="4">
                  <c:v>2.25</c:v>
                </c:pt>
                <c:pt idx="5">
                  <c:v>2.25</c:v>
                </c:pt>
                <c:pt idx="6">
                  <c:v>2.0499999999999998</c:v>
                </c:pt>
                <c:pt idx="7">
                  <c:v>2.1</c:v>
                </c:pt>
                <c:pt idx="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9-4CE6-8535-4A3302D423A2}"/>
            </c:ext>
          </c:extLst>
        </c:ser>
        <c:ser>
          <c:idx val="3"/>
          <c:order val="3"/>
          <c:tx>
            <c:strRef>
              <c:f>'c6-4'!$B$14</c:f>
              <c:strCache>
                <c:ptCount val="1"/>
                <c:pt idx="0">
                  <c:v>MNB előrejelzés*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dPt>
            <c:idx val="8"/>
            <c:marker>
              <c:symbol val="circle"/>
              <c:size val="6"/>
              <c:spPr>
                <a:solidFill>
                  <a:srgbClr val="9C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E85-43FE-A8F6-715CB9229C97}"/>
              </c:ext>
            </c:extLst>
          </c:dPt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'c6-4'!$B$16:$B$24</c:f>
              <c:numCache>
                <c:formatCode>General</c:formatCode>
                <c:ptCount val="9"/>
                <c:pt idx="0" formatCode="0.0">
                  <c:v>2.1</c:v>
                </c:pt>
                <c:pt idx="1">
                  <c:v>2.5</c:v>
                </c:pt>
                <c:pt idx="2" formatCode="0.0">
                  <c:v>2.4715680691005133</c:v>
                </c:pt>
                <c:pt idx="3" formatCode="0.0">
                  <c:v>2.5</c:v>
                </c:pt>
                <c:pt idx="4" formatCode="0.0">
                  <c:v>2.5</c:v>
                </c:pt>
                <c:pt idx="5" formatCode="0.0">
                  <c:v>2.8</c:v>
                </c:pt>
                <c:pt idx="6" formatCode="0.0">
                  <c:v>2.8</c:v>
                </c:pt>
                <c:pt idx="7" formatCode="0.0">
                  <c:v>2.8</c:v>
                </c:pt>
                <c:pt idx="8" formatCode="0.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9-4CE6-8535-4A3302D423A2}"/>
            </c:ext>
          </c:extLst>
        </c:ser>
        <c:ser>
          <c:idx val="4"/>
          <c:order val="4"/>
          <c:tx>
            <c:strRef>
              <c:f>'c6-4'!$D$14</c:f>
              <c:strCache>
                <c:ptCount val="1"/>
                <c:pt idx="0">
                  <c:v>Tény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'c6-4'!$D$16:$D$24</c:f>
              <c:numCache>
                <c:formatCode>0.0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09-4CE6-8535-4A3302D4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6976"/>
        <c:axId val="235717368"/>
      </c:lineChart>
      <c:dateAx>
        <c:axId val="2357169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17368"/>
        <c:crossesAt val="-1"/>
        <c:auto val="0"/>
        <c:lblOffset val="100"/>
        <c:baseTimeUnit val="months"/>
        <c:majorUnit val="3"/>
        <c:majorTimeUnit val="months"/>
      </c:dateAx>
      <c:valAx>
        <c:axId val="235717368"/>
        <c:scaling>
          <c:orientation val="minMax"/>
          <c:max val="3.5"/>
          <c:min val="1.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6.5944444444444472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6976"/>
        <c:crosses val="autoZero"/>
        <c:crossBetween val="midCat"/>
        <c:majorUnit val="0.5"/>
      </c:valAx>
      <c:valAx>
        <c:axId val="235717760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8956900584794751"/>
              <c:y val="1.572385850085720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8152"/>
        <c:crosses val="max"/>
        <c:crossBetween val="midCat"/>
        <c:majorUnit val="0.5"/>
      </c:valAx>
      <c:dateAx>
        <c:axId val="235718152"/>
        <c:scaling>
          <c:orientation val="minMax"/>
          <c:min val="41883"/>
        </c:scaling>
        <c:delete val="0"/>
        <c:axPos val="t"/>
        <c:numFmt formatCode="yyyy/mmm/" sourceLinked="1"/>
        <c:majorTickMark val="none"/>
        <c:minorTickMark val="none"/>
        <c:tickLblPos val="none"/>
        <c:spPr>
          <a:ln>
            <a:solidFill>
              <a:sysClr val="window" lastClr="FFFFFF">
                <a:lumMod val="75000"/>
              </a:sysClr>
            </a:solidFill>
            <a:prstDash val="sysDash"/>
          </a:ln>
        </c:spPr>
        <c:crossAx val="235717760"/>
        <c:crosses val="max"/>
        <c:auto val="0"/>
        <c:lblOffset val="100"/>
        <c:baseTimeUnit val="months"/>
      </c:dateAx>
      <c:spPr>
        <a:ln w="508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91781805555555551"/>
          <c:w val="1"/>
          <c:h val="8.15861111111111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967947624820918E-2"/>
          <c:y val="6.6979117967897767E-2"/>
          <c:w val="0.91342875805911061"/>
          <c:h val="0.68049409722222209"/>
        </c:manualLayout>
      </c:layout>
      <c:areaChart>
        <c:grouping val="stacked"/>
        <c:varyColors val="0"/>
        <c:ser>
          <c:idx val="1"/>
          <c:order val="1"/>
          <c:tx>
            <c:strRef>
              <c:f>'c6-4'!$E$15</c:f>
              <c:strCache>
                <c:ptCount val="1"/>
                <c:pt idx="0">
                  <c:v>Reuters min</c:v>
                </c:pt>
              </c:strCache>
            </c:strRef>
          </c:tx>
          <c:spPr>
            <a:noFill/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'c6-4'!$E$17:$E$24</c:f>
              <c:numCache>
                <c:formatCode>0.0</c:formatCode>
                <c:ptCount val="8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2</c:v>
                </c:pt>
                <c:pt idx="5">
                  <c:v>1.8</c:v>
                </c:pt>
                <c:pt idx="6">
                  <c:v>2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E-4F60-9A97-7CE8EE600E61}"/>
            </c:ext>
          </c:extLst>
        </c:ser>
        <c:ser>
          <c:idx val="2"/>
          <c:order val="2"/>
          <c:tx>
            <c:strRef>
              <c:f>'c6-4'!$F$15</c:f>
              <c:strCache>
                <c:ptCount val="1"/>
                <c:pt idx="0">
                  <c:v>Range of Reuters forecasts</c:v>
                </c:pt>
              </c:strCache>
            </c:strRef>
          </c:tx>
          <c:spPr>
            <a:solidFill>
              <a:srgbClr val="7BAFD4">
                <a:lumMod val="60000"/>
                <a:lumOff val="40000"/>
                <a:alpha val="50000"/>
              </a:srgbClr>
            </a:solidFill>
          </c:spP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'c6-4'!$F$17:$F$24</c:f>
              <c:numCache>
                <c:formatCode>0.0</c:formatCode>
                <c:ptCount val="8"/>
                <c:pt idx="0">
                  <c:v>1.2</c:v>
                </c:pt>
                <c:pt idx="1">
                  <c:v>1.2</c:v>
                </c:pt>
                <c:pt idx="2">
                  <c:v>0.7</c:v>
                </c:pt>
                <c:pt idx="3">
                  <c:v>0.6</c:v>
                </c:pt>
                <c:pt idx="4">
                  <c:v>0.7</c:v>
                </c:pt>
                <c:pt idx="5">
                  <c:v>0.4</c:v>
                </c:pt>
                <c:pt idx="6">
                  <c:v>0.29999999999999982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E-4F60-9A97-7CE8EE60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0112"/>
        <c:axId val="235719720"/>
      </c:areaChart>
      <c:lineChart>
        <c:grouping val="standard"/>
        <c:varyColors val="0"/>
        <c:ser>
          <c:idx val="0"/>
          <c:order val="0"/>
          <c:tx>
            <c:strRef>
              <c:f>'c6-4'!$C$15</c:f>
              <c:strCache>
                <c:ptCount val="1"/>
                <c:pt idx="0">
                  <c:v>Reuters median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'c6-4'!$C$16:$C$24</c:f>
              <c:numCache>
                <c:formatCode>0.0</c:formatCode>
                <c:ptCount val="9"/>
                <c:pt idx="1">
                  <c:v>2.25</c:v>
                </c:pt>
                <c:pt idx="2">
                  <c:v>2.5</c:v>
                </c:pt>
                <c:pt idx="3">
                  <c:v>2.4</c:v>
                </c:pt>
                <c:pt idx="4">
                  <c:v>2.25</c:v>
                </c:pt>
                <c:pt idx="5">
                  <c:v>2.25</c:v>
                </c:pt>
                <c:pt idx="6">
                  <c:v>2.0499999999999998</c:v>
                </c:pt>
                <c:pt idx="7">
                  <c:v>2.1</c:v>
                </c:pt>
                <c:pt idx="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E-4F60-9A97-7CE8EE600E61}"/>
            </c:ext>
          </c:extLst>
        </c:ser>
        <c:ser>
          <c:idx val="3"/>
          <c:order val="3"/>
          <c:tx>
            <c:strRef>
              <c:f>'c6-4'!$B$15</c:f>
              <c:strCache>
                <c:ptCount val="1"/>
                <c:pt idx="0">
                  <c:v>MNB forecast*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dPt>
            <c:idx val="8"/>
            <c:marker>
              <c:symbol val="circle"/>
              <c:size val="6"/>
              <c:spPr>
                <a:solidFill>
                  <a:srgbClr val="C00000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1DA-4253-BAB2-8E0158D1015E}"/>
              </c:ext>
            </c:extLst>
          </c:dPt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'c6-4'!$B$16:$B$24</c:f>
              <c:numCache>
                <c:formatCode>General</c:formatCode>
                <c:ptCount val="9"/>
                <c:pt idx="0" formatCode="0.0">
                  <c:v>2.1</c:v>
                </c:pt>
                <c:pt idx="1">
                  <c:v>2.5</c:v>
                </c:pt>
                <c:pt idx="2" formatCode="0.0">
                  <c:v>2.4715680691005133</c:v>
                </c:pt>
                <c:pt idx="3" formatCode="0.0">
                  <c:v>2.5</c:v>
                </c:pt>
                <c:pt idx="4" formatCode="0.0">
                  <c:v>2.5</c:v>
                </c:pt>
                <c:pt idx="5" formatCode="0.0">
                  <c:v>2.8</c:v>
                </c:pt>
                <c:pt idx="6" formatCode="0.0">
                  <c:v>2.8</c:v>
                </c:pt>
                <c:pt idx="7" formatCode="0.0">
                  <c:v>2.8</c:v>
                </c:pt>
                <c:pt idx="8" formatCode="0.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7E-4F60-9A97-7CE8EE600E61}"/>
            </c:ext>
          </c:extLst>
        </c:ser>
        <c:ser>
          <c:idx val="4"/>
          <c:order val="4"/>
          <c:tx>
            <c:strRef>
              <c:f>'c6-4'!$D$15</c:f>
              <c:strCache>
                <c:ptCount val="1"/>
                <c:pt idx="0">
                  <c:v>Actual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'c6-4'!$A$16:$A$24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'c6-4'!$D$16:$D$24</c:f>
              <c:numCache>
                <c:formatCode>0.0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7E-4F60-9A97-7CE8EE60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8936"/>
        <c:axId val="235719328"/>
      </c:lineChart>
      <c:dateAx>
        <c:axId val="235718936"/>
        <c:scaling>
          <c:orientation val="minMax"/>
          <c:max val="42705"/>
          <c:min val="41974"/>
        </c:scaling>
        <c:delete val="0"/>
        <c:axPos val="b"/>
        <c:numFmt formatCode="mm/yyyy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19328"/>
        <c:crossesAt val="-1"/>
        <c:auto val="0"/>
        <c:lblOffset val="100"/>
        <c:baseTimeUnit val="months"/>
        <c:majorUnit val="3"/>
        <c:majorTimeUnit val="months"/>
      </c:dateAx>
      <c:valAx>
        <c:axId val="235719328"/>
        <c:scaling>
          <c:orientation val="minMax"/>
          <c:max val="3.5"/>
          <c:min val="1.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</a:t>
                </a:r>
                <a:r>
                  <a:rPr lang="hu-HU" b="0" baseline="0"/>
                  <a:t>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5944444444444472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18936"/>
        <c:crosses val="autoZero"/>
        <c:crossBetween val="midCat"/>
        <c:majorUnit val="0.5"/>
      </c:valAx>
      <c:valAx>
        <c:axId val="235719720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9822982456140534"/>
              <c:y val="1.5723858500857172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0112"/>
        <c:crosses val="max"/>
        <c:crossBetween val="midCat"/>
        <c:majorUnit val="0.5"/>
      </c:valAx>
      <c:dateAx>
        <c:axId val="235720112"/>
        <c:scaling>
          <c:orientation val="minMax"/>
          <c:max val="42614"/>
          <c:min val="41883"/>
        </c:scaling>
        <c:delete val="0"/>
        <c:axPos val="t"/>
        <c:numFmt formatCode="yyyy/mmm/" sourceLinked="1"/>
        <c:majorTickMark val="none"/>
        <c:minorTickMark val="none"/>
        <c:tickLblPos val="none"/>
        <c:spPr>
          <a:ln>
            <a:solidFill>
              <a:sysClr val="window" lastClr="FFFFFF">
                <a:lumMod val="75000"/>
              </a:sysClr>
            </a:solidFill>
            <a:prstDash val="sysDash"/>
          </a:ln>
        </c:spPr>
        <c:crossAx val="235719720"/>
        <c:crosses val="max"/>
        <c:auto val="0"/>
        <c:lblOffset val="100"/>
        <c:baseTimeUnit val="months"/>
        <c:majorUnit val="3"/>
        <c:majorTimeUnit val="months"/>
      </c:dateAx>
      <c:spPr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91952152777777774"/>
          <c:w val="0.99910202020202021"/>
          <c:h val="8.04784722222222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38432683378727E-2"/>
          <c:y val="3.1597184525748202E-2"/>
          <c:w val="0.93423551605020128"/>
          <c:h val="0.7667603047081388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25-4751-B51B-F1216CEBBCD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25-4751-B51B-F1216CEBBCD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5-4751-B51B-F1216CEBBCD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25-4751-B51B-F1216CEBBCD5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5-4751-B51B-F1216CEBB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'c6-5'!$G$17:$J$17</c:f>
              <c:numCache>
                <c:formatCode>General</c:formatCode>
                <c:ptCount val="4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5-4751-B51B-F1216CEBBCD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25-4751-B51B-F1216CEBBC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25-4751-B51B-F1216CEBBC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A25-4751-B51B-F1216CEBBC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'c6-5'!$G$16:$J$16</c:f>
              <c:numCache>
                <c:formatCode>General</c:formatCode>
                <c:ptCount val="4"/>
                <c:pt idx="1">
                  <c:v>0.4</c:v>
                </c:pt>
                <c:pt idx="2">
                  <c:v>0.4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25-4751-B51B-F1216CEB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834712"/>
        <c:axId val="651831104"/>
      </c:barChart>
      <c:catAx>
        <c:axId val="651834712"/>
        <c:scaling>
          <c:orientation val="minMax"/>
        </c:scaling>
        <c:delete val="1"/>
        <c:axPos val="b"/>
        <c:majorTickMark val="none"/>
        <c:minorTickMark val="none"/>
        <c:tickLblPos val="nextTo"/>
        <c:crossAx val="651831104"/>
        <c:crosses val="autoZero"/>
        <c:auto val="1"/>
        <c:lblAlgn val="ctr"/>
        <c:lblOffset val="100"/>
        <c:noMultiLvlLbl val="0"/>
      </c:catAx>
      <c:valAx>
        <c:axId val="65183110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83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38432683378727E-2"/>
          <c:y val="3.1597184525748202E-2"/>
          <c:w val="0.93423551605020128"/>
          <c:h val="0.7667603047081388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25-4751-B51B-F1216CEBBCD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25-4751-B51B-F1216CEBBCD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5-4751-B51B-F1216CEBBCD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25-4751-B51B-F1216CEBBCD5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5-4751-B51B-F1216CEBB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'c6-5'!$G$17:$J$17</c:f>
              <c:numCache>
                <c:formatCode>General</c:formatCode>
                <c:ptCount val="4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5-4751-B51B-F1216CEBBCD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25-4751-B51B-F1216CEBBC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A25-4751-B51B-F1216CEBBC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A25-4751-B51B-F1216CEBBC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'c6-5'!$G$16:$J$16</c:f>
              <c:numCache>
                <c:formatCode>General</c:formatCode>
                <c:ptCount val="4"/>
                <c:pt idx="1">
                  <c:v>0.4</c:v>
                </c:pt>
                <c:pt idx="2">
                  <c:v>0.4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25-4751-B51B-F1216CEB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1834712"/>
        <c:axId val="651831104"/>
      </c:barChart>
      <c:catAx>
        <c:axId val="651834712"/>
        <c:scaling>
          <c:orientation val="minMax"/>
        </c:scaling>
        <c:delete val="1"/>
        <c:axPos val="b"/>
        <c:majorTickMark val="none"/>
        <c:minorTickMark val="none"/>
        <c:tickLblPos val="nextTo"/>
        <c:crossAx val="651831104"/>
        <c:crosses val="autoZero"/>
        <c:auto val="1"/>
        <c:lblAlgn val="ctr"/>
        <c:lblOffset val="100"/>
        <c:noMultiLvlLbl val="0"/>
      </c:catAx>
      <c:valAx>
        <c:axId val="65183110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83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91214168582823E-2"/>
          <c:y val="6.6207729468599E-2"/>
          <c:w val="0.88477103857531514"/>
          <c:h val="0.64623741319444439"/>
        </c:manualLayout>
      </c:layout>
      <c:stockChart>
        <c:ser>
          <c:idx val="3"/>
          <c:order val="0"/>
          <c:tx>
            <c:strRef>
              <c:f>'c6-6'!$B$13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'c6-6'!$A$15:$A$23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'c6-6'!$B$15:$B$23</c:f>
              <c:numCache>
                <c:formatCode>0.0</c:formatCode>
                <c:ptCount val="9"/>
                <c:pt idx="0">
                  <c:v>4.8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4.2</c:v>
                </c:pt>
                <c:pt idx="4">
                  <c:v>4.7</c:v>
                </c:pt>
                <c:pt idx="5">
                  <c:v>4.3</c:v>
                </c:pt>
                <c:pt idx="6">
                  <c:v>5.3</c:v>
                </c:pt>
                <c:pt idx="7">
                  <c:v>5.3</c:v>
                </c:pt>
                <c:pt idx="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C-46C9-9ABC-448B4A40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0896"/>
        <c:axId val="235721288"/>
      </c:stockChart>
      <c:stockChart>
        <c:ser>
          <c:idx val="4"/>
          <c:order val="1"/>
          <c:tx>
            <c:strRef>
              <c:f>'c6-6'!$C$13</c:f>
              <c:strCache>
                <c:ptCount val="1"/>
                <c:pt idx="0">
                  <c:v>Tény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'c6-6'!$A$15:$A$23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'c6-6'!$C$15:$C$23</c:f>
              <c:numCache>
                <c:formatCode>0.0</c:formatCode>
                <c:ptCount val="9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C-46C9-9ABC-448B4A40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2072"/>
        <c:axId val="235721680"/>
      </c:stockChart>
      <c:dateAx>
        <c:axId val="23572089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21288"/>
        <c:crosses val="autoZero"/>
        <c:auto val="1"/>
        <c:lblOffset val="100"/>
        <c:baseTimeUnit val="months"/>
        <c:majorUnit val="3"/>
        <c:majorTimeUnit val="months"/>
      </c:dateAx>
      <c:valAx>
        <c:axId val="235721288"/>
        <c:scaling>
          <c:orientation val="minMax"/>
          <c:max val="5.5"/>
          <c:min val="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8.2766374269005863E-2"/>
              <c:y val="1.572385850085720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0896"/>
        <c:crosses val="autoZero"/>
        <c:crossBetween val="midCat"/>
        <c:majorUnit val="0.5"/>
      </c:valAx>
      <c:valAx>
        <c:axId val="235721680"/>
        <c:scaling>
          <c:orientation val="minMax"/>
          <c:max val="5.5"/>
          <c:min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17608187134529"/>
              <c:y val="1.9908056724326099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2072"/>
        <c:crosses val="max"/>
        <c:crossBetween val="midCat"/>
        <c:majorUnit val="0.5"/>
      </c:valAx>
      <c:dateAx>
        <c:axId val="235722072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23572168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4.3388227513227511E-2"/>
          <c:y val="0.94276085069444449"/>
          <c:w val="0.91501111117916467"/>
          <c:h val="5.57346191934920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91214168582823E-2"/>
          <c:y val="6.6207729468599E-2"/>
          <c:w val="0.88477103857531536"/>
          <c:h val="0.65174956597222222"/>
        </c:manualLayout>
      </c:layout>
      <c:stockChart>
        <c:ser>
          <c:idx val="3"/>
          <c:order val="0"/>
          <c:tx>
            <c:strRef>
              <c:f>'c6-6'!$B$14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'c6-6'!$A$15:$A$23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'c6-6'!$B$15:$B$23</c:f>
              <c:numCache>
                <c:formatCode>0.0</c:formatCode>
                <c:ptCount val="9"/>
                <c:pt idx="0">
                  <c:v>4.8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4.2</c:v>
                </c:pt>
                <c:pt idx="4">
                  <c:v>4.7</c:v>
                </c:pt>
                <c:pt idx="5">
                  <c:v>4.3</c:v>
                </c:pt>
                <c:pt idx="6">
                  <c:v>5.3</c:v>
                </c:pt>
                <c:pt idx="7">
                  <c:v>5.3</c:v>
                </c:pt>
                <c:pt idx="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6-4B20-A819-79434DA7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2856"/>
        <c:axId val="235723248"/>
      </c:stockChart>
      <c:stockChart>
        <c:ser>
          <c:idx val="4"/>
          <c:order val="1"/>
          <c:tx>
            <c:strRef>
              <c:f>'c6-6'!$C$14</c:f>
              <c:strCache>
                <c:ptCount val="1"/>
                <c:pt idx="0">
                  <c:v>Actual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'c6-6'!$A$15:$A$23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'c6-6'!$C$15:$C$23</c:f>
              <c:numCache>
                <c:formatCode>0.0</c:formatCode>
                <c:ptCount val="9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6-4B20-A819-79434DA7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4032"/>
        <c:axId val="235723640"/>
      </c:stockChart>
      <c:dateAx>
        <c:axId val="23572285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23248"/>
        <c:crosses val="autoZero"/>
        <c:auto val="1"/>
        <c:lblOffset val="100"/>
        <c:baseTimeUnit val="months"/>
        <c:majorUnit val="3"/>
        <c:majorTimeUnit val="months"/>
      </c:dateAx>
      <c:valAx>
        <c:axId val="235723248"/>
        <c:scaling>
          <c:orientation val="minMax"/>
          <c:max val="5.5"/>
          <c:min val="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2766374269005863E-2"/>
              <c:y val="1.572385850085720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2856"/>
        <c:crosses val="autoZero"/>
        <c:crossBetween val="midCat"/>
        <c:majorUnit val="0.5"/>
      </c:valAx>
      <c:valAx>
        <c:axId val="235723640"/>
        <c:scaling>
          <c:orientation val="minMax"/>
          <c:max val="5.5"/>
          <c:min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78708947368421245"/>
              <c:y val="1.9908056724326077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4032"/>
        <c:crosses val="max"/>
        <c:crossBetween val="midCat"/>
        <c:majorUnit val="0.5"/>
      </c:valAx>
      <c:dateAx>
        <c:axId val="235724032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23572364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3.4988756613756611E-2"/>
          <c:y val="0.94276085069444449"/>
          <c:w val="0.91501111117916467"/>
          <c:h val="5.57346191934920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803899128780903E-2"/>
          <c:y val="6.9068879538725494E-2"/>
          <c:w val="0.91342875805911061"/>
          <c:h val="0.64814800347222223"/>
        </c:manualLayout>
      </c:layout>
      <c:lineChart>
        <c:grouping val="standard"/>
        <c:varyColors val="0"/>
        <c:ser>
          <c:idx val="4"/>
          <c:order val="0"/>
          <c:tx>
            <c:strRef>
              <c:f>'c6-7'!$C$14</c:f>
              <c:strCache>
                <c:ptCount val="1"/>
                <c:pt idx="0">
                  <c:v>Tény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'c6-7'!$A$16:$A$24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'c6-7'!$C$16:$C$24</c:f>
              <c:numCache>
                <c:formatCode>0.0</c:formatCode>
                <c:ptCount val="9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E-498C-9AB9-99728215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5208"/>
        <c:axId val="235725600"/>
      </c:lineChart>
      <c:lineChart>
        <c:grouping val="standard"/>
        <c:varyColors val="0"/>
        <c:ser>
          <c:idx val="3"/>
          <c:order val="1"/>
          <c:tx>
            <c:strRef>
              <c:f>'c6-7'!$B$14</c:f>
              <c:strCache>
                <c:ptCount val="1"/>
                <c:pt idx="0">
                  <c:v>MNB előrejelzés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'c6-7'!$A$16:$A$24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'c6-7'!$B$16:$B$24</c:f>
              <c:numCache>
                <c:formatCode>0.0</c:formatCode>
                <c:ptCount val="9"/>
                <c:pt idx="0">
                  <c:v>0.8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1.7</c:v>
                </c:pt>
                <c:pt idx="6">
                  <c:v>1.7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E-498C-9AB9-99728215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6384"/>
        <c:axId val="235725992"/>
      </c:lineChart>
      <c:dateAx>
        <c:axId val="235725208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25600"/>
        <c:crossesAt val="-1"/>
        <c:auto val="0"/>
        <c:lblOffset val="100"/>
        <c:baseTimeUnit val="months"/>
        <c:majorUnit val="3"/>
        <c:majorTimeUnit val="months"/>
      </c:dateAx>
      <c:valAx>
        <c:axId val="235725600"/>
        <c:scaling>
          <c:orientation val="minMax"/>
          <c:max val="3.5"/>
          <c:min val="0.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8.8225146198831594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5208"/>
        <c:crosses val="autoZero"/>
        <c:crossBetween val="midCat"/>
      </c:valAx>
      <c:valAx>
        <c:axId val="235725992"/>
        <c:scaling>
          <c:orientation val="minMax"/>
          <c:max val="3.5"/>
          <c:min val="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6592105263158936"/>
              <c:y val="1.259934548854603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6384"/>
        <c:crosses val="max"/>
        <c:crossBetween val="midCat"/>
      </c:valAx>
      <c:dateAx>
        <c:axId val="23572638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235725992"/>
        <c:crosses val="autoZero"/>
        <c:auto val="0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1376850553218014"/>
          <c:w val="1"/>
          <c:h val="8.359786504597305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803899128780903E-2"/>
          <c:y val="6.9068879538725494E-2"/>
          <c:w val="0.91342875805911061"/>
          <c:h val="0.6426358506944444"/>
        </c:manualLayout>
      </c:layout>
      <c:lineChart>
        <c:grouping val="standard"/>
        <c:varyColors val="0"/>
        <c:ser>
          <c:idx val="4"/>
          <c:order val="0"/>
          <c:tx>
            <c:strRef>
              <c:f>'c6-7'!$C$15</c:f>
              <c:strCache>
                <c:ptCount val="1"/>
                <c:pt idx="0">
                  <c:v>Actual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'c6-7'!$A$16:$A$24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'c6-7'!$C$16:$C$24</c:f>
              <c:numCache>
                <c:formatCode>0.0</c:formatCode>
                <c:ptCount val="9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5-424F-96D8-9E9E9EB5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7168"/>
        <c:axId val="235727560"/>
      </c:lineChart>
      <c:lineChart>
        <c:grouping val="standard"/>
        <c:varyColors val="0"/>
        <c:ser>
          <c:idx val="3"/>
          <c:order val="1"/>
          <c:tx>
            <c:strRef>
              <c:f>'c6-7'!$B$15</c:f>
              <c:strCache>
                <c:ptCount val="1"/>
                <c:pt idx="0">
                  <c:v>MNB forecast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'c6-7'!$A$16:$A$24</c:f>
              <c:numCache>
                <c:formatCode>yyyy/mmm/</c:formatCode>
                <c:ptCount val="9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</c:numCache>
            </c:numRef>
          </c:cat>
          <c:val>
            <c:numRef>
              <c:f>'c6-7'!$B$16:$B$24</c:f>
              <c:numCache>
                <c:formatCode>0.0</c:formatCode>
                <c:ptCount val="9"/>
                <c:pt idx="0">
                  <c:v>0.8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1.7</c:v>
                </c:pt>
                <c:pt idx="6">
                  <c:v>1.7</c:v>
                </c:pt>
                <c:pt idx="7">
                  <c:v>3.2</c:v>
                </c:pt>
                <c:pt idx="8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5-424F-96D8-9E9E9EB5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8344"/>
        <c:axId val="235727952"/>
      </c:lineChart>
      <c:dateAx>
        <c:axId val="235727168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ln>
            <a:solidFill>
              <a:srgbClr val="868D8D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27560"/>
        <c:crossesAt val="-1"/>
        <c:auto val="0"/>
        <c:lblOffset val="100"/>
        <c:baseTimeUnit val="months"/>
        <c:majorUnit val="3"/>
        <c:majorTimeUnit val="months"/>
      </c:dateAx>
      <c:valAx>
        <c:axId val="235727560"/>
        <c:scaling>
          <c:orientation val="minMax"/>
          <c:max val="3.5"/>
          <c:min val="0.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8.8225146198831664E-2"/>
              <c:y val="1.8450989558983961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7168"/>
        <c:crosses val="autoZero"/>
        <c:crossBetween val="midCat"/>
      </c:valAx>
      <c:valAx>
        <c:axId val="235727952"/>
        <c:scaling>
          <c:orientation val="minMax"/>
          <c:max val="3.5"/>
          <c:min val="0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77966257309941711"/>
              <c:y val="1.2599345488546038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68D8D"/>
            </a:solidFill>
          </a:ln>
        </c:spPr>
        <c:crossAx val="235728344"/>
        <c:crosses val="max"/>
        <c:crossBetween val="midCat"/>
      </c:valAx>
      <c:dateAx>
        <c:axId val="235728344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235727952"/>
        <c:crosses val="autoZero"/>
        <c:auto val="0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1376850553218014"/>
          <c:w val="1"/>
          <c:h val="8.35978650459731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0.11970486111111112"/>
          <c:w val="0.82883814523184607"/>
          <c:h val="0.58683463541666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'c6-8'!$B$12</c:f>
              <c:strCache>
                <c:ptCount val="1"/>
                <c:pt idx="0">
                  <c:v>Fogyasztás változása (jobb tengely)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'c6-8'!$A$14:$A$34</c:f>
              <c:numCache>
                <c:formatCode>m/d/yyyy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'c6-8'!$B$14:$B$34</c:f>
              <c:numCache>
                <c:formatCode>0.0</c:formatCode>
                <c:ptCount val="21"/>
                <c:pt idx="0">
                  <c:v>-2.5213322586659217</c:v>
                </c:pt>
                <c:pt idx="1">
                  <c:v>2.0804793830632349</c:v>
                </c:pt>
                <c:pt idx="2">
                  <c:v>4.451957978371496</c:v>
                </c:pt>
                <c:pt idx="3">
                  <c:v>6.826013085849624</c:v>
                </c:pt>
                <c:pt idx="4">
                  <c:v>2.9914871457127106</c:v>
                </c:pt>
                <c:pt idx="5">
                  <c:v>4.5113587333343759</c:v>
                </c:pt>
                <c:pt idx="6">
                  <c:v>7.8663000521905957</c:v>
                </c:pt>
                <c:pt idx="7">
                  <c:v>8.3353818845363321</c:v>
                </c:pt>
                <c:pt idx="8">
                  <c:v>1.8707860976848991</c:v>
                </c:pt>
                <c:pt idx="9">
                  <c:v>2.7745908784773974</c:v>
                </c:pt>
                <c:pt idx="10">
                  <c:v>1.7993175723033374</c:v>
                </c:pt>
                <c:pt idx="11">
                  <c:v>1.0909480100487201</c:v>
                </c:pt>
                <c:pt idx="12">
                  <c:v>-1.0616625622674576</c:v>
                </c:pt>
                <c:pt idx="13">
                  <c:v>-6.8420515462013753</c:v>
                </c:pt>
                <c:pt idx="14">
                  <c:v>-2.7975760901067872</c:v>
                </c:pt>
                <c:pt idx="15">
                  <c:v>0.74787407382927995</c:v>
                </c:pt>
                <c:pt idx="16">
                  <c:v>-2.234720827302084</c:v>
                </c:pt>
                <c:pt idx="17">
                  <c:v>0.19238993985666752</c:v>
                </c:pt>
                <c:pt idx="18">
                  <c:v>2.4976597096518134</c:v>
                </c:pt>
                <c:pt idx="19">
                  <c:v>3.3620906914366628</c:v>
                </c:pt>
                <c:pt idx="20">
                  <c:v>4.8986065944572914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4-44A8-9E64-D01482FD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6495928"/>
        <c:axId val="626495272"/>
      </c:barChart>
      <c:lineChart>
        <c:grouping val="standard"/>
        <c:varyColors val="0"/>
        <c:ser>
          <c:idx val="1"/>
          <c:order val="1"/>
          <c:tx>
            <c:strRef>
              <c:f>'c6-8'!$C$12</c:f>
              <c:strCache>
                <c:ptCount val="1"/>
                <c:pt idx="0">
                  <c:v>Fogyasztás volumene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'c6-8'!$A$14:$A$34</c:f>
              <c:numCache>
                <c:formatCode>m/d/yyyy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'c6-8'!$C$14:$C$34</c:f>
              <c:numCache>
                <c:formatCode>0</c:formatCode>
                <c:ptCount val="21"/>
                <c:pt idx="0">
                  <c:v>7942.2080000000005</c:v>
                </c:pt>
                <c:pt idx="1">
                  <c:v>8107.4440000000004</c:v>
                </c:pt>
                <c:pt idx="2">
                  <c:v>8468.3840000000018</c:v>
                </c:pt>
                <c:pt idx="3">
                  <c:v>9046.4369999999981</c:v>
                </c:pt>
                <c:pt idx="4">
                  <c:v>9317.0599999999977</c:v>
                </c:pt>
                <c:pt idx="5">
                  <c:v>9737.3860000000004</c:v>
                </c:pt>
                <c:pt idx="6">
                  <c:v>10503.358</c:v>
                </c:pt>
                <c:pt idx="7">
                  <c:v>11378.852999999997</c:v>
                </c:pt>
                <c:pt idx="8">
                  <c:v>11591.726999999999</c:v>
                </c:pt>
                <c:pt idx="9">
                  <c:v>11913.350000000002</c:v>
                </c:pt>
                <c:pt idx="10">
                  <c:v>12127.709000000001</c:v>
                </c:pt>
                <c:pt idx="11">
                  <c:v>12260.016</c:v>
                </c:pt>
                <c:pt idx="12">
                  <c:v>12129.856</c:v>
                </c:pt>
                <c:pt idx="13">
                  <c:v>11299.924999999999</c:v>
                </c:pt>
                <c:pt idx="14">
                  <c:v>10983.800999999999</c:v>
                </c:pt>
                <c:pt idx="15">
                  <c:v>11065.946</c:v>
                </c:pt>
                <c:pt idx="16">
                  <c:v>10818.652999999998</c:v>
                </c:pt>
                <c:pt idx="17">
                  <c:v>10839.466999999999</c:v>
                </c:pt>
                <c:pt idx="18">
                  <c:v>11110.200000000003</c:v>
                </c:pt>
                <c:pt idx="19">
                  <c:v>11483.734999999999</c:v>
                </c:pt>
                <c:pt idx="20">
                  <c:v>12046.277999999998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4-44A8-9E64-D01482FD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59528"/>
        <c:axId val="298128920"/>
      </c:lineChart>
      <c:valAx>
        <c:axId val="626495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95928"/>
        <c:crosses val="max"/>
        <c:crossBetween val="between"/>
      </c:valAx>
      <c:dateAx>
        <c:axId val="626495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95272"/>
        <c:crosses val="autoZero"/>
        <c:auto val="1"/>
        <c:lblOffset val="100"/>
        <c:baseTimeUnit val="years"/>
      </c:dateAx>
      <c:valAx>
        <c:axId val="29812892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59528"/>
        <c:crosses val="autoZero"/>
        <c:crossBetween val="between"/>
      </c:valAx>
      <c:dateAx>
        <c:axId val="627859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8128920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7533730158730155E-2"/>
          <c:y val="0.85484288194444458"/>
          <c:w val="0.98246626984126983"/>
          <c:h val="0.12264930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0.11970486111111112"/>
          <c:w val="0.82883814523184607"/>
          <c:h val="0.58683463541666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'c6-8'!$B$13</c:f>
              <c:strCache>
                <c:ptCount val="1"/>
                <c:pt idx="0">
                  <c:v>Consumption annual change (right axis)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'c6-8'!$A$14:$A$34</c:f>
              <c:numCache>
                <c:formatCode>m/d/yyyy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'c6-8'!$B$14:$B$34</c:f>
              <c:numCache>
                <c:formatCode>0.0</c:formatCode>
                <c:ptCount val="21"/>
                <c:pt idx="0">
                  <c:v>-2.5213322586659217</c:v>
                </c:pt>
                <c:pt idx="1">
                  <c:v>2.0804793830632349</c:v>
                </c:pt>
                <c:pt idx="2">
                  <c:v>4.451957978371496</c:v>
                </c:pt>
                <c:pt idx="3">
                  <c:v>6.826013085849624</c:v>
                </c:pt>
                <c:pt idx="4">
                  <c:v>2.9914871457127106</c:v>
                </c:pt>
                <c:pt idx="5">
                  <c:v>4.5113587333343759</c:v>
                </c:pt>
                <c:pt idx="6">
                  <c:v>7.8663000521905957</c:v>
                </c:pt>
                <c:pt idx="7">
                  <c:v>8.3353818845363321</c:v>
                </c:pt>
                <c:pt idx="8">
                  <c:v>1.8707860976848991</c:v>
                </c:pt>
                <c:pt idx="9">
                  <c:v>2.7745908784773974</c:v>
                </c:pt>
                <c:pt idx="10">
                  <c:v>1.7993175723033374</c:v>
                </c:pt>
                <c:pt idx="11">
                  <c:v>1.0909480100487201</c:v>
                </c:pt>
                <c:pt idx="12">
                  <c:v>-1.0616625622674576</c:v>
                </c:pt>
                <c:pt idx="13">
                  <c:v>-6.8420515462013753</c:v>
                </c:pt>
                <c:pt idx="14">
                  <c:v>-2.7975760901067872</c:v>
                </c:pt>
                <c:pt idx="15">
                  <c:v>0.74787407382927995</c:v>
                </c:pt>
                <c:pt idx="16">
                  <c:v>-2.234720827302084</c:v>
                </c:pt>
                <c:pt idx="17">
                  <c:v>0.19238993985666752</c:v>
                </c:pt>
                <c:pt idx="18">
                  <c:v>2.4976597096518134</c:v>
                </c:pt>
                <c:pt idx="19">
                  <c:v>3.3620906914366628</c:v>
                </c:pt>
                <c:pt idx="20">
                  <c:v>4.8986065944572914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9-482E-8D49-1125213A2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6495928"/>
        <c:axId val="626495272"/>
      </c:barChart>
      <c:lineChart>
        <c:grouping val="standard"/>
        <c:varyColors val="0"/>
        <c:ser>
          <c:idx val="1"/>
          <c:order val="1"/>
          <c:tx>
            <c:strRef>
              <c:f>'c6-8'!$C$13</c:f>
              <c:strCache>
                <c:ptCount val="1"/>
                <c:pt idx="0">
                  <c:v>Consumption volume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'c6-8'!$A$14:$A$34</c:f>
              <c:numCache>
                <c:formatCode>m/d/yyyy</c:formatCode>
                <c:ptCount val="21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</c:numCache>
            </c:numRef>
          </c:cat>
          <c:val>
            <c:numRef>
              <c:f>'c6-8'!$C$14:$C$34</c:f>
              <c:numCache>
                <c:formatCode>0</c:formatCode>
                <c:ptCount val="21"/>
                <c:pt idx="0">
                  <c:v>7942.2080000000005</c:v>
                </c:pt>
                <c:pt idx="1">
                  <c:v>8107.4440000000004</c:v>
                </c:pt>
                <c:pt idx="2">
                  <c:v>8468.3840000000018</c:v>
                </c:pt>
                <c:pt idx="3">
                  <c:v>9046.4369999999981</c:v>
                </c:pt>
                <c:pt idx="4">
                  <c:v>9317.0599999999977</c:v>
                </c:pt>
                <c:pt idx="5">
                  <c:v>9737.3860000000004</c:v>
                </c:pt>
                <c:pt idx="6">
                  <c:v>10503.358</c:v>
                </c:pt>
                <c:pt idx="7">
                  <c:v>11378.852999999997</c:v>
                </c:pt>
                <c:pt idx="8">
                  <c:v>11591.726999999999</c:v>
                </c:pt>
                <c:pt idx="9">
                  <c:v>11913.350000000002</c:v>
                </c:pt>
                <c:pt idx="10">
                  <c:v>12127.709000000001</c:v>
                </c:pt>
                <c:pt idx="11">
                  <c:v>12260.016</c:v>
                </c:pt>
                <c:pt idx="12">
                  <c:v>12129.856</c:v>
                </c:pt>
                <c:pt idx="13">
                  <c:v>11299.924999999999</c:v>
                </c:pt>
                <c:pt idx="14">
                  <c:v>10983.800999999999</c:v>
                </c:pt>
                <c:pt idx="15">
                  <c:v>11065.946</c:v>
                </c:pt>
                <c:pt idx="16">
                  <c:v>10818.652999999998</c:v>
                </c:pt>
                <c:pt idx="17">
                  <c:v>10839.466999999999</c:v>
                </c:pt>
                <c:pt idx="18">
                  <c:v>11110.200000000003</c:v>
                </c:pt>
                <c:pt idx="19">
                  <c:v>11483.734999999999</c:v>
                </c:pt>
                <c:pt idx="20">
                  <c:v>12046.277999999998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9-482E-8D49-1125213A2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59528"/>
        <c:axId val="298128920"/>
      </c:lineChart>
      <c:valAx>
        <c:axId val="626495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95928"/>
        <c:crosses val="max"/>
        <c:crossBetween val="between"/>
      </c:valAx>
      <c:dateAx>
        <c:axId val="626495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95272"/>
        <c:crosses val="autoZero"/>
        <c:auto val="1"/>
        <c:lblOffset val="100"/>
        <c:baseTimeUnit val="years"/>
      </c:dateAx>
      <c:valAx>
        <c:axId val="29812892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859528"/>
        <c:crosses val="autoZero"/>
        <c:crossBetween val="between"/>
      </c:valAx>
      <c:dateAx>
        <c:axId val="627859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8128920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7533730158730155E-2"/>
          <c:y val="0.85484288194444458"/>
          <c:w val="0.98246626984126983"/>
          <c:h val="0.12264930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87731481481488E-2"/>
          <c:y val="7.9827083333333312E-2"/>
          <c:w val="0.89147430555555551"/>
          <c:h val="0.60505642361111112"/>
        </c:manualLayout>
      </c:layout>
      <c:areaChart>
        <c:grouping val="stacked"/>
        <c:varyColors val="0"/>
        <c:ser>
          <c:idx val="0"/>
          <c:order val="1"/>
          <c:tx>
            <c:strRef>
              <c:f>'c6-9'!$C$13</c:f>
              <c:strCache>
                <c:ptCount val="1"/>
                <c:pt idx="0">
                  <c:v>Régiós országok intervalluma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'c6-9'!$A$19:$A$35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'c6-9'!$C$19:$C$35</c:f>
              <c:numCache>
                <c:formatCode>0.0</c:formatCode>
                <c:ptCount val="17"/>
                <c:pt idx="0">
                  <c:v>50.201504003072813</c:v>
                </c:pt>
                <c:pt idx="1">
                  <c:v>49.562431453355046</c:v>
                </c:pt>
                <c:pt idx="2">
                  <c:v>49.554231090380348</c:v>
                </c:pt>
                <c:pt idx="3">
                  <c:v>49.636310306095069</c:v>
                </c:pt>
                <c:pt idx="4">
                  <c:v>48.453407176791465</c:v>
                </c:pt>
                <c:pt idx="5">
                  <c:v>47.41228952227727</c:v>
                </c:pt>
                <c:pt idx="6">
                  <c:v>46.505585761480226</c:v>
                </c:pt>
                <c:pt idx="7">
                  <c:v>45.65599547839193</c:v>
                </c:pt>
                <c:pt idx="8">
                  <c:v>46.995461647661088</c:v>
                </c:pt>
                <c:pt idx="9">
                  <c:v>48.213705551593655</c:v>
                </c:pt>
                <c:pt idx="10">
                  <c:v>48.561262188262816</c:v>
                </c:pt>
                <c:pt idx="11">
                  <c:v>48.390732776357055</c:v>
                </c:pt>
                <c:pt idx="12">
                  <c:v>48.532808702983203</c:v>
                </c:pt>
                <c:pt idx="13">
                  <c:v>48.721009549795362</c:v>
                </c:pt>
                <c:pt idx="14">
                  <c:v>47.389505936422822</c:v>
                </c:pt>
                <c:pt idx="15">
                  <c:v>46.316423710246696</c:v>
                </c:pt>
                <c:pt idx="16">
                  <c:v>46.309934755766911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2-4F93-ADD7-2374EAF31121}"/>
            </c:ext>
          </c:extLst>
        </c:ser>
        <c:ser>
          <c:idx val="1"/>
          <c:order val="2"/>
          <c:tx>
            <c:strRef>
              <c:f>'c6-9'!$D$13</c:f>
              <c:strCache>
                <c:ptCount val="1"/>
                <c:pt idx="0">
                  <c:v>Régiós országok intervalluma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strRef>
              <c:f>'c6-9'!$A$19:$A$35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'c6-9'!$D$19:$D$35</c:f>
              <c:numCache>
                <c:formatCode>0.0</c:formatCode>
                <c:ptCount val="17"/>
                <c:pt idx="0">
                  <c:v>16.946899793303373</c:v>
                </c:pt>
                <c:pt idx="1">
                  <c:v>18.245099835446908</c:v>
                </c:pt>
                <c:pt idx="2">
                  <c:v>17.592319644708887</c:v>
                </c:pt>
                <c:pt idx="3">
                  <c:v>15.025985890840559</c:v>
                </c:pt>
                <c:pt idx="4">
                  <c:v>18.94627362576211</c:v>
                </c:pt>
                <c:pt idx="5">
                  <c:v>20.453080135288396</c:v>
                </c:pt>
                <c:pt idx="6">
                  <c:v>20.705490193674585</c:v>
                </c:pt>
                <c:pt idx="7">
                  <c:v>20.468367975868489</c:v>
                </c:pt>
                <c:pt idx="8">
                  <c:v>15.358616372624553</c:v>
                </c:pt>
                <c:pt idx="9">
                  <c:v>12.446550804078626</c:v>
                </c:pt>
                <c:pt idx="10">
                  <c:v>13.528864237418709</c:v>
                </c:pt>
                <c:pt idx="11">
                  <c:v>13.143827959514347</c:v>
                </c:pt>
                <c:pt idx="12">
                  <c:v>12.979766253162865</c:v>
                </c:pt>
                <c:pt idx="13">
                  <c:v>11.759256093672562</c:v>
                </c:pt>
                <c:pt idx="14">
                  <c:v>13.437988535086745</c:v>
                </c:pt>
                <c:pt idx="15">
                  <c:v>14.588769155384689</c:v>
                </c:pt>
                <c:pt idx="16">
                  <c:v>14.635522929714163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2-4F93-ADD7-2374EAF3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538192"/>
        <c:axId val="551538584"/>
      </c:areaChart>
      <c:lineChart>
        <c:grouping val="standard"/>
        <c:varyColors val="0"/>
        <c:ser>
          <c:idx val="2"/>
          <c:order val="0"/>
          <c:tx>
            <c:strRef>
              <c:f>'c6-9'!$B$13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'c6-9'!$A$19:$A$35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'c6-9'!$B$19:$B$35</c:f>
              <c:numCache>
                <c:formatCode>0.0</c:formatCode>
                <c:ptCount val="17"/>
                <c:pt idx="0">
                  <c:v>52.83462538952918</c:v>
                </c:pt>
                <c:pt idx="1">
                  <c:v>52.430756393790155</c:v>
                </c:pt>
                <c:pt idx="2">
                  <c:v>53.004389499549298</c:v>
                </c:pt>
                <c:pt idx="3">
                  <c:v>54.691139460264601</c:v>
                </c:pt>
                <c:pt idx="4">
                  <c:v>53.268583969561867</c:v>
                </c:pt>
                <c:pt idx="5">
                  <c:v>53.017024181737007</c:v>
                </c:pt>
                <c:pt idx="6">
                  <c:v>51.740244005087398</c:v>
                </c:pt>
                <c:pt idx="7">
                  <c:v>52.684756642898108</c:v>
                </c:pt>
                <c:pt idx="8">
                  <c:v>51.995913248394977</c:v>
                </c:pt>
                <c:pt idx="9">
                  <c:v>51.911688188620545</c:v>
                </c:pt>
                <c:pt idx="10">
                  <c:v>50.805363676303905</c:v>
                </c:pt>
                <c:pt idx="11">
                  <c:v>51.031185840461632</c:v>
                </c:pt>
                <c:pt idx="12">
                  <c:v>52.064078113868071</c:v>
                </c:pt>
                <c:pt idx="13">
                  <c:v>50.476638352747202</c:v>
                </c:pt>
                <c:pt idx="14">
                  <c:v>48.54983069830422</c:v>
                </c:pt>
                <c:pt idx="15">
                  <c:v>47.663757180245206</c:v>
                </c:pt>
                <c:pt idx="16">
                  <c:v>48.619253139490695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E-4A68-BCB6-E9658A8E71F2}"/>
            </c:ext>
          </c:extLst>
        </c:ser>
        <c:ser>
          <c:idx val="3"/>
          <c:order val="3"/>
          <c:tx>
            <c:strRef>
              <c:f>'c6-9'!$E$13</c:f>
              <c:strCache>
                <c:ptCount val="1"/>
                <c:pt idx="0">
                  <c:v>Régiós országok átlaga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'c6-9'!$E$19:$E$35</c:f>
              <c:numCache>
                <c:formatCode>0.0</c:formatCode>
                <c:ptCount val="17"/>
                <c:pt idx="0">
                  <c:v>58.755266653131805</c:v>
                </c:pt>
                <c:pt idx="1">
                  <c:v>59.275715319076667</c:v>
                </c:pt>
                <c:pt idx="2">
                  <c:v>59.609963646887678</c:v>
                </c:pt>
                <c:pt idx="3">
                  <c:v>58.468296200118118</c:v>
                </c:pt>
                <c:pt idx="4">
                  <c:v>58.783927555260576</c:v>
                </c:pt>
                <c:pt idx="5">
                  <c:v>58.221807976653949</c:v>
                </c:pt>
                <c:pt idx="6">
                  <c:v>57.51599305561578</c:v>
                </c:pt>
                <c:pt idx="7">
                  <c:v>56.412223524711386</c:v>
                </c:pt>
                <c:pt idx="8">
                  <c:v>56.456824678405546</c:v>
                </c:pt>
                <c:pt idx="9">
                  <c:v>56.98912446207256</c:v>
                </c:pt>
                <c:pt idx="10">
                  <c:v>57.006345570939764</c:v>
                </c:pt>
                <c:pt idx="11">
                  <c:v>56.656668303273662</c:v>
                </c:pt>
                <c:pt idx="12">
                  <c:v>56.722776173510582</c:v>
                </c:pt>
                <c:pt idx="13">
                  <c:v>56.165828137449523</c:v>
                </c:pt>
                <c:pt idx="14">
                  <c:v>55.569648011558314</c:v>
                </c:pt>
                <c:pt idx="15">
                  <c:v>54.732121978631191</c:v>
                </c:pt>
                <c:pt idx="16">
                  <c:v>53.682411708369585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2-4F93-ADD7-2374EAF3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38192"/>
        <c:axId val="551538584"/>
      </c:lineChart>
      <c:catAx>
        <c:axId val="551538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Traditional Arabic" panose="02020603050405020304" pitchFamily="18" charset="-78"/>
              </a:defRPr>
            </a:pPr>
            <a:endParaRPr lang="en-US"/>
          </a:p>
        </c:txPr>
        <c:crossAx val="551538584"/>
        <c:crosses val="autoZero"/>
        <c:auto val="1"/>
        <c:lblAlgn val="ctr"/>
        <c:lblOffset val="100"/>
        <c:noMultiLvlLbl val="0"/>
      </c:catAx>
      <c:valAx>
        <c:axId val="551538584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Traditional Arabic" panose="02020603050405020304" pitchFamily="18" charset="-78"/>
              </a:defRPr>
            </a:pPr>
            <a:endParaRPr lang="en-US"/>
          </a:p>
        </c:txPr>
        <c:crossAx val="551538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3463281249999999"/>
          <c:w val="1"/>
          <c:h val="0.1653671875000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Traditional Arabic" panose="02020603050405020304" pitchFamily="18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  <a:cs typeface="Traditional Arabic" panose="02020603050405020304" pitchFamily="18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87731481481488E-2"/>
          <c:y val="7.9827083333333312E-2"/>
          <c:w val="0.89147430555555551"/>
          <c:h val="0.61608072916666656"/>
        </c:manualLayout>
      </c:layout>
      <c:areaChart>
        <c:grouping val="stacked"/>
        <c:varyColors val="0"/>
        <c:ser>
          <c:idx val="0"/>
          <c:order val="1"/>
          <c:tx>
            <c:strRef>
              <c:f>'c6-9'!$C$12</c:f>
              <c:strCache>
                <c:ptCount val="1"/>
                <c:pt idx="0">
                  <c:v>Range of regional peers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'c6-9'!$A$19:$A$35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'c6-9'!$C$19:$C$35</c:f>
              <c:numCache>
                <c:formatCode>0.0</c:formatCode>
                <c:ptCount val="17"/>
                <c:pt idx="0">
                  <c:v>50.201504003072813</c:v>
                </c:pt>
                <c:pt idx="1">
                  <c:v>49.562431453355046</c:v>
                </c:pt>
                <c:pt idx="2">
                  <c:v>49.554231090380348</c:v>
                </c:pt>
                <c:pt idx="3">
                  <c:v>49.636310306095069</c:v>
                </c:pt>
                <c:pt idx="4">
                  <c:v>48.453407176791465</c:v>
                </c:pt>
                <c:pt idx="5">
                  <c:v>47.41228952227727</c:v>
                </c:pt>
                <c:pt idx="6">
                  <c:v>46.505585761480226</c:v>
                </c:pt>
                <c:pt idx="7">
                  <c:v>45.65599547839193</c:v>
                </c:pt>
                <c:pt idx="8">
                  <c:v>46.995461647661088</c:v>
                </c:pt>
                <c:pt idx="9">
                  <c:v>48.213705551593655</c:v>
                </c:pt>
                <c:pt idx="10">
                  <c:v>48.561262188262816</c:v>
                </c:pt>
                <c:pt idx="11">
                  <c:v>48.390732776357055</c:v>
                </c:pt>
                <c:pt idx="12">
                  <c:v>48.532808702983203</c:v>
                </c:pt>
                <c:pt idx="13">
                  <c:v>48.721009549795362</c:v>
                </c:pt>
                <c:pt idx="14">
                  <c:v>47.389505936422822</c:v>
                </c:pt>
                <c:pt idx="15">
                  <c:v>46.316423710246696</c:v>
                </c:pt>
                <c:pt idx="16">
                  <c:v>46.309934755766911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C-45F1-8BA0-75E69A49D2B5}"/>
            </c:ext>
          </c:extLst>
        </c:ser>
        <c:ser>
          <c:idx val="1"/>
          <c:order val="2"/>
          <c:tx>
            <c:strRef>
              <c:f>'c6-9'!$D$12</c:f>
              <c:strCache>
                <c:ptCount val="1"/>
                <c:pt idx="0">
                  <c:v>Range of regional peers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strRef>
              <c:f>'c6-9'!$A$19:$A$35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'c6-9'!$D$19:$D$35</c:f>
              <c:numCache>
                <c:formatCode>0.0</c:formatCode>
                <c:ptCount val="17"/>
                <c:pt idx="0">
                  <c:v>16.946899793303373</c:v>
                </c:pt>
                <c:pt idx="1">
                  <c:v>18.245099835446908</c:v>
                </c:pt>
                <c:pt idx="2">
                  <c:v>17.592319644708887</c:v>
                </c:pt>
                <c:pt idx="3">
                  <c:v>15.025985890840559</c:v>
                </c:pt>
                <c:pt idx="4">
                  <c:v>18.94627362576211</c:v>
                </c:pt>
                <c:pt idx="5">
                  <c:v>20.453080135288396</c:v>
                </c:pt>
                <c:pt idx="6">
                  <c:v>20.705490193674585</c:v>
                </c:pt>
                <c:pt idx="7">
                  <c:v>20.468367975868489</c:v>
                </c:pt>
                <c:pt idx="8">
                  <c:v>15.358616372624553</c:v>
                </c:pt>
                <c:pt idx="9">
                  <c:v>12.446550804078626</c:v>
                </c:pt>
                <c:pt idx="10">
                  <c:v>13.528864237418709</c:v>
                </c:pt>
                <c:pt idx="11">
                  <c:v>13.143827959514347</c:v>
                </c:pt>
                <c:pt idx="12">
                  <c:v>12.979766253162865</c:v>
                </c:pt>
                <c:pt idx="13">
                  <c:v>11.759256093672562</c:v>
                </c:pt>
                <c:pt idx="14">
                  <c:v>13.437988535086745</c:v>
                </c:pt>
                <c:pt idx="15">
                  <c:v>14.588769155384689</c:v>
                </c:pt>
                <c:pt idx="16">
                  <c:v>14.635522929714163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C-45F1-8BA0-75E69A49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538192"/>
        <c:axId val="551538584"/>
      </c:areaChart>
      <c:lineChart>
        <c:grouping val="standard"/>
        <c:varyColors val="0"/>
        <c:ser>
          <c:idx val="2"/>
          <c:order val="0"/>
          <c:tx>
            <c:strRef>
              <c:f>'c6-9'!$B$12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'c6-9'!$A$19:$A$35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strCache>
            </c:strRef>
          </c:cat>
          <c:val>
            <c:numRef>
              <c:f>'c6-9'!$B$19:$B$35</c:f>
              <c:numCache>
                <c:formatCode>0.0</c:formatCode>
                <c:ptCount val="17"/>
                <c:pt idx="0">
                  <c:v>52.83462538952918</c:v>
                </c:pt>
                <c:pt idx="1">
                  <c:v>52.430756393790155</c:v>
                </c:pt>
                <c:pt idx="2">
                  <c:v>53.004389499549298</c:v>
                </c:pt>
                <c:pt idx="3">
                  <c:v>54.691139460264601</c:v>
                </c:pt>
                <c:pt idx="4">
                  <c:v>53.268583969561867</c:v>
                </c:pt>
                <c:pt idx="5">
                  <c:v>53.017024181737007</c:v>
                </c:pt>
                <c:pt idx="6">
                  <c:v>51.740244005087398</c:v>
                </c:pt>
                <c:pt idx="7">
                  <c:v>52.684756642898108</c:v>
                </c:pt>
                <c:pt idx="8">
                  <c:v>51.995913248394977</c:v>
                </c:pt>
                <c:pt idx="9">
                  <c:v>51.911688188620545</c:v>
                </c:pt>
                <c:pt idx="10">
                  <c:v>50.805363676303905</c:v>
                </c:pt>
                <c:pt idx="11">
                  <c:v>51.031185840461632</c:v>
                </c:pt>
                <c:pt idx="12">
                  <c:v>52.064078113868071</c:v>
                </c:pt>
                <c:pt idx="13">
                  <c:v>50.476638352747202</c:v>
                </c:pt>
                <c:pt idx="14">
                  <c:v>48.54983069830422</c:v>
                </c:pt>
                <c:pt idx="15">
                  <c:v>47.663757180245206</c:v>
                </c:pt>
                <c:pt idx="16">
                  <c:v>48.619253139490695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C-45F1-8BA0-75E69A49D2B5}"/>
            </c:ext>
          </c:extLst>
        </c:ser>
        <c:ser>
          <c:idx val="3"/>
          <c:order val="3"/>
          <c:tx>
            <c:strRef>
              <c:f>'c6-9'!$E$12</c:f>
              <c:strCache>
                <c:ptCount val="1"/>
                <c:pt idx="0">
                  <c:v>Regional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'c6-9'!$E$19:$E$35</c:f>
              <c:numCache>
                <c:formatCode>0.0</c:formatCode>
                <c:ptCount val="17"/>
                <c:pt idx="0">
                  <c:v>58.755266653131805</c:v>
                </c:pt>
                <c:pt idx="1">
                  <c:v>59.275715319076667</c:v>
                </c:pt>
                <c:pt idx="2">
                  <c:v>59.609963646887678</c:v>
                </c:pt>
                <c:pt idx="3">
                  <c:v>58.468296200118118</c:v>
                </c:pt>
                <c:pt idx="4">
                  <c:v>58.783927555260576</c:v>
                </c:pt>
                <c:pt idx="5">
                  <c:v>58.221807976653949</c:v>
                </c:pt>
                <c:pt idx="6">
                  <c:v>57.51599305561578</c:v>
                </c:pt>
                <c:pt idx="7">
                  <c:v>56.412223524711386</c:v>
                </c:pt>
                <c:pt idx="8">
                  <c:v>56.456824678405546</c:v>
                </c:pt>
                <c:pt idx="9">
                  <c:v>56.98912446207256</c:v>
                </c:pt>
                <c:pt idx="10">
                  <c:v>57.006345570939764</c:v>
                </c:pt>
                <c:pt idx="11">
                  <c:v>56.656668303273662</c:v>
                </c:pt>
                <c:pt idx="12">
                  <c:v>56.722776173510582</c:v>
                </c:pt>
                <c:pt idx="13">
                  <c:v>56.165828137449523</c:v>
                </c:pt>
                <c:pt idx="14">
                  <c:v>55.569648011558314</c:v>
                </c:pt>
                <c:pt idx="15">
                  <c:v>54.732121978631191</c:v>
                </c:pt>
                <c:pt idx="16">
                  <c:v>53.682411708369585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C-45F1-8BA0-75E69A49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38192"/>
        <c:axId val="551538584"/>
      </c:lineChart>
      <c:catAx>
        <c:axId val="551538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Traditional Arabic" panose="02020603050405020304" pitchFamily="18" charset="-78"/>
              </a:defRPr>
            </a:pPr>
            <a:endParaRPr lang="en-US"/>
          </a:p>
        </c:txPr>
        <c:crossAx val="551538584"/>
        <c:crosses val="autoZero"/>
        <c:auto val="1"/>
        <c:lblAlgn val="ctr"/>
        <c:lblOffset val="100"/>
        <c:noMultiLvlLbl val="0"/>
      </c:catAx>
      <c:valAx>
        <c:axId val="551538584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Traditional Arabic" panose="02020603050405020304" pitchFamily="18" charset="-78"/>
              </a:defRPr>
            </a:pPr>
            <a:endParaRPr lang="en-US"/>
          </a:p>
        </c:txPr>
        <c:crossAx val="551538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5406415343915345E-2"/>
          <c:y val="0.83279427083333335"/>
          <c:w val="0.92459358465608465"/>
          <c:h val="0.16674652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Traditional Arabic" panose="02020603050405020304" pitchFamily="18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  <a:cs typeface="Traditional Arabic" panose="02020603050405020304" pitchFamily="18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7.9375000000000001E-2"/>
          <c:w val="0.88379166666666664"/>
          <c:h val="0.58348541666666665"/>
        </c:manualLayout>
      </c:layout>
      <c:areaChart>
        <c:grouping val="stacked"/>
        <c:varyColors val="0"/>
        <c:ser>
          <c:idx val="4"/>
          <c:order val="4"/>
          <c:spPr>
            <a:noFill/>
            <a:ln>
              <a:noFill/>
            </a:ln>
            <a:effectLst/>
          </c:spPr>
          <c:cat>
            <c:numRef>
              <c:f>'c6-10'!$A$14:$A$91</c:f>
              <c:numCache>
                <c:formatCode>m/d/yyyy</c:formatCode>
                <c:ptCount val="7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</c:numCache>
            </c:numRef>
          </c:cat>
          <c:val>
            <c:numRef>
              <c:f>'c6-10'!$G$14:$G$91</c:f>
              <c:numCache>
                <c:formatCode>General</c:formatCode>
                <c:ptCount val="7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9-4160-918D-4C59AF1D1302}"/>
            </c:ext>
          </c:extLst>
        </c:ser>
        <c:ser>
          <c:idx val="5"/>
          <c:order val="5"/>
          <c:spPr>
            <a:solidFill>
              <a:srgbClr val="9C0000">
                <a:alpha val="30000"/>
              </a:srgbClr>
            </a:solidFill>
            <a:ln>
              <a:noFill/>
            </a:ln>
            <a:effectLst/>
          </c:spPr>
          <c:cat>
            <c:numRef>
              <c:f>'c6-10'!$A$14:$A$91</c:f>
              <c:numCache>
                <c:formatCode>m/d/yyyy</c:formatCode>
                <c:ptCount val="7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</c:numCache>
            </c:numRef>
          </c:cat>
          <c:val>
            <c:numRef>
              <c:f>'c6-10'!$H$14:$H$91</c:f>
              <c:numCache>
                <c:formatCode>General</c:formatCode>
                <c:ptCount val="7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9-4160-918D-4C59AF1D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80160"/>
        <c:axId val="181574272"/>
      </c:areaChart>
      <c:lineChart>
        <c:grouping val="standard"/>
        <c:varyColors val="0"/>
        <c:ser>
          <c:idx val="0"/>
          <c:order val="0"/>
          <c:tx>
            <c:strRef>
              <c:f>'c6-10'!$C$13</c:f>
              <c:strCache>
                <c:ptCount val="1"/>
                <c:pt idx="0">
                  <c:v>Tartós termék vásárlására fordított kiadás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'c6-10'!$C$14:$C$81</c:f>
              <c:numCache>
                <c:formatCode>0.0</c:formatCode>
                <c:ptCount val="68"/>
                <c:pt idx="0">
                  <c:v>52.007763244282678</c:v>
                </c:pt>
                <c:pt idx="1">
                  <c:v>53.956977196198167</c:v>
                </c:pt>
                <c:pt idx="2">
                  <c:v>54.863310058325318</c:v>
                </c:pt>
                <c:pt idx="3">
                  <c:v>56.343944630911317</c:v>
                </c:pt>
                <c:pt idx="4">
                  <c:v>57.656751703449139</c:v>
                </c:pt>
                <c:pt idx="5">
                  <c:v>59.252639030682829</c:v>
                </c:pt>
                <c:pt idx="6">
                  <c:v>61.182056069567828</c:v>
                </c:pt>
                <c:pt idx="7">
                  <c:v>64.391495821049787</c:v>
                </c:pt>
                <c:pt idx="8">
                  <c:v>64.808446084078724</c:v>
                </c:pt>
                <c:pt idx="9">
                  <c:v>67.277711189988381</c:v>
                </c:pt>
                <c:pt idx="10">
                  <c:v>70.666809302573057</c:v>
                </c:pt>
                <c:pt idx="11">
                  <c:v>74.018894373551802</c:v>
                </c:pt>
                <c:pt idx="12">
                  <c:v>84.757952254410327</c:v>
                </c:pt>
                <c:pt idx="13">
                  <c:v>87.379948600884887</c:v>
                </c:pt>
                <c:pt idx="14">
                  <c:v>92.05984791058107</c:v>
                </c:pt>
                <c:pt idx="15">
                  <c:v>92.695685234068833</c:v>
                </c:pt>
                <c:pt idx="16">
                  <c:v>90.093443731701655</c:v>
                </c:pt>
                <c:pt idx="17">
                  <c:v>93.804297036731256</c:v>
                </c:pt>
                <c:pt idx="18">
                  <c:v>97.244668420019806</c:v>
                </c:pt>
                <c:pt idx="19">
                  <c:v>99.786485960828415</c:v>
                </c:pt>
                <c:pt idx="20">
                  <c:v>98.461539757882818</c:v>
                </c:pt>
                <c:pt idx="21">
                  <c:v>98.168588852289702</c:v>
                </c:pt>
                <c:pt idx="22">
                  <c:v>101.15554300438878</c:v>
                </c:pt>
                <c:pt idx="23">
                  <c:v>102.21432838543872</c:v>
                </c:pt>
                <c:pt idx="24">
                  <c:v>104.95816255987813</c:v>
                </c:pt>
                <c:pt idx="25">
                  <c:v>107.87958369742728</c:v>
                </c:pt>
                <c:pt idx="26">
                  <c:v>104.86078169192072</c:v>
                </c:pt>
                <c:pt idx="27">
                  <c:v>107.16049896420077</c:v>
                </c:pt>
                <c:pt idx="28">
                  <c:v>108.22524562422862</c:v>
                </c:pt>
                <c:pt idx="29">
                  <c:v>107.39802057845054</c:v>
                </c:pt>
                <c:pt idx="30">
                  <c:v>108.23616164373517</c:v>
                </c:pt>
                <c:pt idx="31">
                  <c:v>108.56315382170595</c:v>
                </c:pt>
                <c:pt idx="32">
                  <c:v>106.24916595410528</c:v>
                </c:pt>
                <c:pt idx="33">
                  <c:v>105.00724327831679</c:v>
                </c:pt>
                <c:pt idx="34">
                  <c:v>103.42926967461798</c:v>
                </c:pt>
                <c:pt idx="35">
                  <c:v>93.09149942366966</c:v>
                </c:pt>
                <c:pt idx="36">
                  <c:v>84.27559669265321</c:v>
                </c:pt>
                <c:pt idx="37">
                  <c:v>75.801015263577114</c:v>
                </c:pt>
                <c:pt idx="38">
                  <c:v>66.96627323243905</c:v>
                </c:pt>
                <c:pt idx="39">
                  <c:v>65.079074702011951</c:v>
                </c:pt>
                <c:pt idx="40">
                  <c:v>64.730458526499547</c:v>
                </c:pt>
                <c:pt idx="41">
                  <c:v>64.740215217823987</c:v>
                </c:pt>
                <c:pt idx="42">
                  <c:v>64.833160811879921</c:v>
                </c:pt>
                <c:pt idx="43">
                  <c:v>63.638536610234254</c:v>
                </c:pt>
                <c:pt idx="44">
                  <c:v>64.066948849038042</c:v>
                </c:pt>
                <c:pt idx="45">
                  <c:v>64.875222927836077</c:v>
                </c:pt>
                <c:pt idx="46">
                  <c:v>66.00507566032401</c:v>
                </c:pt>
                <c:pt idx="47">
                  <c:v>67.326566779148749</c:v>
                </c:pt>
                <c:pt idx="48">
                  <c:v>67.274368528306368</c:v>
                </c:pt>
                <c:pt idx="49">
                  <c:v>66.720300128621531</c:v>
                </c:pt>
                <c:pt idx="50">
                  <c:v>66.923799951332853</c:v>
                </c:pt>
                <c:pt idx="51">
                  <c:v>68.390248657986021</c:v>
                </c:pt>
                <c:pt idx="52">
                  <c:v>69.122340054850881</c:v>
                </c:pt>
                <c:pt idx="53">
                  <c:v>69.939496716309961</c:v>
                </c:pt>
                <c:pt idx="54">
                  <c:v>70.219284817109397</c:v>
                </c:pt>
                <c:pt idx="55">
                  <c:v>70.091674210740223</c:v>
                </c:pt>
                <c:pt idx="56">
                  <c:v>71.348887218131495</c:v>
                </c:pt>
                <c:pt idx="57">
                  <c:v>72.348500392865049</c:v>
                </c:pt>
                <c:pt idx="58">
                  <c:v>73.894905820201174</c:v>
                </c:pt>
                <c:pt idx="59">
                  <c:v>74.620531751461556</c:v>
                </c:pt>
                <c:pt idx="60">
                  <c:v>75.471056991062781</c:v>
                </c:pt>
                <c:pt idx="61">
                  <c:v>76.182275191900487</c:v>
                </c:pt>
                <c:pt idx="62">
                  <c:v>77.235329688541341</c:v>
                </c:pt>
                <c:pt idx="63">
                  <c:v>79.152888815724538</c:v>
                </c:pt>
                <c:pt idx="64">
                  <c:v>81.242302145491522</c:v>
                </c:pt>
                <c:pt idx="65">
                  <c:v>83.106320971701848</c:v>
                </c:pt>
                <c:pt idx="66">
                  <c:v>84.314066054831812</c:v>
                </c:pt>
                <c:pt idx="67">
                  <c:v>85.721176232413328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160-918D-4C59AF1D1302}"/>
            </c:ext>
          </c:extLst>
        </c:ser>
        <c:ser>
          <c:idx val="1"/>
          <c:order val="1"/>
          <c:tx>
            <c:strRef>
              <c:f>'c6-10'!$D$13</c:f>
              <c:strCache>
                <c:ptCount val="1"/>
                <c:pt idx="0">
                  <c:v>Féltartós termék vásárlására fordított kiadás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'c6-10'!$D$14:$D$81</c:f>
              <c:numCache>
                <c:formatCode>0.0</c:formatCode>
                <c:ptCount val="68"/>
                <c:pt idx="0">
                  <c:v>84.046604479855219</c:v>
                </c:pt>
                <c:pt idx="1">
                  <c:v>85.862602150856716</c:v>
                </c:pt>
                <c:pt idx="2">
                  <c:v>87.32669114180311</c:v>
                </c:pt>
                <c:pt idx="3">
                  <c:v>88.502652917947216</c:v>
                </c:pt>
                <c:pt idx="4">
                  <c:v>90.752922587038825</c:v>
                </c:pt>
                <c:pt idx="5">
                  <c:v>91.894140458645296</c:v>
                </c:pt>
                <c:pt idx="6">
                  <c:v>92.442526038022947</c:v>
                </c:pt>
                <c:pt idx="7">
                  <c:v>93.168934623339993</c:v>
                </c:pt>
                <c:pt idx="8">
                  <c:v>90.521405926248889</c:v>
                </c:pt>
                <c:pt idx="9">
                  <c:v>90.634963768381482</c:v>
                </c:pt>
                <c:pt idx="10">
                  <c:v>92.084781633714101</c:v>
                </c:pt>
                <c:pt idx="11">
                  <c:v>92.893535392448939</c:v>
                </c:pt>
                <c:pt idx="12">
                  <c:v>94.608887835879614</c:v>
                </c:pt>
                <c:pt idx="13">
                  <c:v>96.174974391568753</c:v>
                </c:pt>
                <c:pt idx="14">
                  <c:v>96.760144248322888</c:v>
                </c:pt>
                <c:pt idx="15">
                  <c:v>97.771287426275592</c:v>
                </c:pt>
                <c:pt idx="16">
                  <c:v>99.041430713542027</c:v>
                </c:pt>
                <c:pt idx="17">
                  <c:v>99.799781159842937</c:v>
                </c:pt>
                <c:pt idx="18">
                  <c:v>99.529346962693438</c:v>
                </c:pt>
                <c:pt idx="19">
                  <c:v>99.356626791875229</c:v>
                </c:pt>
                <c:pt idx="20">
                  <c:v>99.494952288723155</c:v>
                </c:pt>
                <c:pt idx="21">
                  <c:v>99.447202332203574</c:v>
                </c:pt>
                <c:pt idx="22">
                  <c:v>99.839929573659518</c:v>
                </c:pt>
                <c:pt idx="23">
                  <c:v>101.21791580541377</c:v>
                </c:pt>
                <c:pt idx="24">
                  <c:v>101.87067434566517</c:v>
                </c:pt>
                <c:pt idx="25">
                  <c:v>103.25212265255057</c:v>
                </c:pt>
                <c:pt idx="26">
                  <c:v>105.08053964576239</c:v>
                </c:pt>
                <c:pt idx="27">
                  <c:v>105.96597144298224</c:v>
                </c:pt>
                <c:pt idx="28">
                  <c:v>106.9577071604748</c:v>
                </c:pt>
                <c:pt idx="29">
                  <c:v>107.06498353240251</c:v>
                </c:pt>
                <c:pt idx="30">
                  <c:v>107.08439360490027</c:v>
                </c:pt>
                <c:pt idx="31">
                  <c:v>107.43117306747234</c:v>
                </c:pt>
                <c:pt idx="32">
                  <c:v>108.29719942818679</c:v>
                </c:pt>
                <c:pt idx="33">
                  <c:v>107.40413482419721</c:v>
                </c:pt>
                <c:pt idx="34">
                  <c:v>106.54816744836468</c:v>
                </c:pt>
                <c:pt idx="35">
                  <c:v>103.60971679647099</c:v>
                </c:pt>
                <c:pt idx="36">
                  <c:v>98.854001800699152</c:v>
                </c:pt>
                <c:pt idx="37">
                  <c:v>97.792229854402663</c:v>
                </c:pt>
                <c:pt idx="38">
                  <c:v>96.000072806407431</c:v>
                </c:pt>
                <c:pt idx="39">
                  <c:v>96.661315536909754</c:v>
                </c:pt>
                <c:pt idx="40">
                  <c:v>98.463057974444354</c:v>
                </c:pt>
                <c:pt idx="41">
                  <c:v>97.33230603411269</c:v>
                </c:pt>
                <c:pt idx="42">
                  <c:v>98.098769296042391</c:v>
                </c:pt>
                <c:pt idx="43">
                  <c:v>98.239907948165978</c:v>
                </c:pt>
                <c:pt idx="44">
                  <c:v>98.314462833968562</c:v>
                </c:pt>
                <c:pt idx="45">
                  <c:v>100.742735776675</c:v>
                </c:pt>
                <c:pt idx="46">
                  <c:v>100.67785954013337</c:v>
                </c:pt>
                <c:pt idx="47">
                  <c:v>99.183997026227928</c:v>
                </c:pt>
                <c:pt idx="48">
                  <c:v>95.818146980538273</c:v>
                </c:pt>
                <c:pt idx="49">
                  <c:v>95.335370400952726</c:v>
                </c:pt>
                <c:pt idx="50">
                  <c:v>96.625950773288366</c:v>
                </c:pt>
                <c:pt idx="51">
                  <c:v>96.520634398049893</c:v>
                </c:pt>
                <c:pt idx="52">
                  <c:v>98.048751149698148</c:v>
                </c:pt>
                <c:pt idx="53">
                  <c:v>99.251759110719277</c:v>
                </c:pt>
                <c:pt idx="54">
                  <c:v>99.22091646834852</c:v>
                </c:pt>
                <c:pt idx="55">
                  <c:v>103.6750146214376</c:v>
                </c:pt>
                <c:pt idx="56">
                  <c:v>108.19677957256427</c:v>
                </c:pt>
                <c:pt idx="57">
                  <c:v>111.07118270040313</c:v>
                </c:pt>
                <c:pt idx="58">
                  <c:v>114.48620203338591</c:v>
                </c:pt>
                <c:pt idx="59">
                  <c:v>115.86568681480452</c:v>
                </c:pt>
                <c:pt idx="60">
                  <c:v>118.42665149534642</c:v>
                </c:pt>
                <c:pt idx="61">
                  <c:v>119.6996021337299</c:v>
                </c:pt>
                <c:pt idx="62">
                  <c:v>121.42279598682475</c:v>
                </c:pt>
                <c:pt idx="63">
                  <c:v>124.10138741289718</c:v>
                </c:pt>
                <c:pt idx="64">
                  <c:v>126.63682964268253</c:v>
                </c:pt>
                <c:pt idx="65">
                  <c:v>129.05065270948694</c:v>
                </c:pt>
                <c:pt idx="66">
                  <c:v>131.70367910975315</c:v>
                </c:pt>
                <c:pt idx="67">
                  <c:v>132.93426618972296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160-918D-4C59AF1D1302}"/>
            </c:ext>
          </c:extLst>
        </c:ser>
        <c:ser>
          <c:idx val="2"/>
          <c:order val="2"/>
          <c:tx>
            <c:strRef>
              <c:f>'c6-10'!$E$13</c:f>
              <c:strCache>
                <c:ptCount val="1"/>
                <c:pt idx="0">
                  <c:v>Nem tartós termék vásárlására fordított kiadás</c:v>
                </c:pt>
              </c:strCache>
            </c:strRef>
          </c:tx>
          <c:spPr>
            <a:ln w="28575" cap="rnd">
              <a:solidFill>
                <a:srgbClr val="898D8D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'c6-10'!$E$14:$E$81</c:f>
              <c:numCache>
                <c:formatCode>0.0</c:formatCode>
                <c:ptCount val="68"/>
                <c:pt idx="0">
                  <c:v>91.952432565647214</c:v>
                </c:pt>
                <c:pt idx="1">
                  <c:v>92.465710875443762</c:v>
                </c:pt>
                <c:pt idx="2">
                  <c:v>92.887232460951793</c:v>
                </c:pt>
                <c:pt idx="3">
                  <c:v>93.555193899822044</c:v>
                </c:pt>
                <c:pt idx="4">
                  <c:v>92.989439148767147</c:v>
                </c:pt>
                <c:pt idx="5">
                  <c:v>94.450481603880064</c:v>
                </c:pt>
                <c:pt idx="6">
                  <c:v>94.393495290372726</c:v>
                </c:pt>
                <c:pt idx="7">
                  <c:v>94.780248427395648</c:v>
                </c:pt>
                <c:pt idx="8">
                  <c:v>94.639583482931528</c:v>
                </c:pt>
                <c:pt idx="9">
                  <c:v>94.621157195368042</c:v>
                </c:pt>
                <c:pt idx="10">
                  <c:v>96.454125230270066</c:v>
                </c:pt>
                <c:pt idx="11">
                  <c:v>96.907064615916909</c:v>
                </c:pt>
                <c:pt idx="12">
                  <c:v>99.319067363756361</c:v>
                </c:pt>
                <c:pt idx="13">
                  <c:v>99.441905901541801</c:v>
                </c:pt>
                <c:pt idx="14">
                  <c:v>99.163473311371632</c:v>
                </c:pt>
                <c:pt idx="15">
                  <c:v>100.70174421804461</c:v>
                </c:pt>
                <c:pt idx="16">
                  <c:v>98.744879471274047</c:v>
                </c:pt>
                <c:pt idx="17">
                  <c:v>99.432325652244685</c:v>
                </c:pt>
                <c:pt idx="18">
                  <c:v>98.896072588538786</c:v>
                </c:pt>
                <c:pt idx="19">
                  <c:v>96.489041486820099</c:v>
                </c:pt>
                <c:pt idx="20">
                  <c:v>99.241770553237089</c:v>
                </c:pt>
                <c:pt idx="21">
                  <c:v>98.802298659983194</c:v>
                </c:pt>
                <c:pt idx="22">
                  <c:v>99.758487385441597</c:v>
                </c:pt>
                <c:pt idx="23">
                  <c:v>102.19744340133812</c:v>
                </c:pt>
                <c:pt idx="24">
                  <c:v>101.15144875760483</c:v>
                </c:pt>
                <c:pt idx="25">
                  <c:v>102.33536276296759</c:v>
                </c:pt>
                <c:pt idx="26">
                  <c:v>103.25808261711968</c:v>
                </c:pt>
                <c:pt idx="27">
                  <c:v>102.93442167688562</c:v>
                </c:pt>
                <c:pt idx="28">
                  <c:v>101.86558484746043</c:v>
                </c:pt>
                <c:pt idx="29">
                  <c:v>101.97557323782644</c:v>
                </c:pt>
                <c:pt idx="30">
                  <c:v>102.18034941263845</c:v>
                </c:pt>
                <c:pt idx="31">
                  <c:v>102.89458415946744</c:v>
                </c:pt>
                <c:pt idx="32">
                  <c:v>104.93433867540425</c:v>
                </c:pt>
                <c:pt idx="33">
                  <c:v>103.83268080393316</c:v>
                </c:pt>
                <c:pt idx="34">
                  <c:v>102.45450795645792</c:v>
                </c:pt>
                <c:pt idx="35">
                  <c:v>100.36848609491894</c:v>
                </c:pt>
                <c:pt idx="36">
                  <c:v>99.262636539862868</c:v>
                </c:pt>
                <c:pt idx="37">
                  <c:v>99.058024803303198</c:v>
                </c:pt>
                <c:pt idx="38">
                  <c:v>98.06700125145386</c:v>
                </c:pt>
                <c:pt idx="39">
                  <c:v>97.593223945357877</c:v>
                </c:pt>
                <c:pt idx="40">
                  <c:v>95.525979178860837</c:v>
                </c:pt>
                <c:pt idx="41">
                  <c:v>93.819544202394667</c:v>
                </c:pt>
                <c:pt idx="42">
                  <c:v>93.79212898626956</c:v>
                </c:pt>
                <c:pt idx="43">
                  <c:v>93.61191531892608</c:v>
                </c:pt>
                <c:pt idx="44">
                  <c:v>94.010770519960388</c:v>
                </c:pt>
                <c:pt idx="45">
                  <c:v>95.22481765940762</c:v>
                </c:pt>
                <c:pt idx="46">
                  <c:v>94.990747398531511</c:v>
                </c:pt>
                <c:pt idx="47">
                  <c:v>94.496759778576617</c:v>
                </c:pt>
                <c:pt idx="48">
                  <c:v>92.743108989659802</c:v>
                </c:pt>
                <c:pt idx="49">
                  <c:v>91.072080261553296</c:v>
                </c:pt>
                <c:pt idx="50">
                  <c:v>90.720581873721642</c:v>
                </c:pt>
                <c:pt idx="51">
                  <c:v>90.743633551822143</c:v>
                </c:pt>
                <c:pt idx="52">
                  <c:v>92.273279802732304</c:v>
                </c:pt>
                <c:pt idx="53">
                  <c:v>91.739943086273243</c:v>
                </c:pt>
                <c:pt idx="54">
                  <c:v>91.393361139557754</c:v>
                </c:pt>
                <c:pt idx="55">
                  <c:v>91.118101506867859</c:v>
                </c:pt>
                <c:pt idx="56">
                  <c:v>92.114082575908796</c:v>
                </c:pt>
                <c:pt idx="57">
                  <c:v>93.830098117166145</c:v>
                </c:pt>
                <c:pt idx="58">
                  <c:v>94.081160126696417</c:v>
                </c:pt>
                <c:pt idx="59">
                  <c:v>95.421745423371846</c:v>
                </c:pt>
                <c:pt idx="60">
                  <c:v>96.005949642560324</c:v>
                </c:pt>
                <c:pt idx="61">
                  <c:v>96.283236794923369</c:v>
                </c:pt>
                <c:pt idx="62">
                  <c:v>97.575987502362295</c:v>
                </c:pt>
                <c:pt idx="63">
                  <c:v>98.407809136235997</c:v>
                </c:pt>
                <c:pt idx="64">
                  <c:v>100.05576589152621</c:v>
                </c:pt>
                <c:pt idx="65">
                  <c:v>101.03923417572953</c:v>
                </c:pt>
                <c:pt idx="66">
                  <c:v>101.99166011190974</c:v>
                </c:pt>
                <c:pt idx="67">
                  <c:v>102.51750405447331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160-918D-4C59AF1D1302}"/>
            </c:ext>
          </c:extLst>
        </c:ser>
        <c:ser>
          <c:idx val="3"/>
          <c:order val="3"/>
          <c:tx>
            <c:strRef>
              <c:f>'c6-10'!$F$13</c:f>
              <c:strCache>
                <c:ptCount val="1"/>
                <c:pt idx="0">
                  <c:v>Szolgáltatás vásárlására fordított kiadás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'c6-10'!$F$14:$F$81</c:f>
              <c:numCache>
                <c:formatCode>0.0</c:formatCode>
                <c:ptCount val="68"/>
                <c:pt idx="0">
                  <c:v>83.868948896188471</c:v>
                </c:pt>
                <c:pt idx="1">
                  <c:v>84.80540753302698</c:v>
                </c:pt>
                <c:pt idx="2">
                  <c:v>86.011883887129216</c:v>
                </c:pt>
                <c:pt idx="3">
                  <c:v>87.135745444480619</c:v>
                </c:pt>
                <c:pt idx="4">
                  <c:v>87.863530806607557</c:v>
                </c:pt>
                <c:pt idx="5">
                  <c:v>88.709471449579311</c:v>
                </c:pt>
                <c:pt idx="6">
                  <c:v>89.377142405137789</c:v>
                </c:pt>
                <c:pt idx="7">
                  <c:v>89.98708333389753</c:v>
                </c:pt>
                <c:pt idx="8">
                  <c:v>91.076367406290188</c:v>
                </c:pt>
                <c:pt idx="9">
                  <c:v>91.768265095593677</c:v>
                </c:pt>
                <c:pt idx="10">
                  <c:v>92.401500581148369</c:v>
                </c:pt>
                <c:pt idx="11">
                  <c:v>93.38593276937155</c:v>
                </c:pt>
                <c:pt idx="12">
                  <c:v>94.541052671057471</c:v>
                </c:pt>
                <c:pt idx="13">
                  <c:v>95.448132039113773</c:v>
                </c:pt>
                <c:pt idx="14">
                  <c:v>96.311632526770765</c:v>
                </c:pt>
                <c:pt idx="15">
                  <c:v>96.732763833067708</c:v>
                </c:pt>
                <c:pt idx="16">
                  <c:v>95.773214317638718</c:v>
                </c:pt>
                <c:pt idx="17">
                  <c:v>95.879053648683623</c:v>
                </c:pt>
                <c:pt idx="18">
                  <c:v>96.275626777618356</c:v>
                </c:pt>
                <c:pt idx="19">
                  <c:v>96.945475754321592</c:v>
                </c:pt>
                <c:pt idx="20">
                  <c:v>98.856202686756347</c:v>
                </c:pt>
                <c:pt idx="21">
                  <c:v>99.883455473465389</c:v>
                </c:pt>
                <c:pt idx="22">
                  <c:v>100.35429881013805</c:v>
                </c:pt>
                <c:pt idx="23">
                  <c:v>100.90604302964023</c:v>
                </c:pt>
                <c:pt idx="24">
                  <c:v>101.22488412167058</c:v>
                </c:pt>
                <c:pt idx="25">
                  <c:v>101.50910369841559</c:v>
                </c:pt>
                <c:pt idx="26">
                  <c:v>101.9815271121815</c:v>
                </c:pt>
                <c:pt idx="27">
                  <c:v>101.57782944202076</c:v>
                </c:pt>
                <c:pt idx="28">
                  <c:v>100.30581094027724</c:v>
                </c:pt>
                <c:pt idx="29">
                  <c:v>99.552101777301814</c:v>
                </c:pt>
                <c:pt idx="30">
                  <c:v>99.084122231358847</c:v>
                </c:pt>
                <c:pt idx="31">
                  <c:v>99.301016347251945</c:v>
                </c:pt>
                <c:pt idx="32">
                  <c:v>100.07359761021904</c:v>
                </c:pt>
                <c:pt idx="33">
                  <c:v>99.927663471923296</c:v>
                </c:pt>
                <c:pt idx="34">
                  <c:v>99.34179545645317</c:v>
                </c:pt>
                <c:pt idx="35">
                  <c:v>98.533249924968146</c:v>
                </c:pt>
                <c:pt idx="36">
                  <c:v>97.812410417672737</c:v>
                </c:pt>
                <c:pt idx="37">
                  <c:v>97.770096398332981</c:v>
                </c:pt>
                <c:pt idx="38">
                  <c:v>97.787052793601532</c:v>
                </c:pt>
                <c:pt idx="39">
                  <c:v>97.934348928764351</c:v>
                </c:pt>
                <c:pt idx="40">
                  <c:v>97.585079751088401</c:v>
                </c:pt>
                <c:pt idx="41">
                  <c:v>97.386193814099244</c:v>
                </c:pt>
                <c:pt idx="42">
                  <c:v>97.44744455171751</c:v>
                </c:pt>
                <c:pt idx="43">
                  <c:v>97.295217810247948</c:v>
                </c:pt>
                <c:pt idx="44">
                  <c:v>97.455763658509071</c:v>
                </c:pt>
                <c:pt idx="45">
                  <c:v>97.979482602714626</c:v>
                </c:pt>
                <c:pt idx="46">
                  <c:v>98.385393501981454</c:v>
                </c:pt>
                <c:pt idx="47">
                  <c:v>98.306862511084759</c:v>
                </c:pt>
                <c:pt idx="48">
                  <c:v>98.037659529895976</c:v>
                </c:pt>
                <c:pt idx="49">
                  <c:v>97.348998834214427</c:v>
                </c:pt>
                <c:pt idx="50">
                  <c:v>96.78827538029357</c:v>
                </c:pt>
                <c:pt idx="51">
                  <c:v>96.695941991766603</c:v>
                </c:pt>
                <c:pt idx="52">
                  <c:v>96.437088732331276</c:v>
                </c:pt>
                <c:pt idx="53">
                  <c:v>96.616711794446317</c:v>
                </c:pt>
                <c:pt idx="54">
                  <c:v>96.866564233146192</c:v>
                </c:pt>
                <c:pt idx="55">
                  <c:v>97.32419882358522</c:v>
                </c:pt>
                <c:pt idx="56">
                  <c:v>98.641946638379835</c:v>
                </c:pt>
                <c:pt idx="57">
                  <c:v>98.993525350997643</c:v>
                </c:pt>
                <c:pt idx="58">
                  <c:v>99.144565603301743</c:v>
                </c:pt>
                <c:pt idx="59">
                  <c:v>99.588390815890492</c:v>
                </c:pt>
                <c:pt idx="60">
                  <c:v>100.48383521134663</c:v>
                </c:pt>
                <c:pt idx="61">
                  <c:v>101.52728149784471</c:v>
                </c:pt>
                <c:pt idx="62">
                  <c:v>102.65752203535942</c:v>
                </c:pt>
                <c:pt idx="63">
                  <c:v>103.62015170953605</c:v>
                </c:pt>
                <c:pt idx="64">
                  <c:v>104.73675956621685</c:v>
                </c:pt>
                <c:pt idx="65">
                  <c:v>105.70988526127519</c:v>
                </c:pt>
                <c:pt idx="66">
                  <c:v>106.56042484796893</c:v>
                </c:pt>
                <c:pt idx="67">
                  <c:v>107.49631959371948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9-4160-918D-4C59AF1D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66848"/>
        <c:axId val="181572736"/>
      </c:lineChart>
      <c:dateAx>
        <c:axId val="181566848"/>
        <c:scaling>
          <c:orientation val="minMax"/>
          <c:max val="4355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2736"/>
        <c:crosses val="autoZero"/>
        <c:auto val="1"/>
        <c:lblOffset val="100"/>
        <c:baseTimeUnit val="months"/>
        <c:majorUnit val="12"/>
        <c:majorTimeUnit val="months"/>
      </c:dateAx>
      <c:valAx>
        <c:axId val="1815727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66848"/>
        <c:crosses val="autoZero"/>
        <c:crossBetween val="between"/>
        <c:majorUnit val="10"/>
      </c:valAx>
      <c:valAx>
        <c:axId val="181574272"/>
        <c:scaling>
          <c:orientation val="minMax"/>
          <c:max val="14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10"/>
      </c:valAx>
      <c:dateAx>
        <c:axId val="181580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15742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79715069444444431"/>
          <c:w val="1"/>
          <c:h val="0.19843958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70370370370373E-2"/>
          <c:y val="8.819444444444445E-2"/>
          <c:w val="0.88379166666666664"/>
          <c:h val="0.66286041666666673"/>
        </c:manualLayout>
      </c:layout>
      <c:areaChart>
        <c:grouping val="stacked"/>
        <c:varyColors val="0"/>
        <c:ser>
          <c:idx val="4"/>
          <c:order val="4"/>
          <c:spPr>
            <a:noFill/>
            <a:ln>
              <a:noFill/>
            </a:ln>
            <a:effectLst/>
          </c:spPr>
          <c:cat>
            <c:numRef>
              <c:f>'c6-10'!$A$14:$A$91</c:f>
              <c:numCache>
                <c:formatCode>m/d/yyyy</c:formatCode>
                <c:ptCount val="7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</c:numCache>
            </c:numRef>
          </c:cat>
          <c:val>
            <c:numRef>
              <c:f>'c6-10'!$G$14:$G$91</c:f>
              <c:numCache>
                <c:formatCode>General</c:formatCode>
                <c:ptCount val="7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9-45AE-BE0F-66DAA7C2E763}"/>
            </c:ext>
          </c:extLst>
        </c:ser>
        <c:ser>
          <c:idx val="5"/>
          <c:order val="5"/>
          <c:spPr>
            <a:solidFill>
              <a:srgbClr val="9C0000">
                <a:alpha val="30000"/>
              </a:srgbClr>
            </a:solidFill>
            <a:ln>
              <a:noFill/>
            </a:ln>
            <a:effectLst/>
          </c:spPr>
          <c:cat>
            <c:numRef>
              <c:f>'c6-10'!$A$14:$A$91</c:f>
              <c:numCache>
                <c:formatCode>m/d/yyyy</c:formatCode>
                <c:ptCount val="7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</c:numCache>
            </c:numRef>
          </c:cat>
          <c:val>
            <c:numRef>
              <c:f>'c6-10'!$H$14:$H$91</c:f>
              <c:numCache>
                <c:formatCode>General</c:formatCode>
                <c:ptCount val="7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9-45AE-BE0F-66DAA7C2E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04576"/>
        <c:axId val="181703040"/>
      </c:areaChart>
      <c:lineChart>
        <c:grouping val="standard"/>
        <c:varyColors val="0"/>
        <c:ser>
          <c:idx val="0"/>
          <c:order val="0"/>
          <c:tx>
            <c:strRef>
              <c:f>'c6-10'!$C$12</c:f>
              <c:strCache>
                <c:ptCount val="1"/>
                <c:pt idx="0">
                  <c:v>Expenditure on durable goods</c:v>
                </c:pt>
              </c:strCache>
            </c:strRef>
          </c:tx>
          <c:spPr>
            <a:ln w="28575" cap="rnd">
              <a:solidFill>
                <a:srgbClr val="9C0000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'c6-10'!$C$14:$C$81</c:f>
              <c:numCache>
                <c:formatCode>0.0</c:formatCode>
                <c:ptCount val="68"/>
                <c:pt idx="0">
                  <c:v>52.007763244282678</c:v>
                </c:pt>
                <c:pt idx="1">
                  <c:v>53.956977196198167</c:v>
                </c:pt>
                <c:pt idx="2">
                  <c:v>54.863310058325318</c:v>
                </c:pt>
                <c:pt idx="3">
                  <c:v>56.343944630911317</c:v>
                </c:pt>
                <c:pt idx="4">
                  <c:v>57.656751703449139</c:v>
                </c:pt>
                <c:pt idx="5">
                  <c:v>59.252639030682829</c:v>
                </c:pt>
                <c:pt idx="6">
                  <c:v>61.182056069567828</c:v>
                </c:pt>
                <c:pt idx="7">
                  <c:v>64.391495821049787</c:v>
                </c:pt>
                <c:pt idx="8">
                  <c:v>64.808446084078724</c:v>
                </c:pt>
                <c:pt idx="9">
                  <c:v>67.277711189988381</c:v>
                </c:pt>
                <c:pt idx="10">
                  <c:v>70.666809302573057</c:v>
                </c:pt>
                <c:pt idx="11">
                  <c:v>74.018894373551802</c:v>
                </c:pt>
                <c:pt idx="12">
                  <c:v>84.757952254410327</c:v>
                </c:pt>
                <c:pt idx="13">
                  <c:v>87.379948600884887</c:v>
                </c:pt>
                <c:pt idx="14">
                  <c:v>92.05984791058107</c:v>
                </c:pt>
                <c:pt idx="15">
                  <c:v>92.695685234068833</c:v>
                </c:pt>
                <c:pt idx="16">
                  <c:v>90.093443731701655</c:v>
                </c:pt>
                <c:pt idx="17">
                  <c:v>93.804297036731256</c:v>
                </c:pt>
                <c:pt idx="18">
                  <c:v>97.244668420019806</c:v>
                </c:pt>
                <c:pt idx="19">
                  <c:v>99.786485960828415</c:v>
                </c:pt>
                <c:pt idx="20">
                  <c:v>98.461539757882818</c:v>
                </c:pt>
                <c:pt idx="21">
                  <c:v>98.168588852289702</c:v>
                </c:pt>
                <c:pt idx="22">
                  <c:v>101.15554300438878</c:v>
                </c:pt>
                <c:pt idx="23">
                  <c:v>102.21432838543872</c:v>
                </c:pt>
                <c:pt idx="24">
                  <c:v>104.95816255987813</c:v>
                </c:pt>
                <c:pt idx="25">
                  <c:v>107.87958369742728</c:v>
                </c:pt>
                <c:pt idx="26">
                  <c:v>104.86078169192072</c:v>
                </c:pt>
                <c:pt idx="27">
                  <c:v>107.16049896420077</c:v>
                </c:pt>
                <c:pt idx="28">
                  <c:v>108.22524562422862</c:v>
                </c:pt>
                <c:pt idx="29">
                  <c:v>107.39802057845054</c:v>
                </c:pt>
                <c:pt idx="30">
                  <c:v>108.23616164373517</c:v>
                </c:pt>
                <c:pt idx="31">
                  <c:v>108.56315382170595</c:v>
                </c:pt>
                <c:pt idx="32">
                  <c:v>106.24916595410528</c:v>
                </c:pt>
                <c:pt idx="33">
                  <c:v>105.00724327831679</c:v>
                </c:pt>
                <c:pt idx="34">
                  <c:v>103.42926967461798</c:v>
                </c:pt>
                <c:pt idx="35">
                  <c:v>93.09149942366966</c:v>
                </c:pt>
                <c:pt idx="36">
                  <c:v>84.27559669265321</c:v>
                </c:pt>
                <c:pt idx="37">
                  <c:v>75.801015263577114</c:v>
                </c:pt>
                <c:pt idx="38">
                  <c:v>66.96627323243905</c:v>
                </c:pt>
                <c:pt idx="39">
                  <c:v>65.079074702011951</c:v>
                </c:pt>
                <c:pt idx="40">
                  <c:v>64.730458526499547</c:v>
                </c:pt>
                <c:pt idx="41">
                  <c:v>64.740215217823987</c:v>
                </c:pt>
                <c:pt idx="42">
                  <c:v>64.833160811879921</c:v>
                </c:pt>
                <c:pt idx="43">
                  <c:v>63.638536610234254</c:v>
                </c:pt>
                <c:pt idx="44">
                  <c:v>64.066948849038042</c:v>
                </c:pt>
                <c:pt idx="45">
                  <c:v>64.875222927836077</c:v>
                </c:pt>
                <c:pt idx="46">
                  <c:v>66.00507566032401</c:v>
                </c:pt>
                <c:pt idx="47">
                  <c:v>67.326566779148749</c:v>
                </c:pt>
                <c:pt idx="48">
                  <c:v>67.274368528306368</c:v>
                </c:pt>
                <c:pt idx="49">
                  <c:v>66.720300128621531</c:v>
                </c:pt>
                <c:pt idx="50">
                  <c:v>66.923799951332853</c:v>
                </c:pt>
                <c:pt idx="51">
                  <c:v>68.390248657986021</c:v>
                </c:pt>
                <c:pt idx="52">
                  <c:v>69.122340054850881</c:v>
                </c:pt>
                <c:pt idx="53">
                  <c:v>69.939496716309961</c:v>
                </c:pt>
                <c:pt idx="54">
                  <c:v>70.219284817109397</c:v>
                </c:pt>
                <c:pt idx="55">
                  <c:v>70.091674210740223</c:v>
                </c:pt>
                <c:pt idx="56">
                  <c:v>71.348887218131495</c:v>
                </c:pt>
                <c:pt idx="57">
                  <c:v>72.348500392865049</c:v>
                </c:pt>
                <c:pt idx="58">
                  <c:v>73.894905820201174</c:v>
                </c:pt>
                <c:pt idx="59">
                  <c:v>74.620531751461556</c:v>
                </c:pt>
                <c:pt idx="60">
                  <c:v>75.471056991062781</c:v>
                </c:pt>
                <c:pt idx="61">
                  <c:v>76.182275191900487</c:v>
                </c:pt>
                <c:pt idx="62">
                  <c:v>77.235329688541341</c:v>
                </c:pt>
                <c:pt idx="63">
                  <c:v>79.152888815724538</c:v>
                </c:pt>
                <c:pt idx="64">
                  <c:v>81.242302145491522</c:v>
                </c:pt>
                <c:pt idx="65">
                  <c:v>83.106320971701848</c:v>
                </c:pt>
                <c:pt idx="66">
                  <c:v>84.314066054831812</c:v>
                </c:pt>
                <c:pt idx="67">
                  <c:v>85.721176232413328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9-45AE-BE0F-66DAA7C2E763}"/>
            </c:ext>
          </c:extLst>
        </c:ser>
        <c:ser>
          <c:idx val="1"/>
          <c:order val="1"/>
          <c:tx>
            <c:strRef>
              <c:f>'c6-10'!$D$12</c:f>
              <c:strCache>
                <c:ptCount val="1"/>
                <c:pt idx="0">
                  <c:v>Expenditure on semi-durable goods</c:v>
                </c:pt>
              </c:strCache>
            </c:strRef>
          </c:tx>
          <c:spPr>
            <a:ln w="28575" cap="rnd">
              <a:solidFill>
                <a:srgbClr val="7BAFD4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'c6-10'!$D$14:$D$81</c:f>
              <c:numCache>
                <c:formatCode>0.0</c:formatCode>
                <c:ptCount val="68"/>
                <c:pt idx="0">
                  <c:v>84.046604479855219</c:v>
                </c:pt>
                <c:pt idx="1">
                  <c:v>85.862602150856716</c:v>
                </c:pt>
                <c:pt idx="2">
                  <c:v>87.32669114180311</c:v>
                </c:pt>
                <c:pt idx="3">
                  <c:v>88.502652917947216</c:v>
                </c:pt>
                <c:pt idx="4">
                  <c:v>90.752922587038825</c:v>
                </c:pt>
                <c:pt idx="5">
                  <c:v>91.894140458645296</c:v>
                </c:pt>
                <c:pt idx="6">
                  <c:v>92.442526038022947</c:v>
                </c:pt>
                <c:pt idx="7">
                  <c:v>93.168934623339993</c:v>
                </c:pt>
                <c:pt idx="8">
                  <c:v>90.521405926248889</c:v>
                </c:pt>
                <c:pt idx="9">
                  <c:v>90.634963768381482</c:v>
                </c:pt>
                <c:pt idx="10">
                  <c:v>92.084781633714101</c:v>
                </c:pt>
                <c:pt idx="11">
                  <c:v>92.893535392448939</c:v>
                </c:pt>
                <c:pt idx="12">
                  <c:v>94.608887835879614</c:v>
                </c:pt>
                <c:pt idx="13">
                  <c:v>96.174974391568753</c:v>
                </c:pt>
                <c:pt idx="14">
                  <c:v>96.760144248322888</c:v>
                </c:pt>
                <c:pt idx="15">
                  <c:v>97.771287426275592</c:v>
                </c:pt>
                <c:pt idx="16">
                  <c:v>99.041430713542027</c:v>
                </c:pt>
                <c:pt idx="17">
                  <c:v>99.799781159842937</c:v>
                </c:pt>
                <c:pt idx="18">
                  <c:v>99.529346962693438</c:v>
                </c:pt>
                <c:pt idx="19">
                  <c:v>99.356626791875229</c:v>
                </c:pt>
                <c:pt idx="20">
                  <c:v>99.494952288723155</c:v>
                </c:pt>
                <c:pt idx="21">
                  <c:v>99.447202332203574</c:v>
                </c:pt>
                <c:pt idx="22">
                  <c:v>99.839929573659518</c:v>
                </c:pt>
                <c:pt idx="23">
                  <c:v>101.21791580541377</c:v>
                </c:pt>
                <c:pt idx="24">
                  <c:v>101.87067434566517</c:v>
                </c:pt>
                <c:pt idx="25">
                  <c:v>103.25212265255057</c:v>
                </c:pt>
                <c:pt idx="26">
                  <c:v>105.08053964576239</c:v>
                </c:pt>
                <c:pt idx="27">
                  <c:v>105.96597144298224</c:v>
                </c:pt>
                <c:pt idx="28">
                  <c:v>106.9577071604748</c:v>
                </c:pt>
                <c:pt idx="29">
                  <c:v>107.06498353240251</c:v>
                </c:pt>
                <c:pt idx="30">
                  <c:v>107.08439360490027</c:v>
                </c:pt>
                <c:pt idx="31">
                  <c:v>107.43117306747234</c:v>
                </c:pt>
                <c:pt idx="32">
                  <c:v>108.29719942818679</c:v>
                </c:pt>
                <c:pt idx="33">
                  <c:v>107.40413482419721</c:v>
                </c:pt>
                <c:pt idx="34">
                  <c:v>106.54816744836468</c:v>
                </c:pt>
                <c:pt idx="35">
                  <c:v>103.60971679647099</c:v>
                </c:pt>
                <c:pt idx="36">
                  <c:v>98.854001800699152</c:v>
                </c:pt>
                <c:pt idx="37">
                  <c:v>97.792229854402663</c:v>
                </c:pt>
                <c:pt idx="38">
                  <c:v>96.000072806407431</c:v>
                </c:pt>
                <c:pt idx="39">
                  <c:v>96.661315536909754</c:v>
                </c:pt>
                <c:pt idx="40">
                  <c:v>98.463057974444354</c:v>
                </c:pt>
                <c:pt idx="41">
                  <c:v>97.33230603411269</c:v>
                </c:pt>
                <c:pt idx="42">
                  <c:v>98.098769296042391</c:v>
                </c:pt>
                <c:pt idx="43">
                  <c:v>98.239907948165978</c:v>
                </c:pt>
                <c:pt idx="44">
                  <c:v>98.314462833968562</c:v>
                </c:pt>
                <c:pt idx="45">
                  <c:v>100.742735776675</c:v>
                </c:pt>
                <c:pt idx="46">
                  <c:v>100.67785954013337</c:v>
                </c:pt>
                <c:pt idx="47">
                  <c:v>99.183997026227928</c:v>
                </c:pt>
                <c:pt idx="48">
                  <c:v>95.818146980538273</c:v>
                </c:pt>
                <c:pt idx="49">
                  <c:v>95.335370400952726</c:v>
                </c:pt>
                <c:pt idx="50">
                  <c:v>96.625950773288366</c:v>
                </c:pt>
                <c:pt idx="51">
                  <c:v>96.520634398049893</c:v>
                </c:pt>
                <c:pt idx="52">
                  <c:v>98.048751149698148</c:v>
                </c:pt>
                <c:pt idx="53">
                  <c:v>99.251759110719277</c:v>
                </c:pt>
                <c:pt idx="54">
                  <c:v>99.22091646834852</c:v>
                </c:pt>
                <c:pt idx="55">
                  <c:v>103.6750146214376</c:v>
                </c:pt>
                <c:pt idx="56">
                  <c:v>108.19677957256427</c:v>
                </c:pt>
                <c:pt idx="57">
                  <c:v>111.07118270040313</c:v>
                </c:pt>
                <c:pt idx="58">
                  <c:v>114.48620203338591</c:v>
                </c:pt>
                <c:pt idx="59">
                  <c:v>115.86568681480452</c:v>
                </c:pt>
                <c:pt idx="60">
                  <c:v>118.42665149534642</c:v>
                </c:pt>
                <c:pt idx="61">
                  <c:v>119.6996021337299</c:v>
                </c:pt>
                <c:pt idx="62">
                  <c:v>121.42279598682475</c:v>
                </c:pt>
                <c:pt idx="63">
                  <c:v>124.10138741289718</c:v>
                </c:pt>
                <c:pt idx="64">
                  <c:v>126.63682964268253</c:v>
                </c:pt>
                <c:pt idx="65">
                  <c:v>129.05065270948694</c:v>
                </c:pt>
                <c:pt idx="66">
                  <c:v>131.70367910975315</c:v>
                </c:pt>
                <c:pt idx="67">
                  <c:v>132.93426618972296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39-45AE-BE0F-66DAA7C2E763}"/>
            </c:ext>
          </c:extLst>
        </c:ser>
        <c:ser>
          <c:idx val="2"/>
          <c:order val="2"/>
          <c:tx>
            <c:strRef>
              <c:f>'c6-10'!$E$12</c:f>
              <c:strCache>
                <c:ptCount val="1"/>
                <c:pt idx="0">
                  <c:v>Expenditure on non-durable goods</c:v>
                </c:pt>
              </c:strCache>
            </c:strRef>
          </c:tx>
          <c:spPr>
            <a:ln w="28575" cap="rnd">
              <a:solidFill>
                <a:srgbClr val="898D8D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'c6-10'!$E$14:$E$81</c:f>
              <c:numCache>
                <c:formatCode>0.0</c:formatCode>
                <c:ptCount val="68"/>
                <c:pt idx="0">
                  <c:v>91.952432565647214</c:v>
                </c:pt>
                <c:pt idx="1">
                  <c:v>92.465710875443762</c:v>
                </c:pt>
                <c:pt idx="2">
                  <c:v>92.887232460951793</c:v>
                </c:pt>
                <c:pt idx="3">
                  <c:v>93.555193899822044</c:v>
                </c:pt>
                <c:pt idx="4">
                  <c:v>92.989439148767147</c:v>
                </c:pt>
                <c:pt idx="5">
                  <c:v>94.450481603880064</c:v>
                </c:pt>
                <c:pt idx="6">
                  <c:v>94.393495290372726</c:v>
                </c:pt>
                <c:pt idx="7">
                  <c:v>94.780248427395648</c:v>
                </c:pt>
                <c:pt idx="8">
                  <c:v>94.639583482931528</c:v>
                </c:pt>
                <c:pt idx="9">
                  <c:v>94.621157195368042</c:v>
                </c:pt>
                <c:pt idx="10">
                  <c:v>96.454125230270066</c:v>
                </c:pt>
                <c:pt idx="11">
                  <c:v>96.907064615916909</c:v>
                </c:pt>
                <c:pt idx="12">
                  <c:v>99.319067363756361</c:v>
                </c:pt>
                <c:pt idx="13">
                  <c:v>99.441905901541801</c:v>
                </c:pt>
                <c:pt idx="14">
                  <c:v>99.163473311371632</c:v>
                </c:pt>
                <c:pt idx="15">
                  <c:v>100.70174421804461</c:v>
                </c:pt>
                <c:pt idx="16">
                  <c:v>98.744879471274047</c:v>
                </c:pt>
                <c:pt idx="17">
                  <c:v>99.432325652244685</c:v>
                </c:pt>
                <c:pt idx="18">
                  <c:v>98.896072588538786</c:v>
                </c:pt>
                <c:pt idx="19">
                  <c:v>96.489041486820099</c:v>
                </c:pt>
                <c:pt idx="20">
                  <c:v>99.241770553237089</c:v>
                </c:pt>
                <c:pt idx="21">
                  <c:v>98.802298659983194</c:v>
                </c:pt>
                <c:pt idx="22">
                  <c:v>99.758487385441597</c:v>
                </c:pt>
                <c:pt idx="23">
                  <c:v>102.19744340133812</c:v>
                </c:pt>
                <c:pt idx="24">
                  <c:v>101.15144875760483</c:v>
                </c:pt>
                <c:pt idx="25">
                  <c:v>102.33536276296759</c:v>
                </c:pt>
                <c:pt idx="26">
                  <c:v>103.25808261711968</c:v>
                </c:pt>
                <c:pt idx="27">
                  <c:v>102.93442167688562</c:v>
                </c:pt>
                <c:pt idx="28">
                  <c:v>101.86558484746043</c:v>
                </c:pt>
                <c:pt idx="29">
                  <c:v>101.97557323782644</c:v>
                </c:pt>
                <c:pt idx="30">
                  <c:v>102.18034941263845</c:v>
                </c:pt>
                <c:pt idx="31">
                  <c:v>102.89458415946744</c:v>
                </c:pt>
                <c:pt idx="32">
                  <c:v>104.93433867540425</c:v>
                </c:pt>
                <c:pt idx="33">
                  <c:v>103.83268080393316</c:v>
                </c:pt>
                <c:pt idx="34">
                  <c:v>102.45450795645792</c:v>
                </c:pt>
                <c:pt idx="35">
                  <c:v>100.36848609491894</c:v>
                </c:pt>
                <c:pt idx="36">
                  <c:v>99.262636539862868</c:v>
                </c:pt>
                <c:pt idx="37">
                  <c:v>99.058024803303198</c:v>
                </c:pt>
                <c:pt idx="38">
                  <c:v>98.06700125145386</c:v>
                </c:pt>
                <c:pt idx="39">
                  <c:v>97.593223945357877</c:v>
                </c:pt>
                <c:pt idx="40">
                  <c:v>95.525979178860837</c:v>
                </c:pt>
                <c:pt idx="41">
                  <c:v>93.819544202394667</c:v>
                </c:pt>
                <c:pt idx="42">
                  <c:v>93.79212898626956</c:v>
                </c:pt>
                <c:pt idx="43">
                  <c:v>93.61191531892608</c:v>
                </c:pt>
                <c:pt idx="44">
                  <c:v>94.010770519960388</c:v>
                </c:pt>
                <c:pt idx="45">
                  <c:v>95.22481765940762</c:v>
                </c:pt>
                <c:pt idx="46">
                  <c:v>94.990747398531511</c:v>
                </c:pt>
                <c:pt idx="47">
                  <c:v>94.496759778576617</c:v>
                </c:pt>
                <c:pt idx="48">
                  <c:v>92.743108989659802</c:v>
                </c:pt>
                <c:pt idx="49">
                  <c:v>91.072080261553296</c:v>
                </c:pt>
                <c:pt idx="50">
                  <c:v>90.720581873721642</c:v>
                </c:pt>
                <c:pt idx="51">
                  <c:v>90.743633551822143</c:v>
                </c:pt>
                <c:pt idx="52">
                  <c:v>92.273279802732304</c:v>
                </c:pt>
                <c:pt idx="53">
                  <c:v>91.739943086273243</c:v>
                </c:pt>
                <c:pt idx="54">
                  <c:v>91.393361139557754</c:v>
                </c:pt>
                <c:pt idx="55">
                  <c:v>91.118101506867859</c:v>
                </c:pt>
                <c:pt idx="56">
                  <c:v>92.114082575908796</c:v>
                </c:pt>
                <c:pt idx="57">
                  <c:v>93.830098117166145</c:v>
                </c:pt>
                <c:pt idx="58">
                  <c:v>94.081160126696417</c:v>
                </c:pt>
                <c:pt idx="59">
                  <c:v>95.421745423371846</c:v>
                </c:pt>
                <c:pt idx="60">
                  <c:v>96.005949642560324</c:v>
                </c:pt>
                <c:pt idx="61">
                  <c:v>96.283236794923369</c:v>
                </c:pt>
                <c:pt idx="62">
                  <c:v>97.575987502362295</c:v>
                </c:pt>
                <c:pt idx="63">
                  <c:v>98.407809136235997</c:v>
                </c:pt>
                <c:pt idx="64">
                  <c:v>100.05576589152621</c:v>
                </c:pt>
                <c:pt idx="65">
                  <c:v>101.03923417572953</c:v>
                </c:pt>
                <c:pt idx="66">
                  <c:v>101.99166011190974</c:v>
                </c:pt>
                <c:pt idx="67">
                  <c:v>102.51750405447331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39-45AE-BE0F-66DAA7C2E763}"/>
            </c:ext>
          </c:extLst>
        </c:ser>
        <c:ser>
          <c:idx val="3"/>
          <c:order val="3"/>
          <c:tx>
            <c:strRef>
              <c:f>'c6-10'!$F$12</c:f>
              <c:strCache>
                <c:ptCount val="1"/>
                <c:pt idx="0">
                  <c:v>Expenditure on services</c:v>
                </c:pt>
              </c:strCache>
            </c:strRef>
          </c:tx>
          <c:spPr>
            <a:ln w="28575" cap="rnd">
              <a:solidFill>
                <a:srgbClr val="295B7E"/>
              </a:solidFill>
              <a:round/>
            </a:ln>
            <a:effectLst/>
          </c:spPr>
          <c:marker>
            <c:symbol val="none"/>
          </c:marker>
          <c:cat>
            <c:numRef>
              <c:f>'c6-10'!$A$14:$A$81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'c6-10'!$F$14:$F$81</c:f>
              <c:numCache>
                <c:formatCode>0.0</c:formatCode>
                <c:ptCount val="68"/>
                <c:pt idx="0">
                  <c:v>83.868948896188471</c:v>
                </c:pt>
                <c:pt idx="1">
                  <c:v>84.80540753302698</c:v>
                </c:pt>
                <c:pt idx="2">
                  <c:v>86.011883887129216</c:v>
                </c:pt>
                <c:pt idx="3">
                  <c:v>87.135745444480619</c:v>
                </c:pt>
                <c:pt idx="4">
                  <c:v>87.863530806607557</c:v>
                </c:pt>
                <c:pt idx="5">
                  <c:v>88.709471449579311</c:v>
                </c:pt>
                <c:pt idx="6">
                  <c:v>89.377142405137789</c:v>
                </c:pt>
                <c:pt idx="7">
                  <c:v>89.98708333389753</c:v>
                </c:pt>
                <c:pt idx="8">
                  <c:v>91.076367406290188</c:v>
                </c:pt>
                <c:pt idx="9">
                  <c:v>91.768265095593677</c:v>
                </c:pt>
                <c:pt idx="10">
                  <c:v>92.401500581148369</c:v>
                </c:pt>
                <c:pt idx="11">
                  <c:v>93.38593276937155</c:v>
                </c:pt>
                <c:pt idx="12">
                  <c:v>94.541052671057471</c:v>
                </c:pt>
                <c:pt idx="13">
                  <c:v>95.448132039113773</c:v>
                </c:pt>
                <c:pt idx="14">
                  <c:v>96.311632526770765</c:v>
                </c:pt>
                <c:pt idx="15">
                  <c:v>96.732763833067708</c:v>
                </c:pt>
                <c:pt idx="16">
                  <c:v>95.773214317638718</c:v>
                </c:pt>
                <c:pt idx="17">
                  <c:v>95.879053648683623</c:v>
                </c:pt>
                <c:pt idx="18">
                  <c:v>96.275626777618356</c:v>
                </c:pt>
                <c:pt idx="19">
                  <c:v>96.945475754321592</c:v>
                </c:pt>
                <c:pt idx="20">
                  <c:v>98.856202686756347</c:v>
                </c:pt>
                <c:pt idx="21">
                  <c:v>99.883455473465389</c:v>
                </c:pt>
                <c:pt idx="22">
                  <c:v>100.35429881013805</c:v>
                </c:pt>
                <c:pt idx="23">
                  <c:v>100.90604302964023</c:v>
                </c:pt>
                <c:pt idx="24">
                  <c:v>101.22488412167058</c:v>
                </c:pt>
                <c:pt idx="25">
                  <c:v>101.50910369841559</c:v>
                </c:pt>
                <c:pt idx="26">
                  <c:v>101.9815271121815</c:v>
                </c:pt>
                <c:pt idx="27">
                  <c:v>101.57782944202076</c:v>
                </c:pt>
                <c:pt idx="28">
                  <c:v>100.30581094027724</c:v>
                </c:pt>
                <c:pt idx="29">
                  <c:v>99.552101777301814</c:v>
                </c:pt>
                <c:pt idx="30">
                  <c:v>99.084122231358847</c:v>
                </c:pt>
                <c:pt idx="31">
                  <c:v>99.301016347251945</c:v>
                </c:pt>
                <c:pt idx="32">
                  <c:v>100.07359761021904</c:v>
                </c:pt>
                <c:pt idx="33">
                  <c:v>99.927663471923296</c:v>
                </c:pt>
                <c:pt idx="34">
                  <c:v>99.34179545645317</c:v>
                </c:pt>
                <c:pt idx="35">
                  <c:v>98.533249924968146</c:v>
                </c:pt>
                <c:pt idx="36">
                  <c:v>97.812410417672737</c:v>
                </c:pt>
                <c:pt idx="37">
                  <c:v>97.770096398332981</c:v>
                </c:pt>
                <c:pt idx="38">
                  <c:v>97.787052793601532</c:v>
                </c:pt>
                <c:pt idx="39">
                  <c:v>97.934348928764351</c:v>
                </c:pt>
                <c:pt idx="40">
                  <c:v>97.585079751088401</c:v>
                </c:pt>
                <c:pt idx="41">
                  <c:v>97.386193814099244</c:v>
                </c:pt>
                <c:pt idx="42">
                  <c:v>97.44744455171751</c:v>
                </c:pt>
                <c:pt idx="43">
                  <c:v>97.295217810247948</c:v>
                </c:pt>
                <c:pt idx="44">
                  <c:v>97.455763658509071</c:v>
                </c:pt>
                <c:pt idx="45">
                  <c:v>97.979482602714626</c:v>
                </c:pt>
                <c:pt idx="46">
                  <c:v>98.385393501981454</c:v>
                </c:pt>
                <c:pt idx="47">
                  <c:v>98.306862511084759</c:v>
                </c:pt>
                <c:pt idx="48">
                  <c:v>98.037659529895976</c:v>
                </c:pt>
                <c:pt idx="49">
                  <c:v>97.348998834214427</c:v>
                </c:pt>
                <c:pt idx="50">
                  <c:v>96.78827538029357</c:v>
                </c:pt>
                <c:pt idx="51">
                  <c:v>96.695941991766603</c:v>
                </c:pt>
                <c:pt idx="52">
                  <c:v>96.437088732331276</c:v>
                </c:pt>
                <c:pt idx="53">
                  <c:v>96.616711794446317</c:v>
                </c:pt>
                <c:pt idx="54">
                  <c:v>96.866564233146192</c:v>
                </c:pt>
                <c:pt idx="55">
                  <c:v>97.32419882358522</c:v>
                </c:pt>
                <c:pt idx="56">
                  <c:v>98.641946638379835</c:v>
                </c:pt>
                <c:pt idx="57">
                  <c:v>98.993525350997643</c:v>
                </c:pt>
                <c:pt idx="58">
                  <c:v>99.144565603301743</c:v>
                </c:pt>
                <c:pt idx="59">
                  <c:v>99.588390815890492</c:v>
                </c:pt>
                <c:pt idx="60">
                  <c:v>100.48383521134663</c:v>
                </c:pt>
                <c:pt idx="61">
                  <c:v>101.52728149784471</c:v>
                </c:pt>
                <c:pt idx="62">
                  <c:v>102.65752203535942</c:v>
                </c:pt>
                <c:pt idx="63">
                  <c:v>103.62015170953605</c:v>
                </c:pt>
                <c:pt idx="64">
                  <c:v>104.73675956621685</c:v>
                </c:pt>
                <c:pt idx="65">
                  <c:v>105.70988526127519</c:v>
                </c:pt>
                <c:pt idx="66">
                  <c:v>106.56042484796893</c:v>
                </c:pt>
                <c:pt idx="67">
                  <c:v>107.49631959371948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39-45AE-BE0F-66DAA7C2E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91520"/>
        <c:axId val="181693056"/>
      </c:lineChart>
      <c:dateAx>
        <c:axId val="181691520"/>
        <c:scaling>
          <c:orientation val="minMax"/>
          <c:max val="4355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693056"/>
        <c:crosses val="autoZero"/>
        <c:auto val="1"/>
        <c:lblOffset val="100"/>
        <c:baseTimeUnit val="months"/>
        <c:majorUnit val="12"/>
        <c:majorTimeUnit val="months"/>
      </c:dateAx>
      <c:valAx>
        <c:axId val="1816930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691520"/>
        <c:crosses val="autoZero"/>
        <c:crossBetween val="between"/>
        <c:majorUnit val="10"/>
      </c:valAx>
      <c:valAx>
        <c:axId val="181703040"/>
        <c:scaling>
          <c:orientation val="minMax"/>
          <c:max val="14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704576"/>
        <c:crosses val="max"/>
        <c:crossBetween val="between"/>
        <c:majorUnit val="10"/>
      </c:valAx>
      <c:dateAx>
        <c:axId val="18170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17030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8975486111111113"/>
          <c:w val="1"/>
          <c:h val="0.11024513888888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0.11796006944444444"/>
          <c:w val="0.88379166666666664"/>
          <c:h val="0.63483029513888889"/>
        </c:manualLayout>
      </c:layout>
      <c:areaChart>
        <c:grouping val="stacked"/>
        <c:varyColors val="0"/>
        <c:ser>
          <c:idx val="4"/>
          <c:order val="2"/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'c6-11a'!$A$14:$A$113</c15:sqref>
                  </c15:fullRef>
                </c:ext>
              </c:extLst>
              <c:f>'c6-11a'!$A$34:$A$113</c:f>
              <c:numCache>
                <c:formatCode>m/d/yyyy</c:formatCode>
                <c:ptCount val="80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'c6-11a'!$C$14:$C$113</c15:sqref>
                  </c15:fullRef>
                </c:ext>
              </c:extLst>
              <c:f>'c6-11a'!$C$34:$C$113</c:f>
              <c:numCache>
                <c:formatCode>0.0</c:formatCode>
                <c:ptCount val="80"/>
                <c:pt idx="0">
                  <c:v>2258.6844236977327</c:v>
                </c:pt>
                <c:pt idx="1">
                  <c:v>2257.480826395225</c:v>
                </c:pt>
                <c:pt idx="2">
                  <c:v>2257.8188583095416</c:v>
                </c:pt>
                <c:pt idx="3">
                  <c:v>2254.9582841918241</c:v>
                </c:pt>
                <c:pt idx="4">
                  <c:v>2322.8461570935597</c:v>
                </c:pt>
                <c:pt idx="5">
                  <c:v>2387.5600843271695</c:v>
                </c:pt>
                <c:pt idx="6">
                  <c:v>2423.580950934022</c:v>
                </c:pt>
                <c:pt idx="7">
                  <c:v>2464.7780924791759</c:v>
                </c:pt>
                <c:pt idx="8">
                  <c:v>2484.0984625698129</c:v>
                </c:pt>
                <c:pt idx="9">
                  <c:v>2501.9013559182049</c:v>
                </c:pt>
                <c:pt idx="10">
                  <c:v>2558.8899706785942</c:v>
                </c:pt>
                <c:pt idx="11">
                  <c:v>2593.9343645664967</c:v>
                </c:pt>
                <c:pt idx="12">
                  <c:v>2634.2342882416619</c:v>
                </c:pt>
                <c:pt idx="13">
                  <c:v>2637.7247387705415</c:v>
                </c:pt>
                <c:pt idx="14">
                  <c:v>2672.1977211912645</c:v>
                </c:pt>
                <c:pt idx="15">
                  <c:v>2701.7772837657385</c:v>
                </c:pt>
                <c:pt idx="16">
                  <c:v>2726.8599440783128</c:v>
                </c:pt>
                <c:pt idx="17">
                  <c:v>2811.4309458018824</c:v>
                </c:pt>
                <c:pt idx="18">
                  <c:v>2880.5770637120113</c:v>
                </c:pt>
                <c:pt idx="19">
                  <c:v>2832.7870640848787</c:v>
                </c:pt>
                <c:pt idx="20">
                  <c:v>2966.8002568236498</c:v>
                </c:pt>
                <c:pt idx="21">
                  <c:v>2945.5014069692497</c:v>
                </c:pt>
                <c:pt idx="22">
                  <c:v>2897.5887643578271</c:v>
                </c:pt>
                <c:pt idx="23">
                  <c:v>2958.1996890438913</c:v>
                </c:pt>
                <c:pt idx="24">
                  <c:v>2950.8876742425368</c:v>
                </c:pt>
                <c:pt idx="25">
                  <c:v>2945.3073401900715</c:v>
                </c:pt>
                <c:pt idx="26">
                  <c:v>2955.028777929429</c:v>
                </c:pt>
                <c:pt idx="27">
                  <c:v>2960.167137682351</c:v>
                </c:pt>
                <c:pt idx="28">
                  <c:v>2938.4048964016129</c:v>
                </c:pt>
                <c:pt idx="29">
                  <c:v>2910.840972885132</c:v>
                </c:pt>
                <c:pt idx="30">
                  <c:v>2903.1871775536192</c:v>
                </c:pt>
                <c:pt idx="31">
                  <c:v>2952.0972901928562</c:v>
                </c:pt>
                <c:pt idx="32">
                  <c:v>2932.2759458557721</c:v>
                </c:pt>
                <c:pt idx="33">
                  <c:v>2913.5607420553065</c:v>
                </c:pt>
                <c:pt idx="34">
                  <c:v>2856.457172506884</c:v>
                </c:pt>
                <c:pt idx="35">
                  <c:v>2912.1492825930331</c:v>
                </c:pt>
                <c:pt idx="36">
                  <c:v>2863.8297211079107</c:v>
                </c:pt>
                <c:pt idx="37">
                  <c:v>2837.1943811049846</c:v>
                </c:pt>
                <c:pt idx="38">
                  <c:v>2781.7598572522325</c:v>
                </c:pt>
                <c:pt idx="39">
                  <c:v>2770.7617639646828</c:v>
                </c:pt>
                <c:pt idx="40">
                  <c:v>2795.5340274639998</c:v>
                </c:pt>
                <c:pt idx="41">
                  <c:v>2722.6559399388393</c:v>
                </c:pt>
                <c:pt idx="42">
                  <c:v>2726.76922695145</c:v>
                </c:pt>
                <c:pt idx="43">
                  <c:v>2683.8409945223925</c:v>
                </c:pt>
                <c:pt idx="44">
                  <c:v>2784.6630763575117</c:v>
                </c:pt>
                <c:pt idx="45">
                  <c:v>2803.9773518303064</c:v>
                </c:pt>
                <c:pt idx="46" formatCode="General">
                  <c:v>2756.6906812372126</c:v>
                </c:pt>
                <c:pt idx="47" formatCode="General">
                  <c:v>2682.9044153658888</c:v>
                </c:pt>
                <c:pt idx="48" formatCode="General">
                  <c:v>2616.0755570899005</c:v>
                </c:pt>
                <c:pt idx="49" formatCode="General">
                  <c:v>2597.1291289104092</c:v>
                </c:pt>
                <c:pt idx="50" formatCode="General">
                  <c:v>2578.5472137815204</c:v>
                </c:pt>
                <c:pt idx="51" formatCode="General">
                  <c:v>2593.6077623211081</c:v>
                </c:pt>
                <c:pt idx="52" formatCode="General">
                  <c:v>2629.3133497435319</c:v>
                </c:pt>
                <c:pt idx="53" formatCode="General">
                  <c:v>2661.3542815051273</c:v>
                </c:pt>
                <c:pt idx="54" formatCode="General">
                  <c:v>2687.2764543396283</c:v>
                </c:pt>
                <c:pt idx="55" formatCode="General">
                  <c:v>2701.1966323362967</c:v>
                </c:pt>
                <c:pt idx="56" formatCode="General">
                  <c:v>2768.3469018531405</c:v>
                </c:pt>
                <c:pt idx="57" formatCode="General">
                  <c:v>2782.5367455587711</c:v>
                </c:pt>
                <c:pt idx="58" formatCode="General">
                  <c:v>2814.5531105376995</c:v>
                </c:pt>
                <c:pt idx="59" formatCode="General">
                  <c:v>2856.1969280771723</c:v>
                </c:pt>
                <c:pt idx="60" formatCode="General">
                  <c:v>2882.1296834824861</c:v>
                </c:pt>
                <c:pt idx="61" formatCode="General">
                  <c:v>2924.2844504903123</c:v>
                </c:pt>
                <c:pt idx="62" formatCode="General">
                  <c:v>2962.0196566080381</c:v>
                </c:pt>
                <c:pt idx="63" formatCode="General">
                  <c:v>2986.7813569343921</c:v>
                </c:pt>
                <c:pt idx="64" formatCode="General">
                  <c:v>3023.8500465082552</c:v>
                </c:pt>
                <c:pt idx="65" formatCode="General">
                  <c:v>3055.7397747156892</c:v>
                </c:pt>
                <c:pt idx="66" formatCode="General">
                  <c:v>3087.9658141652494</c:v>
                </c:pt>
                <c:pt idx="67" formatCode="General">
                  <c:v>3120.5317116181636</c:v>
                </c:pt>
                <c:pt idx="68" formatCode="General">
                  <c:v>3153.4410512400455</c:v>
                </c:pt>
                <c:pt idx="69" formatCode="General">
                  <c:v>3184.6974549953625</c:v>
                </c:pt>
                <c:pt idx="70" formatCode="General">
                  <c:v>3214.2636672296844</c:v>
                </c:pt>
                <c:pt idx="71" formatCode="General">
                  <c:v>3241.1043673606555</c:v>
                </c:pt>
                <c:pt idx="72" formatCode="General">
                  <c:v>3264.1692006860703</c:v>
                </c:pt>
                <c:pt idx="73" formatCode="General">
                  <c:v>3282.3981714399761</c:v>
                </c:pt>
                <c:pt idx="74" formatCode="General">
                  <c:v>3300.7289430976698</c:v>
                </c:pt>
                <c:pt idx="75" formatCode="General">
                  <c:v>3319.1620841730928</c:v>
                </c:pt>
                <c:pt idx="76" formatCode="General">
                  <c:v>3337.6981663550905</c:v>
                </c:pt>
                <c:pt idx="77" formatCode="General">
                  <c:v>3356.337764525143</c:v>
                </c:pt>
                <c:pt idx="78" formatCode="General">
                  <c:v>3375.081456775195</c:v>
                </c:pt>
                <c:pt idx="79" formatCode="General">
                  <c:v>3393.9298244255829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C-44CD-8E37-E8035525FE9B}"/>
            </c:ext>
          </c:extLst>
        </c:ser>
        <c:ser>
          <c:idx val="0"/>
          <c:order val="0"/>
          <c:tx>
            <c:strRef>
              <c:f>'c6-11a'!$D$12</c:f>
              <c:strCache>
                <c:ptCount val="1"/>
                <c:pt idx="0">
                  <c:v>Range of estimated levels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'c6-11a'!$A$14:$A$113</c15:sqref>
                  </c15:fullRef>
                </c:ext>
              </c:extLst>
              <c:f>'c6-11a'!$A$34:$A$113</c:f>
              <c:numCache>
                <c:formatCode>m/d/yyyy</c:formatCode>
                <c:ptCount val="80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'c6-11a'!$D$14:$D$113</c15:sqref>
                  </c15:fullRef>
                </c:ext>
              </c:extLst>
              <c:f>'c6-11a'!$D$34:$D$113</c:f>
              <c:numCache>
                <c:formatCode>0.0</c:formatCode>
                <c:ptCount val="80"/>
                <c:pt idx="0">
                  <c:v>182.26371041548737</c:v>
                </c:pt>
                <c:pt idx="1">
                  <c:v>189.02892095214111</c:v>
                </c:pt>
                <c:pt idx="2">
                  <c:v>216.59321063359221</c:v>
                </c:pt>
                <c:pt idx="3">
                  <c:v>228.02089671093017</c:v>
                </c:pt>
                <c:pt idx="4">
                  <c:v>187.41827520595416</c:v>
                </c:pt>
                <c:pt idx="5">
                  <c:v>186.00283864741505</c:v>
                </c:pt>
                <c:pt idx="6">
                  <c:v>172.90343937217312</c:v>
                </c:pt>
                <c:pt idx="7">
                  <c:v>168.85163476384923</c:v>
                </c:pt>
                <c:pt idx="8">
                  <c:v>157.16002794290125</c:v>
                </c:pt>
                <c:pt idx="9">
                  <c:v>151.00327343250547</c:v>
                </c:pt>
                <c:pt idx="10">
                  <c:v>136.32606505234298</c:v>
                </c:pt>
                <c:pt idx="11">
                  <c:v>132.43041523693</c:v>
                </c:pt>
                <c:pt idx="12">
                  <c:v>125.0538669337102</c:v>
                </c:pt>
                <c:pt idx="13">
                  <c:v>143.54014487061704</c:v>
                </c:pt>
                <c:pt idx="14">
                  <c:v>145.80002358161209</c:v>
                </c:pt>
                <c:pt idx="15">
                  <c:v>149.76575573742821</c:v>
                </c:pt>
                <c:pt idx="16">
                  <c:v>140.91201896188204</c:v>
                </c:pt>
                <c:pt idx="17">
                  <c:v>155.29218178569045</c:v>
                </c:pt>
                <c:pt idx="18">
                  <c:v>156.58239325076784</c:v>
                </c:pt>
                <c:pt idx="19">
                  <c:v>175.90977676401826</c:v>
                </c:pt>
                <c:pt idx="20">
                  <c:v>174.65849533028631</c:v>
                </c:pt>
                <c:pt idx="21">
                  <c:v>158.46860661766868</c:v>
                </c:pt>
                <c:pt idx="22">
                  <c:v>122.53808310121531</c:v>
                </c:pt>
                <c:pt idx="23">
                  <c:v>141.839322855506</c:v>
                </c:pt>
                <c:pt idx="24">
                  <c:v>125.42576319977752</c:v>
                </c:pt>
                <c:pt idx="25">
                  <c:v>128.43385774308308</c:v>
                </c:pt>
                <c:pt idx="26">
                  <c:v>126.6985567203883</c:v>
                </c:pt>
                <c:pt idx="27">
                  <c:v>106.63186870527261</c:v>
                </c:pt>
                <c:pt idx="28">
                  <c:v>90.350041444892213</c:v>
                </c:pt>
                <c:pt idx="29">
                  <c:v>74.481987873896287</c:v>
                </c:pt>
                <c:pt idx="30">
                  <c:v>99.74403957546383</c:v>
                </c:pt>
                <c:pt idx="31">
                  <c:v>90.140540178296305</c:v>
                </c:pt>
                <c:pt idx="32">
                  <c:v>96.987480686232175</c:v>
                </c:pt>
                <c:pt idx="33">
                  <c:v>108.69584627428185</c:v>
                </c:pt>
                <c:pt idx="34">
                  <c:v>184.34348186122634</c:v>
                </c:pt>
                <c:pt idx="35">
                  <c:v>161.22806057902062</c:v>
                </c:pt>
                <c:pt idx="36">
                  <c:v>128.48838154617351</c:v>
                </c:pt>
                <c:pt idx="37">
                  <c:v>99.671894873386464</c:v>
                </c:pt>
                <c:pt idx="38">
                  <c:v>71.096143118424152</c:v>
                </c:pt>
                <c:pt idx="39">
                  <c:v>55.148389699080781</c:v>
                </c:pt>
                <c:pt idx="40">
                  <c:v>39.717752502100211</c:v>
                </c:pt>
                <c:pt idx="41">
                  <c:v>168.60995440724128</c:v>
                </c:pt>
                <c:pt idx="42">
                  <c:v>51.745565795637958</c:v>
                </c:pt>
                <c:pt idx="43">
                  <c:v>87.955078837093879</c:v>
                </c:pt>
                <c:pt idx="44">
                  <c:v>81.745621840438162</c:v>
                </c:pt>
                <c:pt idx="45">
                  <c:v>46.134618962016702</c:v>
                </c:pt>
                <c:pt idx="46" formatCode="General">
                  <c:v>114.7825286674406</c:v>
                </c:pt>
                <c:pt idx="47" formatCode="General">
                  <c:v>109.99338153400186</c:v>
                </c:pt>
                <c:pt idx="48" formatCode="General">
                  <c:v>116.58505915601745</c:v>
                </c:pt>
                <c:pt idx="49" formatCode="General">
                  <c:v>127.50285862677947</c:v>
                </c:pt>
                <c:pt idx="50" formatCode="General">
                  <c:v>141.80146949270238</c:v>
                </c:pt>
                <c:pt idx="51" formatCode="General">
                  <c:v>164.14343687299606</c:v>
                </c:pt>
                <c:pt idx="52" formatCode="General">
                  <c:v>141.22360681709733</c:v>
                </c:pt>
                <c:pt idx="53" formatCode="General">
                  <c:v>129.55022932771044</c:v>
                </c:pt>
                <c:pt idx="54" formatCode="General">
                  <c:v>124.61374614798979</c:v>
                </c:pt>
                <c:pt idx="55" formatCode="General">
                  <c:v>129.27332202659545</c:v>
                </c:pt>
                <c:pt idx="56" formatCode="General">
                  <c:v>113.78718933679056</c:v>
                </c:pt>
                <c:pt idx="57" formatCode="General">
                  <c:v>118.69933538072928</c:v>
                </c:pt>
                <c:pt idx="58" formatCode="General">
                  <c:v>116.60680955168255</c:v>
                </c:pt>
                <c:pt idx="59" formatCode="General">
                  <c:v>113.72687447142198</c:v>
                </c:pt>
                <c:pt idx="60" formatCode="General">
                  <c:v>135.82863793000297</c:v>
                </c:pt>
                <c:pt idx="61" formatCode="General">
                  <c:v>132.56888381637009</c:v>
                </c:pt>
                <c:pt idx="62" formatCode="General">
                  <c:v>131.88017865385473</c:v>
                </c:pt>
                <c:pt idx="63" formatCode="General">
                  <c:v>126.66391986514418</c:v>
                </c:pt>
                <c:pt idx="64" formatCode="General">
                  <c:v>145.59740221431184</c:v>
                </c:pt>
                <c:pt idx="65" formatCode="General">
                  <c:v>147.45451526747274</c:v>
                </c:pt>
                <c:pt idx="66" formatCode="General">
                  <c:v>149.33531602961588</c:v>
                </c:pt>
                <c:pt idx="67" formatCode="General">
                  <c:v>151.24010664042837</c:v>
                </c:pt>
                <c:pt idx="68" formatCode="General">
                  <c:v>149.16919309342677</c:v>
                </c:pt>
                <c:pt idx="69" formatCode="General">
                  <c:v>147.12663632965166</c:v>
                </c:pt>
                <c:pt idx="70" formatCode="General">
                  <c:v>145.11204806290147</c:v>
                </c:pt>
                <c:pt idx="71" formatCode="General">
                  <c:v>143.12504532373333</c:v>
                </c:pt>
                <c:pt idx="72" formatCode="General">
                  <c:v>140.16525038666134</c:v>
                </c:pt>
                <c:pt idx="73" formatCode="General">
                  <c:v>137.26666336781011</c:v>
                </c:pt>
                <c:pt idx="74" formatCode="General">
                  <c:v>133.42801850068818</c:v>
                </c:pt>
                <c:pt idx="75" formatCode="General">
                  <c:v>129.69672085141477</c:v>
                </c:pt>
                <c:pt idx="76" formatCode="General">
                  <c:v>126.06976846862976</c:v>
                </c:pt>
                <c:pt idx="77" formatCode="General">
                  <c:v>122.54424335016287</c:v>
                </c:pt>
                <c:pt idx="78" formatCode="General">
                  <c:v>119.11730909540518</c:v>
                </c:pt>
                <c:pt idx="79" formatCode="General">
                  <c:v>115.78620862333177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C-44CD-8E37-E8035525F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80160"/>
        <c:axId val="181574272"/>
      </c:areaChart>
      <c:lineChart>
        <c:grouping val="standard"/>
        <c:varyColors val="0"/>
        <c:ser>
          <c:idx val="1"/>
          <c:order val="1"/>
          <c:tx>
            <c:strRef>
              <c:f>'c6-11a'!$E$12</c:f>
              <c:strCache>
                <c:ptCount val="1"/>
                <c:pt idx="0">
                  <c:v>Consumption base line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6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DC-44CD-8E37-E8035525FE9B}"/>
              </c:ext>
            </c:extLst>
          </c:dPt>
          <c:dPt>
            <c:idx val="6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DC-44CD-8E37-E8035525FE9B}"/>
              </c:ext>
            </c:extLst>
          </c:dPt>
          <c:dPt>
            <c:idx val="7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DC-44CD-8E37-E8035525FE9B}"/>
              </c:ext>
            </c:extLst>
          </c:dPt>
          <c:dPt>
            <c:idx val="7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DC-44CD-8E37-E8035525FE9B}"/>
              </c:ext>
            </c:extLst>
          </c:dPt>
          <c:dPt>
            <c:idx val="72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C-44CD-8E37-E8035525FE9B}"/>
              </c:ext>
            </c:extLst>
          </c:dPt>
          <c:dPt>
            <c:idx val="73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4DC-44CD-8E37-E8035525FE9B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DC-44CD-8E37-E8035525FE9B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DC-44CD-8E37-E8035525FE9B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DC-44CD-8E37-E8035525FE9B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DC-44CD-8E37-E8035525FE9B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DC-44CD-8E37-E8035525FE9B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84DC-44CD-8E37-E8035525FE9B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'c6-11a'!$A$14:$A$113</c15:sqref>
                  </c15:fullRef>
                </c:ext>
              </c:extLst>
              <c:f>'c6-11a'!$A$34:$A$113</c:f>
              <c:numCache>
                <c:formatCode>m/d/yyyy</c:formatCode>
                <c:ptCount val="80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'c6-11a'!$E$14:$E$113</c15:sqref>
                  </c15:fullRef>
                </c:ext>
              </c:extLst>
              <c:f>'c6-11a'!$E$34:$E$113</c:f>
              <c:numCache>
                <c:formatCode>0.0</c:formatCode>
                <c:ptCount val="80"/>
                <c:pt idx="0">
                  <c:v>2304.9473401445211</c:v>
                </c:pt>
                <c:pt idx="1">
                  <c:v>2315.3630436849962</c:v>
                </c:pt>
                <c:pt idx="2">
                  <c:v>2336.2179631475569</c:v>
                </c:pt>
                <c:pt idx="3">
                  <c:v>2360.5316530229234</c:v>
                </c:pt>
                <c:pt idx="4">
                  <c:v>2375.9594359739644</c:v>
                </c:pt>
                <c:pt idx="5">
                  <c:v>2421.3543086949348</c:v>
                </c:pt>
                <c:pt idx="6">
                  <c:v>2449.4814759672936</c:v>
                </c:pt>
                <c:pt idx="7">
                  <c:v>2490.5907793638066</c:v>
                </c:pt>
                <c:pt idx="8">
                  <c:v>2542.4534032366864</c:v>
                </c:pt>
                <c:pt idx="9">
                  <c:v>2588.92123934951</c:v>
                </c:pt>
                <c:pt idx="10">
                  <c:v>2653.9476051326888</c:v>
                </c:pt>
                <c:pt idx="11">
                  <c:v>2718.035752281115</c:v>
                </c:pt>
                <c:pt idx="12">
                  <c:v>2812.7515729039474</c:v>
                </c:pt>
                <c:pt idx="13">
                  <c:v>2827.609186363467</c:v>
                </c:pt>
                <c:pt idx="14">
                  <c:v>2857.9262322262248</c:v>
                </c:pt>
                <c:pt idx="15">
                  <c:v>2880.5660085063591</c:v>
                </c:pt>
                <c:pt idx="16">
                  <c:v>2847.4790363589427</c:v>
                </c:pt>
                <c:pt idx="17">
                  <c:v>2898.2370345226095</c:v>
                </c:pt>
                <c:pt idx="18">
                  <c:v>2929.4302898758838</c:v>
                </c:pt>
                <c:pt idx="19">
                  <c:v>2916.5806392425643</c:v>
                </c:pt>
                <c:pt idx="20">
                  <c:v>2946.366875247345</c:v>
                </c:pt>
                <c:pt idx="21">
                  <c:v>2969.4831720859461</c:v>
                </c:pt>
                <c:pt idx="22">
                  <c:v>2977.7963297174265</c:v>
                </c:pt>
                <c:pt idx="23">
                  <c:v>3019.7036229492837</c:v>
                </c:pt>
                <c:pt idx="24">
                  <c:v>3021.6126302896714</c:v>
                </c:pt>
                <c:pt idx="25">
                  <c:v>3027.6545368121697</c:v>
                </c:pt>
                <c:pt idx="26">
                  <c:v>3040.736881645159</c:v>
                </c:pt>
                <c:pt idx="27">
                  <c:v>3037.7049512530011</c:v>
                </c:pt>
                <c:pt idx="28">
                  <c:v>3057.0809171323967</c:v>
                </c:pt>
                <c:pt idx="29">
                  <c:v>3055.0269802708649</c:v>
                </c:pt>
                <c:pt idx="30">
                  <c:v>3064.9223047597643</c:v>
                </c:pt>
                <c:pt idx="31">
                  <c:v>3082.9857978369737</c:v>
                </c:pt>
                <c:pt idx="32">
                  <c:v>3085.1685998836165</c:v>
                </c:pt>
                <c:pt idx="33">
                  <c:v>3067.1876861487358</c:v>
                </c:pt>
                <c:pt idx="34">
                  <c:v>3027.2025570418605</c:v>
                </c:pt>
                <c:pt idx="35">
                  <c:v>2950.297156925787</c:v>
                </c:pt>
                <c:pt idx="36">
                  <c:v>2881.7345702749622</c:v>
                </c:pt>
                <c:pt idx="37">
                  <c:v>2847.2443185719744</c:v>
                </c:pt>
                <c:pt idx="38">
                  <c:v>2787.5254714835046</c:v>
                </c:pt>
                <c:pt idx="39">
                  <c:v>2783.420639669559</c:v>
                </c:pt>
                <c:pt idx="40">
                  <c:v>2767.2033605751944</c:v>
                </c:pt>
                <c:pt idx="41">
                  <c:v>2730.3627941089017</c:v>
                </c:pt>
                <c:pt idx="42">
                  <c:v>2746.3736304291137</c:v>
                </c:pt>
                <c:pt idx="43">
                  <c:v>2739.8612148867883</c:v>
                </c:pt>
                <c:pt idx="44">
                  <c:v>2753.3214332795237</c:v>
                </c:pt>
                <c:pt idx="45">
                  <c:v>2780.0935212889149</c:v>
                </c:pt>
                <c:pt idx="46" formatCode="General">
                  <c:v>2783.3312668535673</c:v>
                </c:pt>
                <c:pt idx="47" formatCode="General">
                  <c:v>2749.1997785779922</c:v>
                </c:pt>
                <c:pt idx="48" formatCode="General">
                  <c:v>2727.5415527960372</c:v>
                </c:pt>
                <c:pt idx="49" formatCode="General">
                  <c:v>2701.7013439516245</c:v>
                </c:pt>
                <c:pt idx="50" formatCode="General">
                  <c:v>2686.9191270867755</c:v>
                </c:pt>
                <c:pt idx="51" formatCode="General">
                  <c:v>2702.4909761655613</c:v>
                </c:pt>
                <c:pt idx="52" formatCode="General">
                  <c:v>2701.8919489252485</c:v>
                </c:pt>
                <c:pt idx="53" formatCode="General">
                  <c:v>2702.7232487258702</c:v>
                </c:pt>
                <c:pt idx="54" formatCode="General">
                  <c:v>2713.3229967837178</c:v>
                </c:pt>
                <c:pt idx="55" formatCode="General">
                  <c:v>2721.5288055651613</c:v>
                </c:pt>
                <c:pt idx="56" formatCode="General">
                  <c:v>2740.9639589666963</c:v>
                </c:pt>
                <c:pt idx="57" formatCode="General">
                  <c:v>2771.1981960919447</c:v>
                </c:pt>
                <c:pt idx="58" formatCode="General">
                  <c:v>2785.8019108594449</c:v>
                </c:pt>
                <c:pt idx="59" formatCode="General">
                  <c:v>2812.2359340819166</c:v>
                </c:pt>
                <c:pt idx="60" formatCode="General">
                  <c:v>2830.9039073725512</c:v>
                </c:pt>
                <c:pt idx="61" formatCode="General">
                  <c:v>2852.2313964731366</c:v>
                </c:pt>
                <c:pt idx="62" formatCode="General">
                  <c:v>2884.024768887894</c:v>
                </c:pt>
                <c:pt idx="63" formatCode="General">
                  <c:v>2916.5749272664184</c:v>
                </c:pt>
                <c:pt idx="64" formatCode="General">
                  <c:v>2958.0698009629259</c:v>
                </c:pt>
                <c:pt idx="65" formatCode="General">
                  <c:v>2994.2126194478274</c:v>
                </c:pt>
                <c:pt idx="66" formatCode="General">
                  <c:v>3027.5428218345887</c:v>
                </c:pt>
                <c:pt idx="67" formatCode="General">
                  <c:v>3066.4527577546573</c:v>
                </c:pt>
                <c:pt idx="68" formatCode="General">
                  <c:v>3106.5427592107253</c:v>
                </c:pt>
                <c:pt idx="69" formatCode="General">
                  <c:v>3145.4650464902284</c:v>
                </c:pt>
                <c:pt idx="70" formatCode="General">
                  <c:v>3182.9750870682237</c:v>
                </c:pt>
                <c:pt idx="71" formatCode="General">
                  <c:v>3220.7877157248336</c:v>
                </c:pt>
                <c:pt idx="72" formatCode="General">
                  <c:v>3249.4933220040998</c:v>
                </c:pt>
                <c:pt idx="73" formatCode="General">
                  <c:v>3277.16841476332</c:v>
                </c:pt>
                <c:pt idx="74" formatCode="General">
                  <c:v>3303.1836590735102</c:v>
                </c:pt>
                <c:pt idx="75" formatCode="General">
                  <c:v>3329.34893664845</c:v>
                </c:pt>
                <c:pt idx="76" formatCode="General">
                  <c:v>3346.9781216642227</c:v>
                </c:pt>
                <c:pt idx="77" formatCode="General">
                  <c:v>3375.4834672062198</c:v>
                </c:pt>
                <c:pt idx="78" formatCode="General">
                  <c:v>3402.2791688457155</c:v>
                </c:pt>
                <c:pt idx="79" formatCode="General">
                  <c:v>3429.2294047479036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C-44CD-8E37-E8035525F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690760"/>
        <c:axId val="729689776"/>
      </c:lineChart>
      <c:valAx>
        <c:axId val="181574272"/>
        <c:scaling>
          <c:orientation val="minMax"/>
          <c:max val="3600"/>
          <c:min val="2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200"/>
      </c:valAx>
      <c:dateAx>
        <c:axId val="18158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4272"/>
        <c:crosses val="autoZero"/>
        <c:auto val="1"/>
        <c:lblOffset val="100"/>
        <c:baseTimeUnit val="months"/>
      </c:dateAx>
      <c:valAx>
        <c:axId val="729689776"/>
        <c:scaling>
          <c:orientation val="minMax"/>
          <c:min val="22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29690760"/>
        <c:crosses val="autoZero"/>
        <c:crossBetween val="between"/>
      </c:valAx>
      <c:dateAx>
        <c:axId val="729690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96897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0009027777777773"/>
          <c:w val="1"/>
          <c:h val="9.99097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7.9375000000000001E-2"/>
          <c:w val="0.88379166666666664"/>
          <c:h val="0.6701974826388889"/>
        </c:manualLayout>
      </c:layout>
      <c:areaChart>
        <c:grouping val="stacked"/>
        <c:varyColors val="0"/>
        <c:ser>
          <c:idx val="4"/>
          <c:order val="2"/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'c6-11a'!$A$14:$A$113</c15:sqref>
                  </c15:fullRef>
                </c:ext>
              </c:extLst>
              <c:f>'c6-11a'!$A$34:$A$113</c:f>
              <c:numCache>
                <c:formatCode>m/d/yyyy</c:formatCode>
                <c:ptCount val="80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'c6-11a'!$C$14:$C$113</c15:sqref>
                  </c15:fullRef>
                </c:ext>
              </c:extLst>
              <c:f>'c6-11a'!$C$34:$C$113</c:f>
              <c:numCache>
                <c:formatCode>0.0</c:formatCode>
                <c:ptCount val="80"/>
                <c:pt idx="0">
                  <c:v>2258.6844236977327</c:v>
                </c:pt>
                <c:pt idx="1">
                  <c:v>2257.480826395225</c:v>
                </c:pt>
                <c:pt idx="2">
                  <c:v>2257.8188583095416</c:v>
                </c:pt>
                <c:pt idx="3">
                  <c:v>2254.9582841918241</c:v>
                </c:pt>
                <c:pt idx="4">
                  <c:v>2322.8461570935597</c:v>
                </c:pt>
                <c:pt idx="5">
                  <c:v>2387.5600843271695</c:v>
                </c:pt>
                <c:pt idx="6">
                  <c:v>2423.580950934022</c:v>
                </c:pt>
                <c:pt idx="7">
                  <c:v>2464.7780924791759</c:v>
                </c:pt>
                <c:pt idx="8">
                  <c:v>2484.0984625698129</c:v>
                </c:pt>
                <c:pt idx="9">
                  <c:v>2501.9013559182049</c:v>
                </c:pt>
                <c:pt idx="10">
                  <c:v>2558.8899706785942</c:v>
                </c:pt>
                <c:pt idx="11">
                  <c:v>2593.9343645664967</c:v>
                </c:pt>
                <c:pt idx="12">
                  <c:v>2634.2342882416619</c:v>
                </c:pt>
                <c:pt idx="13">
                  <c:v>2637.7247387705415</c:v>
                </c:pt>
                <c:pt idx="14">
                  <c:v>2672.1977211912645</c:v>
                </c:pt>
                <c:pt idx="15">
                  <c:v>2701.7772837657385</c:v>
                </c:pt>
                <c:pt idx="16">
                  <c:v>2726.8599440783128</c:v>
                </c:pt>
                <c:pt idx="17">
                  <c:v>2811.4309458018824</c:v>
                </c:pt>
                <c:pt idx="18">
                  <c:v>2880.5770637120113</c:v>
                </c:pt>
                <c:pt idx="19">
                  <c:v>2832.7870640848787</c:v>
                </c:pt>
                <c:pt idx="20">
                  <c:v>2966.8002568236498</c:v>
                </c:pt>
                <c:pt idx="21">
                  <c:v>2945.5014069692497</c:v>
                </c:pt>
                <c:pt idx="22">
                  <c:v>2897.5887643578271</c:v>
                </c:pt>
                <c:pt idx="23">
                  <c:v>2958.1996890438913</c:v>
                </c:pt>
                <c:pt idx="24">
                  <c:v>2950.8876742425368</c:v>
                </c:pt>
                <c:pt idx="25">
                  <c:v>2945.3073401900715</c:v>
                </c:pt>
                <c:pt idx="26">
                  <c:v>2955.028777929429</c:v>
                </c:pt>
                <c:pt idx="27">
                  <c:v>2960.167137682351</c:v>
                </c:pt>
                <c:pt idx="28">
                  <c:v>2938.4048964016129</c:v>
                </c:pt>
                <c:pt idx="29">
                  <c:v>2910.840972885132</c:v>
                </c:pt>
                <c:pt idx="30">
                  <c:v>2903.1871775536192</c:v>
                </c:pt>
                <c:pt idx="31">
                  <c:v>2952.0972901928562</c:v>
                </c:pt>
                <c:pt idx="32">
                  <c:v>2932.2759458557721</c:v>
                </c:pt>
                <c:pt idx="33">
                  <c:v>2913.5607420553065</c:v>
                </c:pt>
                <c:pt idx="34">
                  <c:v>2856.457172506884</c:v>
                </c:pt>
                <c:pt idx="35">
                  <c:v>2912.1492825930331</c:v>
                </c:pt>
                <c:pt idx="36">
                  <c:v>2863.8297211079107</c:v>
                </c:pt>
                <c:pt idx="37">
                  <c:v>2837.1943811049846</c:v>
                </c:pt>
                <c:pt idx="38">
                  <c:v>2781.7598572522325</c:v>
                </c:pt>
                <c:pt idx="39">
                  <c:v>2770.7617639646828</c:v>
                </c:pt>
                <c:pt idx="40">
                  <c:v>2795.5340274639998</c:v>
                </c:pt>
                <c:pt idx="41">
                  <c:v>2722.6559399388393</c:v>
                </c:pt>
                <c:pt idx="42">
                  <c:v>2726.76922695145</c:v>
                </c:pt>
                <c:pt idx="43">
                  <c:v>2683.8409945223925</c:v>
                </c:pt>
                <c:pt idx="44">
                  <c:v>2784.6630763575117</c:v>
                </c:pt>
                <c:pt idx="45">
                  <c:v>2803.9773518303064</c:v>
                </c:pt>
                <c:pt idx="46" formatCode="General">
                  <c:v>2756.6906812372126</c:v>
                </c:pt>
                <c:pt idx="47" formatCode="General">
                  <c:v>2682.9044153658888</c:v>
                </c:pt>
                <c:pt idx="48" formatCode="General">
                  <c:v>2616.0755570899005</c:v>
                </c:pt>
                <c:pt idx="49" formatCode="General">
                  <c:v>2597.1291289104092</c:v>
                </c:pt>
                <c:pt idx="50" formatCode="General">
                  <c:v>2578.5472137815204</c:v>
                </c:pt>
                <c:pt idx="51" formatCode="General">
                  <c:v>2593.6077623211081</c:v>
                </c:pt>
                <c:pt idx="52" formatCode="General">
                  <c:v>2629.3133497435319</c:v>
                </c:pt>
                <c:pt idx="53" formatCode="General">
                  <c:v>2661.3542815051273</c:v>
                </c:pt>
                <c:pt idx="54" formatCode="General">
                  <c:v>2687.2764543396283</c:v>
                </c:pt>
                <c:pt idx="55" formatCode="General">
                  <c:v>2701.1966323362967</c:v>
                </c:pt>
                <c:pt idx="56" formatCode="General">
                  <c:v>2768.3469018531405</c:v>
                </c:pt>
                <c:pt idx="57" formatCode="General">
                  <c:v>2782.5367455587711</c:v>
                </c:pt>
                <c:pt idx="58" formatCode="General">
                  <c:v>2814.5531105376995</c:v>
                </c:pt>
                <c:pt idx="59" formatCode="General">
                  <c:v>2856.1969280771723</c:v>
                </c:pt>
                <c:pt idx="60" formatCode="General">
                  <c:v>2882.1296834824861</c:v>
                </c:pt>
                <c:pt idx="61" formatCode="General">
                  <c:v>2924.2844504903123</c:v>
                </c:pt>
                <c:pt idx="62" formatCode="General">
                  <c:v>2962.0196566080381</c:v>
                </c:pt>
                <c:pt idx="63" formatCode="General">
                  <c:v>2986.7813569343921</c:v>
                </c:pt>
                <c:pt idx="64" formatCode="General">
                  <c:v>3023.8500465082552</c:v>
                </c:pt>
                <c:pt idx="65" formatCode="General">
                  <c:v>3055.7397747156892</c:v>
                </c:pt>
                <c:pt idx="66" formatCode="General">
                  <c:v>3087.9658141652494</c:v>
                </c:pt>
                <c:pt idx="67" formatCode="General">
                  <c:v>3120.5317116181636</c:v>
                </c:pt>
                <c:pt idx="68" formatCode="General">
                  <c:v>3153.4410512400455</c:v>
                </c:pt>
                <c:pt idx="69" formatCode="General">
                  <c:v>3184.6974549953625</c:v>
                </c:pt>
                <c:pt idx="70" formatCode="General">
                  <c:v>3214.2636672296844</c:v>
                </c:pt>
                <c:pt idx="71" formatCode="General">
                  <c:v>3241.1043673606555</c:v>
                </c:pt>
                <c:pt idx="72" formatCode="General">
                  <c:v>3264.1692006860703</c:v>
                </c:pt>
                <c:pt idx="73" formatCode="General">
                  <c:v>3282.3981714399761</c:v>
                </c:pt>
                <c:pt idx="74" formatCode="General">
                  <c:v>3300.7289430976698</c:v>
                </c:pt>
                <c:pt idx="75" formatCode="General">
                  <c:v>3319.1620841730928</c:v>
                </c:pt>
                <c:pt idx="76" formatCode="General">
                  <c:v>3337.6981663550905</c:v>
                </c:pt>
                <c:pt idx="77" formatCode="General">
                  <c:v>3356.337764525143</c:v>
                </c:pt>
                <c:pt idx="78" formatCode="General">
                  <c:v>3375.081456775195</c:v>
                </c:pt>
                <c:pt idx="79" formatCode="General">
                  <c:v>3393.9298244255829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B-4EDD-92C1-3B2A8EF0CAAD}"/>
            </c:ext>
          </c:extLst>
        </c:ser>
        <c:ser>
          <c:idx val="0"/>
          <c:order val="0"/>
          <c:tx>
            <c:strRef>
              <c:f>'c6-11a'!$D$13</c:f>
              <c:strCache>
                <c:ptCount val="1"/>
                <c:pt idx="0">
                  <c:v>Becslések intervalluma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'c6-11a'!$A$14:$A$113</c15:sqref>
                  </c15:fullRef>
                </c:ext>
              </c:extLst>
              <c:f>'c6-11a'!$A$34:$A$113</c:f>
              <c:numCache>
                <c:formatCode>m/d/yyyy</c:formatCode>
                <c:ptCount val="80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'c6-11a'!$D$14:$D$113</c15:sqref>
                  </c15:fullRef>
                </c:ext>
              </c:extLst>
              <c:f>'c6-11a'!$D$34:$D$113</c:f>
              <c:numCache>
                <c:formatCode>0.0</c:formatCode>
                <c:ptCount val="80"/>
                <c:pt idx="0">
                  <c:v>182.26371041548737</c:v>
                </c:pt>
                <c:pt idx="1">
                  <c:v>189.02892095214111</c:v>
                </c:pt>
                <c:pt idx="2">
                  <c:v>216.59321063359221</c:v>
                </c:pt>
                <c:pt idx="3">
                  <c:v>228.02089671093017</c:v>
                </c:pt>
                <c:pt idx="4">
                  <c:v>187.41827520595416</c:v>
                </c:pt>
                <c:pt idx="5">
                  <c:v>186.00283864741505</c:v>
                </c:pt>
                <c:pt idx="6">
                  <c:v>172.90343937217312</c:v>
                </c:pt>
                <c:pt idx="7">
                  <c:v>168.85163476384923</c:v>
                </c:pt>
                <c:pt idx="8">
                  <c:v>157.16002794290125</c:v>
                </c:pt>
                <c:pt idx="9">
                  <c:v>151.00327343250547</c:v>
                </c:pt>
                <c:pt idx="10">
                  <c:v>136.32606505234298</c:v>
                </c:pt>
                <c:pt idx="11">
                  <c:v>132.43041523693</c:v>
                </c:pt>
                <c:pt idx="12">
                  <c:v>125.0538669337102</c:v>
                </c:pt>
                <c:pt idx="13">
                  <c:v>143.54014487061704</c:v>
                </c:pt>
                <c:pt idx="14">
                  <c:v>145.80002358161209</c:v>
                </c:pt>
                <c:pt idx="15">
                  <c:v>149.76575573742821</c:v>
                </c:pt>
                <c:pt idx="16">
                  <c:v>140.91201896188204</c:v>
                </c:pt>
                <c:pt idx="17">
                  <c:v>155.29218178569045</c:v>
                </c:pt>
                <c:pt idx="18">
                  <c:v>156.58239325076784</c:v>
                </c:pt>
                <c:pt idx="19">
                  <c:v>175.90977676401826</c:v>
                </c:pt>
                <c:pt idx="20">
                  <c:v>174.65849533028631</c:v>
                </c:pt>
                <c:pt idx="21">
                  <c:v>158.46860661766868</c:v>
                </c:pt>
                <c:pt idx="22">
                  <c:v>122.53808310121531</c:v>
                </c:pt>
                <c:pt idx="23">
                  <c:v>141.839322855506</c:v>
                </c:pt>
                <c:pt idx="24">
                  <c:v>125.42576319977752</c:v>
                </c:pt>
                <c:pt idx="25">
                  <c:v>128.43385774308308</c:v>
                </c:pt>
                <c:pt idx="26">
                  <c:v>126.6985567203883</c:v>
                </c:pt>
                <c:pt idx="27">
                  <c:v>106.63186870527261</c:v>
                </c:pt>
                <c:pt idx="28">
                  <c:v>90.350041444892213</c:v>
                </c:pt>
                <c:pt idx="29">
                  <c:v>74.481987873896287</c:v>
                </c:pt>
                <c:pt idx="30">
                  <c:v>99.74403957546383</c:v>
                </c:pt>
                <c:pt idx="31">
                  <c:v>90.140540178296305</c:v>
                </c:pt>
                <c:pt idx="32">
                  <c:v>96.987480686232175</c:v>
                </c:pt>
                <c:pt idx="33">
                  <c:v>108.69584627428185</c:v>
                </c:pt>
                <c:pt idx="34">
                  <c:v>184.34348186122634</c:v>
                </c:pt>
                <c:pt idx="35">
                  <c:v>161.22806057902062</c:v>
                </c:pt>
                <c:pt idx="36">
                  <c:v>128.48838154617351</c:v>
                </c:pt>
                <c:pt idx="37">
                  <c:v>99.671894873386464</c:v>
                </c:pt>
                <c:pt idx="38">
                  <c:v>71.096143118424152</c:v>
                </c:pt>
                <c:pt idx="39">
                  <c:v>55.148389699080781</c:v>
                </c:pt>
                <c:pt idx="40">
                  <c:v>39.717752502100211</c:v>
                </c:pt>
                <c:pt idx="41">
                  <c:v>168.60995440724128</c:v>
                </c:pt>
                <c:pt idx="42">
                  <c:v>51.745565795637958</c:v>
                </c:pt>
                <c:pt idx="43">
                  <c:v>87.955078837093879</c:v>
                </c:pt>
                <c:pt idx="44">
                  <c:v>81.745621840438162</c:v>
                </c:pt>
                <c:pt idx="45">
                  <c:v>46.134618962016702</c:v>
                </c:pt>
                <c:pt idx="46" formatCode="General">
                  <c:v>114.7825286674406</c:v>
                </c:pt>
                <c:pt idx="47" formatCode="General">
                  <c:v>109.99338153400186</c:v>
                </c:pt>
                <c:pt idx="48" formatCode="General">
                  <c:v>116.58505915601745</c:v>
                </c:pt>
                <c:pt idx="49" formatCode="General">
                  <c:v>127.50285862677947</c:v>
                </c:pt>
                <c:pt idx="50" formatCode="General">
                  <c:v>141.80146949270238</c:v>
                </c:pt>
                <c:pt idx="51" formatCode="General">
                  <c:v>164.14343687299606</c:v>
                </c:pt>
                <c:pt idx="52" formatCode="General">
                  <c:v>141.22360681709733</c:v>
                </c:pt>
                <c:pt idx="53" formatCode="General">
                  <c:v>129.55022932771044</c:v>
                </c:pt>
                <c:pt idx="54" formatCode="General">
                  <c:v>124.61374614798979</c:v>
                </c:pt>
                <c:pt idx="55" formatCode="General">
                  <c:v>129.27332202659545</c:v>
                </c:pt>
                <c:pt idx="56" formatCode="General">
                  <c:v>113.78718933679056</c:v>
                </c:pt>
                <c:pt idx="57" formatCode="General">
                  <c:v>118.69933538072928</c:v>
                </c:pt>
                <c:pt idx="58" formatCode="General">
                  <c:v>116.60680955168255</c:v>
                </c:pt>
                <c:pt idx="59" formatCode="General">
                  <c:v>113.72687447142198</c:v>
                </c:pt>
                <c:pt idx="60" formatCode="General">
                  <c:v>135.82863793000297</c:v>
                </c:pt>
                <c:pt idx="61" formatCode="General">
                  <c:v>132.56888381637009</c:v>
                </c:pt>
                <c:pt idx="62" formatCode="General">
                  <c:v>131.88017865385473</c:v>
                </c:pt>
                <c:pt idx="63" formatCode="General">
                  <c:v>126.66391986514418</c:v>
                </c:pt>
                <c:pt idx="64" formatCode="General">
                  <c:v>145.59740221431184</c:v>
                </c:pt>
                <c:pt idx="65" formatCode="General">
                  <c:v>147.45451526747274</c:v>
                </c:pt>
                <c:pt idx="66" formatCode="General">
                  <c:v>149.33531602961588</c:v>
                </c:pt>
                <c:pt idx="67" formatCode="General">
                  <c:v>151.24010664042837</c:v>
                </c:pt>
                <c:pt idx="68" formatCode="General">
                  <c:v>149.16919309342677</c:v>
                </c:pt>
                <c:pt idx="69" formatCode="General">
                  <c:v>147.12663632965166</c:v>
                </c:pt>
                <c:pt idx="70" formatCode="General">
                  <c:v>145.11204806290147</c:v>
                </c:pt>
                <c:pt idx="71" formatCode="General">
                  <c:v>143.12504532373333</c:v>
                </c:pt>
                <c:pt idx="72" formatCode="General">
                  <c:v>140.16525038666134</c:v>
                </c:pt>
                <c:pt idx="73" formatCode="General">
                  <c:v>137.26666336781011</c:v>
                </c:pt>
                <c:pt idx="74" formatCode="General">
                  <c:v>133.42801850068818</c:v>
                </c:pt>
                <c:pt idx="75" formatCode="General">
                  <c:v>129.69672085141477</c:v>
                </c:pt>
                <c:pt idx="76" formatCode="General">
                  <c:v>126.06976846862976</c:v>
                </c:pt>
                <c:pt idx="77" formatCode="General">
                  <c:v>122.54424335016287</c:v>
                </c:pt>
                <c:pt idx="78" formatCode="General">
                  <c:v>119.11730909540518</c:v>
                </c:pt>
                <c:pt idx="79" formatCode="General">
                  <c:v>115.78620862333177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B-4EDD-92C1-3B2A8EF0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80160"/>
        <c:axId val="181574272"/>
      </c:areaChart>
      <c:lineChart>
        <c:grouping val="standard"/>
        <c:varyColors val="0"/>
        <c:ser>
          <c:idx val="1"/>
          <c:order val="1"/>
          <c:tx>
            <c:strRef>
              <c:f>'c6-11a'!$E$13</c:f>
              <c:strCache>
                <c:ptCount val="1"/>
                <c:pt idx="0">
                  <c:v>Fogyasztás alappálya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6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5B-4EDD-92C1-3B2A8EF0CAAD}"/>
              </c:ext>
            </c:extLst>
          </c:dPt>
          <c:dPt>
            <c:idx val="6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5B-4EDD-92C1-3B2A8EF0CAAD}"/>
              </c:ext>
            </c:extLst>
          </c:dPt>
          <c:dPt>
            <c:idx val="7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5B-4EDD-92C1-3B2A8EF0CAAD}"/>
              </c:ext>
            </c:extLst>
          </c:dPt>
          <c:dPt>
            <c:idx val="7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5B-4EDD-92C1-3B2A8EF0CAAD}"/>
              </c:ext>
            </c:extLst>
          </c:dPt>
          <c:dPt>
            <c:idx val="72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5B-4EDD-92C1-3B2A8EF0CAAD}"/>
              </c:ext>
            </c:extLst>
          </c:dPt>
          <c:dPt>
            <c:idx val="73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5B-4EDD-92C1-3B2A8EF0CAAD}"/>
              </c:ext>
            </c:extLst>
          </c:dPt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E5B-4EDD-92C1-3B2A8EF0CAAD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EDD-92C1-3B2A8EF0CAAD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8E5B-4EDD-92C1-3B2A8EF0CAAD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EDD-92C1-3B2A8EF0CAAD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8E5B-4EDD-92C1-3B2A8EF0CAAD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EDD-92C1-3B2A8EF0CAAD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'c6-11a'!$A$14:$A$113</c15:sqref>
                  </c15:fullRef>
                </c:ext>
              </c:extLst>
              <c:f>'c6-11a'!$A$34:$A$113</c:f>
              <c:numCache>
                <c:formatCode>m/d/yyyy</c:formatCode>
                <c:ptCount val="80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'c6-11a'!$E$14:$E$113</c15:sqref>
                  </c15:fullRef>
                </c:ext>
              </c:extLst>
              <c:f>'c6-11a'!$E$34:$E$113</c:f>
              <c:numCache>
                <c:formatCode>0.0</c:formatCode>
                <c:ptCount val="80"/>
                <c:pt idx="0">
                  <c:v>2304.9473401445211</c:v>
                </c:pt>
                <c:pt idx="1">
                  <c:v>2315.3630436849962</c:v>
                </c:pt>
                <c:pt idx="2">
                  <c:v>2336.2179631475569</c:v>
                </c:pt>
                <c:pt idx="3">
                  <c:v>2360.5316530229234</c:v>
                </c:pt>
                <c:pt idx="4">
                  <c:v>2375.9594359739644</c:v>
                </c:pt>
                <c:pt idx="5">
                  <c:v>2421.3543086949348</c:v>
                </c:pt>
                <c:pt idx="6">
                  <c:v>2449.4814759672936</c:v>
                </c:pt>
                <c:pt idx="7">
                  <c:v>2490.5907793638066</c:v>
                </c:pt>
                <c:pt idx="8">
                  <c:v>2542.4534032366864</c:v>
                </c:pt>
                <c:pt idx="9">
                  <c:v>2588.92123934951</c:v>
                </c:pt>
                <c:pt idx="10">
                  <c:v>2653.9476051326888</c:v>
                </c:pt>
                <c:pt idx="11">
                  <c:v>2718.035752281115</c:v>
                </c:pt>
                <c:pt idx="12">
                  <c:v>2812.7515729039474</c:v>
                </c:pt>
                <c:pt idx="13">
                  <c:v>2827.609186363467</c:v>
                </c:pt>
                <c:pt idx="14">
                  <c:v>2857.9262322262248</c:v>
                </c:pt>
                <c:pt idx="15">
                  <c:v>2880.5660085063591</c:v>
                </c:pt>
                <c:pt idx="16">
                  <c:v>2847.4790363589427</c:v>
                </c:pt>
                <c:pt idx="17">
                  <c:v>2898.2370345226095</c:v>
                </c:pt>
                <c:pt idx="18">
                  <c:v>2929.4302898758838</c:v>
                </c:pt>
                <c:pt idx="19">
                  <c:v>2916.5806392425643</c:v>
                </c:pt>
                <c:pt idx="20">
                  <c:v>2946.366875247345</c:v>
                </c:pt>
                <c:pt idx="21">
                  <c:v>2969.4831720859461</c:v>
                </c:pt>
                <c:pt idx="22">
                  <c:v>2977.7963297174265</c:v>
                </c:pt>
                <c:pt idx="23">
                  <c:v>3019.7036229492837</c:v>
                </c:pt>
                <c:pt idx="24">
                  <c:v>3021.6126302896714</c:v>
                </c:pt>
                <c:pt idx="25">
                  <c:v>3027.6545368121697</c:v>
                </c:pt>
                <c:pt idx="26">
                  <c:v>3040.736881645159</c:v>
                </c:pt>
                <c:pt idx="27">
                  <c:v>3037.7049512530011</c:v>
                </c:pt>
                <c:pt idx="28">
                  <c:v>3057.0809171323967</c:v>
                </c:pt>
                <c:pt idx="29">
                  <c:v>3055.0269802708649</c:v>
                </c:pt>
                <c:pt idx="30">
                  <c:v>3064.9223047597643</c:v>
                </c:pt>
                <c:pt idx="31">
                  <c:v>3082.9857978369737</c:v>
                </c:pt>
                <c:pt idx="32">
                  <c:v>3085.1685998836165</c:v>
                </c:pt>
                <c:pt idx="33">
                  <c:v>3067.1876861487358</c:v>
                </c:pt>
                <c:pt idx="34">
                  <c:v>3027.2025570418605</c:v>
                </c:pt>
                <c:pt idx="35">
                  <c:v>2950.297156925787</c:v>
                </c:pt>
                <c:pt idx="36">
                  <c:v>2881.7345702749622</c:v>
                </c:pt>
                <c:pt idx="37">
                  <c:v>2847.2443185719744</c:v>
                </c:pt>
                <c:pt idx="38">
                  <c:v>2787.5254714835046</c:v>
                </c:pt>
                <c:pt idx="39">
                  <c:v>2783.420639669559</c:v>
                </c:pt>
                <c:pt idx="40">
                  <c:v>2767.2033605751944</c:v>
                </c:pt>
                <c:pt idx="41">
                  <c:v>2730.3627941089017</c:v>
                </c:pt>
                <c:pt idx="42">
                  <c:v>2746.3736304291137</c:v>
                </c:pt>
                <c:pt idx="43">
                  <c:v>2739.8612148867883</c:v>
                </c:pt>
                <c:pt idx="44">
                  <c:v>2753.3214332795237</c:v>
                </c:pt>
                <c:pt idx="45">
                  <c:v>2780.0935212889149</c:v>
                </c:pt>
                <c:pt idx="46" formatCode="General">
                  <c:v>2783.3312668535673</c:v>
                </c:pt>
                <c:pt idx="47" formatCode="General">
                  <c:v>2749.1997785779922</c:v>
                </c:pt>
                <c:pt idx="48" formatCode="General">
                  <c:v>2727.5415527960372</c:v>
                </c:pt>
                <c:pt idx="49" formatCode="General">
                  <c:v>2701.7013439516245</c:v>
                </c:pt>
                <c:pt idx="50" formatCode="General">
                  <c:v>2686.9191270867755</c:v>
                </c:pt>
                <c:pt idx="51" formatCode="General">
                  <c:v>2702.4909761655613</c:v>
                </c:pt>
                <c:pt idx="52" formatCode="General">
                  <c:v>2701.8919489252485</c:v>
                </c:pt>
                <c:pt idx="53" formatCode="General">
                  <c:v>2702.7232487258702</c:v>
                </c:pt>
                <c:pt idx="54" formatCode="General">
                  <c:v>2713.3229967837178</c:v>
                </c:pt>
                <c:pt idx="55" formatCode="General">
                  <c:v>2721.5288055651613</c:v>
                </c:pt>
                <c:pt idx="56" formatCode="General">
                  <c:v>2740.9639589666963</c:v>
                </c:pt>
                <c:pt idx="57" formatCode="General">
                  <c:v>2771.1981960919447</c:v>
                </c:pt>
                <c:pt idx="58" formatCode="General">
                  <c:v>2785.8019108594449</c:v>
                </c:pt>
                <c:pt idx="59" formatCode="General">
                  <c:v>2812.2359340819166</c:v>
                </c:pt>
                <c:pt idx="60" formatCode="General">
                  <c:v>2830.9039073725512</c:v>
                </c:pt>
                <c:pt idx="61" formatCode="General">
                  <c:v>2852.2313964731366</c:v>
                </c:pt>
                <c:pt idx="62" formatCode="General">
                  <c:v>2884.024768887894</c:v>
                </c:pt>
                <c:pt idx="63" formatCode="General">
                  <c:v>2916.5749272664184</c:v>
                </c:pt>
                <c:pt idx="64" formatCode="General">
                  <c:v>2958.0698009629259</c:v>
                </c:pt>
                <c:pt idx="65" formatCode="General">
                  <c:v>2994.2126194478274</c:v>
                </c:pt>
                <c:pt idx="66" formatCode="General">
                  <c:v>3027.5428218345887</c:v>
                </c:pt>
                <c:pt idx="67" formatCode="General">
                  <c:v>3066.4527577546573</c:v>
                </c:pt>
                <c:pt idx="68" formatCode="General">
                  <c:v>3106.5427592107253</c:v>
                </c:pt>
                <c:pt idx="69" formatCode="General">
                  <c:v>3145.4650464902284</c:v>
                </c:pt>
                <c:pt idx="70" formatCode="General">
                  <c:v>3182.9750870682237</c:v>
                </c:pt>
                <c:pt idx="71" formatCode="General">
                  <c:v>3220.7877157248336</c:v>
                </c:pt>
                <c:pt idx="72" formatCode="General">
                  <c:v>3249.4933220040998</c:v>
                </c:pt>
                <c:pt idx="73" formatCode="General">
                  <c:v>3277.16841476332</c:v>
                </c:pt>
                <c:pt idx="74" formatCode="General">
                  <c:v>3303.1836590735102</c:v>
                </c:pt>
                <c:pt idx="75" formatCode="General">
                  <c:v>3329.34893664845</c:v>
                </c:pt>
                <c:pt idx="76" formatCode="General">
                  <c:v>3346.9781216642227</c:v>
                </c:pt>
                <c:pt idx="77" formatCode="General">
                  <c:v>3375.4834672062198</c:v>
                </c:pt>
                <c:pt idx="78" formatCode="General">
                  <c:v>3402.2791688457155</c:v>
                </c:pt>
                <c:pt idx="79" formatCode="General">
                  <c:v>3429.2294047479036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5B-4EDD-92C1-3B2A8EF0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690760"/>
        <c:axId val="729689776"/>
      </c:lineChart>
      <c:valAx>
        <c:axId val="181574272"/>
        <c:scaling>
          <c:orientation val="minMax"/>
          <c:max val="3600"/>
          <c:min val="2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200"/>
      </c:valAx>
      <c:dateAx>
        <c:axId val="18158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4272"/>
        <c:crosses val="autoZero"/>
        <c:auto val="1"/>
        <c:lblOffset val="100"/>
        <c:baseTimeUnit val="months"/>
      </c:dateAx>
      <c:valAx>
        <c:axId val="729689776"/>
        <c:scaling>
          <c:orientation val="minMax"/>
          <c:min val="22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29690760"/>
        <c:crosses val="autoZero"/>
        <c:crossBetween val="between"/>
      </c:valAx>
      <c:dateAx>
        <c:axId val="729690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96897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89595746527777786"/>
          <c:w val="1"/>
          <c:h val="0.1040425347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8.819444444444445E-2"/>
          <c:w val="0.88379166666666664"/>
          <c:h val="0.71098749999999999"/>
        </c:manualLayout>
      </c:layout>
      <c:areaChart>
        <c:grouping val="stacked"/>
        <c:varyColors val="0"/>
        <c:ser>
          <c:idx val="0"/>
          <c:order val="1"/>
          <c:spPr>
            <a:noFill/>
            <a:ln>
              <a:noFill/>
            </a:ln>
            <a:effectLst/>
          </c:spPr>
          <c:cat>
            <c:numRef>
              <c:f>'c6-11b'!$A$15:$A$113</c:f>
              <c:numCache>
                <c:formatCode>m/d/yyyy</c:formatCode>
                <c:ptCount val="99"/>
                <c:pt idx="0">
                  <c:v>34790</c:v>
                </c:pt>
                <c:pt idx="1">
                  <c:v>34881</c:v>
                </c:pt>
                <c:pt idx="2">
                  <c:v>34973</c:v>
                </c:pt>
                <c:pt idx="3">
                  <c:v>35065</c:v>
                </c:pt>
                <c:pt idx="4">
                  <c:v>35156</c:v>
                </c:pt>
                <c:pt idx="5">
                  <c:v>35247</c:v>
                </c:pt>
                <c:pt idx="6">
                  <c:v>35339</c:v>
                </c:pt>
                <c:pt idx="7">
                  <c:v>35431</c:v>
                </c:pt>
                <c:pt idx="8">
                  <c:v>35521</c:v>
                </c:pt>
                <c:pt idx="9">
                  <c:v>35612</c:v>
                </c:pt>
                <c:pt idx="10">
                  <c:v>35704</c:v>
                </c:pt>
                <c:pt idx="11">
                  <c:v>35796</c:v>
                </c:pt>
                <c:pt idx="12">
                  <c:v>35886</c:v>
                </c:pt>
                <c:pt idx="13">
                  <c:v>35977</c:v>
                </c:pt>
                <c:pt idx="14">
                  <c:v>36069</c:v>
                </c:pt>
                <c:pt idx="15">
                  <c:v>36161</c:v>
                </c:pt>
                <c:pt idx="16">
                  <c:v>36251</c:v>
                </c:pt>
                <c:pt idx="17">
                  <c:v>36342</c:v>
                </c:pt>
                <c:pt idx="18">
                  <c:v>36434</c:v>
                </c:pt>
                <c:pt idx="19">
                  <c:v>36526</c:v>
                </c:pt>
                <c:pt idx="20">
                  <c:v>36617</c:v>
                </c:pt>
                <c:pt idx="21">
                  <c:v>36708</c:v>
                </c:pt>
                <c:pt idx="22">
                  <c:v>36800</c:v>
                </c:pt>
                <c:pt idx="23">
                  <c:v>36892</c:v>
                </c:pt>
                <c:pt idx="24">
                  <c:v>36982</c:v>
                </c:pt>
                <c:pt idx="25">
                  <c:v>37073</c:v>
                </c:pt>
                <c:pt idx="26">
                  <c:v>37165</c:v>
                </c:pt>
                <c:pt idx="27">
                  <c:v>37257</c:v>
                </c:pt>
                <c:pt idx="28">
                  <c:v>37347</c:v>
                </c:pt>
                <c:pt idx="29">
                  <c:v>37438</c:v>
                </c:pt>
                <c:pt idx="30">
                  <c:v>37530</c:v>
                </c:pt>
                <c:pt idx="31">
                  <c:v>37622</c:v>
                </c:pt>
                <c:pt idx="32">
                  <c:v>37712</c:v>
                </c:pt>
                <c:pt idx="33">
                  <c:v>37803</c:v>
                </c:pt>
                <c:pt idx="34">
                  <c:v>37895</c:v>
                </c:pt>
                <c:pt idx="35">
                  <c:v>37987</c:v>
                </c:pt>
                <c:pt idx="36">
                  <c:v>38078</c:v>
                </c:pt>
                <c:pt idx="37">
                  <c:v>38169</c:v>
                </c:pt>
                <c:pt idx="38">
                  <c:v>38261</c:v>
                </c:pt>
                <c:pt idx="39">
                  <c:v>38353</c:v>
                </c:pt>
                <c:pt idx="40">
                  <c:v>38443</c:v>
                </c:pt>
                <c:pt idx="41">
                  <c:v>38534</c:v>
                </c:pt>
                <c:pt idx="42">
                  <c:v>38626</c:v>
                </c:pt>
                <c:pt idx="43">
                  <c:v>38718</c:v>
                </c:pt>
                <c:pt idx="44">
                  <c:v>38808</c:v>
                </c:pt>
                <c:pt idx="45">
                  <c:v>38899</c:v>
                </c:pt>
                <c:pt idx="46">
                  <c:v>38991</c:v>
                </c:pt>
                <c:pt idx="47">
                  <c:v>39083</c:v>
                </c:pt>
                <c:pt idx="48">
                  <c:v>39173</c:v>
                </c:pt>
                <c:pt idx="49">
                  <c:v>39264</c:v>
                </c:pt>
                <c:pt idx="50">
                  <c:v>39356</c:v>
                </c:pt>
                <c:pt idx="51">
                  <c:v>39448</c:v>
                </c:pt>
                <c:pt idx="52">
                  <c:v>39539</c:v>
                </c:pt>
                <c:pt idx="53">
                  <c:v>39630</c:v>
                </c:pt>
                <c:pt idx="54">
                  <c:v>39722</c:v>
                </c:pt>
                <c:pt idx="55">
                  <c:v>39814</c:v>
                </c:pt>
                <c:pt idx="56">
                  <c:v>39904</c:v>
                </c:pt>
                <c:pt idx="57">
                  <c:v>39995</c:v>
                </c:pt>
                <c:pt idx="58">
                  <c:v>40087</c:v>
                </c:pt>
                <c:pt idx="59">
                  <c:v>40179</c:v>
                </c:pt>
                <c:pt idx="60">
                  <c:v>40269</c:v>
                </c:pt>
                <c:pt idx="61">
                  <c:v>40360</c:v>
                </c:pt>
                <c:pt idx="62">
                  <c:v>40452</c:v>
                </c:pt>
                <c:pt idx="63">
                  <c:v>40544</c:v>
                </c:pt>
                <c:pt idx="64">
                  <c:v>40634</c:v>
                </c:pt>
                <c:pt idx="65">
                  <c:v>40725</c:v>
                </c:pt>
                <c:pt idx="66">
                  <c:v>40817</c:v>
                </c:pt>
                <c:pt idx="67">
                  <c:v>40909</c:v>
                </c:pt>
                <c:pt idx="68">
                  <c:v>41000</c:v>
                </c:pt>
                <c:pt idx="69">
                  <c:v>41091</c:v>
                </c:pt>
                <c:pt idx="70">
                  <c:v>41183</c:v>
                </c:pt>
                <c:pt idx="71">
                  <c:v>41275</c:v>
                </c:pt>
                <c:pt idx="72">
                  <c:v>41365</c:v>
                </c:pt>
                <c:pt idx="73">
                  <c:v>41456</c:v>
                </c:pt>
                <c:pt idx="74">
                  <c:v>41548</c:v>
                </c:pt>
                <c:pt idx="75">
                  <c:v>41640</c:v>
                </c:pt>
                <c:pt idx="76">
                  <c:v>41730</c:v>
                </c:pt>
                <c:pt idx="77">
                  <c:v>41821</c:v>
                </c:pt>
                <c:pt idx="78">
                  <c:v>41913</c:v>
                </c:pt>
                <c:pt idx="79">
                  <c:v>42005</c:v>
                </c:pt>
                <c:pt idx="80">
                  <c:v>42095</c:v>
                </c:pt>
                <c:pt idx="81">
                  <c:v>42186</c:v>
                </c:pt>
                <c:pt idx="82">
                  <c:v>42278</c:v>
                </c:pt>
                <c:pt idx="83">
                  <c:v>42370</c:v>
                </c:pt>
                <c:pt idx="84">
                  <c:v>42461</c:v>
                </c:pt>
                <c:pt idx="85">
                  <c:v>42552</c:v>
                </c:pt>
                <c:pt idx="86">
                  <c:v>42644</c:v>
                </c:pt>
                <c:pt idx="87">
                  <c:v>42736</c:v>
                </c:pt>
                <c:pt idx="88">
                  <c:v>42826</c:v>
                </c:pt>
                <c:pt idx="89">
                  <c:v>42917</c:v>
                </c:pt>
                <c:pt idx="90">
                  <c:v>43009</c:v>
                </c:pt>
                <c:pt idx="91">
                  <c:v>43101</c:v>
                </c:pt>
                <c:pt idx="92">
                  <c:v>43191</c:v>
                </c:pt>
                <c:pt idx="93">
                  <c:v>43282</c:v>
                </c:pt>
                <c:pt idx="94">
                  <c:v>43374</c:v>
                </c:pt>
                <c:pt idx="95">
                  <c:v>43466</c:v>
                </c:pt>
                <c:pt idx="96">
                  <c:v>43556</c:v>
                </c:pt>
                <c:pt idx="97">
                  <c:v>43647</c:v>
                </c:pt>
                <c:pt idx="98">
                  <c:v>43739</c:v>
                </c:pt>
              </c:numCache>
            </c:numRef>
          </c:cat>
          <c:val>
            <c:numRef>
              <c:f>'c6-11b'!$D$15:$D$113</c:f>
              <c:numCache>
                <c:formatCode>0.0</c:formatCode>
                <c:ptCount val="99"/>
                <c:pt idx="0">
                  <c:v>-11.081375107703554</c:v>
                </c:pt>
                <c:pt idx="1">
                  <c:v>-12.054994379401748</c:v>
                </c:pt>
                <c:pt idx="2">
                  <c:v>-12.573322258458164</c:v>
                </c:pt>
                <c:pt idx="3">
                  <c:v>-13.343058980327605</c:v>
                </c:pt>
                <c:pt idx="4">
                  <c:v>-13.145953102167907</c:v>
                </c:pt>
                <c:pt idx="5">
                  <c:v>-12.584424885635908</c:v>
                </c:pt>
                <c:pt idx="6">
                  <c:v>-12.426072323486403</c:v>
                </c:pt>
                <c:pt idx="7">
                  <c:v>-11.588677512281595</c:v>
                </c:pt>
                <c:pt idx="8">
                  <c:v>-11.390047355810664</c:v>
                </c:pt>
                <c:pt idx="9">
                  <c:v>-11.928279559116843</c:v>
                </c:pt>
                <c:pt idx="10">
                  <c:v>-11.713189149083558</c:v>
                </c:pt>
                <c:pt idx="11">
                  <c:v>-12.171889822136542</c:v>
                </c:pt>
                <c:pt idx="12">
                  <c:v>-12.159638334837023</c:v>
                </c:pt>
                <c:pt idx="13">
                  <c:v>-10.634889285534156</c:v>
                </c:pt>
                <c:pt idx="14">
                  <c:v>-9.4001980820499718</c:v>
                </c:pt>
                <c:pt idx="15">
                  <c:v>-8.4265368292902192</c:v>
                </c:pt>
                <c:pt idx="16">
                  <c:v>-6.8051928884018356</c:v>
                </c:pt>
                <c:pt idx="17">
                  <c:v>-6.1005825103239024</c:v>
                </c:pt>
                <c:pt idx="18">
                  <c:v>-5.8857037704954047</c:v>
                </c:pt>
                <c:pt idx="19">
                  <c:v>-5.5716380068889526</c:v>
                </c:pt>
                <c:pt idx="20">
                  <c:v>-5.3605633006190141</c:v>
                </c:pt>
                <c:pt idx="21">
                  <c:v>-5.5849269218365114</c:v>
                </c:pt>
                <c:pt idx="22">
                  <c:v>-4.9314762210495768</c:v>
                </c:pt>
                <c:pt idx="23">
                  <c:v>-5.3502330112098999</c:v>
                </c:pt>
                <c:pt idx="24">
                  <c:v>-5.9143148559089216</c:v>
                </c:pt>
                <c:pt idx="25">
                  <c:v>-5.6616136375680632</c:v>
                </c:pt>
                <c:pt idx="26">
                  <c:v>-5.4312474680697296</c:v>
                </c:pt>
                <c:pt idx="27">
                  <c:v>-3.7408336832964788</c:v>
                </c:pt>
                <c:pt idx="28">
                  <c:v>-2.4118239793965048</c:v>
                </c:pt>
                <c:pt idx="29">
                  <c:v>-1.531173384661779</c:v>
                </c:pt>
                <c:pt idx="30">
                  <c:v>-0.30549938086099371</c:v>
                </c:pt>
                <c:pt idx="31">
                  <c:v>1.9375800830478049</c:v>
                </c:pt>
                <c:pt idx="32">
                  <c:v>1.6663030909028573</c:v>
                </c:pt>
                <c:pt idx="33">
                  <c:v>1.4169098441406438</c:v>
                </c:pt>
                <c:pt idx="34">
                  <c:v>1.0177987356715188</c:v>
                </c:pt>
                <c:pt idx="35">
                  <c:v>-0.70761995524006238</c:v>
                </c:pt>
                <c:pt idx="36">
                  <c:v>-2.3084760565659415</c:v>
                </c:pt>
                <c:pt idx="37">
                  <c:v>-3.5470369143748117</c:v>
                </c:pt>
                <c:pt idx="38">
                  <c:v>-3.0616644507241975</c:v>
                </c:pt>
                <c:pt idx="39">
                  <c:v>-6.2102320067970549</c:v>
                </c:pt>
                <c:pt idx="40">
                  <c:v>-4.3327364926944192</c:v>
                </c:pt>
                <c:pt idx="41">
                  <c:v>-1.4016139016555005</c:v>
                </c:pt>
                <c:pt idx="42">
                  <c:v>-2.5914315478530714</c:v>
                </c:pt>
                <c:pt idx="43">
                  <c:v>-1.7781285381024723</c:v>
                </c:pt>
                <c:pt idx="44">
                  <c:v>-1.499366997845313</c:v>
                </c:pt>
                <c:pt idx="45">
                  <c:v>-1.3301129059594801</c:v>
                </c:pt>
                <c:pt idx="46">
                  <c:v>-0.9486782496676347</c:v>
                </c:pt>
                <c:pt idx="47">
                  <c:v>0.93523510046778169</c:v>
                </c:pt>
                <c:pt idx="48">
                  <c:v>2.3348904097838079</c:v>
                </c:pt>
                <c:pt idx="49">
                  <c:v>2.0643525658222401</c:v>
                </c:pt>
                <c:pt idx="50">
                  <c:v>1.3394076905831489</c:v>
                </c:pt>
                <c:pt idx="51">
                  <c:v>1.8455038558805588</c:v>
                </c:pt>
                <c:pt idx="52">
                  <c:v>1.4866738314889745</c:v>
                </c:pt>
                <c:pt idx="53">
                  <c:v>-0.44718805577459453</c:v>
                </c:pt>
                <c:pt idx="54">
                  <c:v>-4.0047209471270078</c:v>
                </c:pt>
                <c:pt idx="55">
                  <c:v>-3.69558077000698</c:v>
                </c:pt>
                <c:pt idx="56">
                  <c:v>-3.0516185956250417</c:v>
                </c:pt>
                <c:pt idx="57">
                  <c:v>-2.2900044334051199</c:v>
                </c:pt>
                <c:pt idx="58">
                  <c:v>-1.5035691753723079</c:v>
                </c:pt>
                <c:pt idx="59">
                  <c:v>-2.4000838257729336</c:v>
                </c:pt>
                <c:pt idx="60">
                  <c:v>-5.5651436470034694</c:v>
                </c:pt>
                <c:pt idx="61">
                  <c:v>-1.1567749216910457</c:v>
                </c:pt>
                <c:pt idx="62">
                  <c:v>-1.152135930187399</c:v>
                </c:pt>
                <c:pt idx="63">
                  <c:v>-3.9452596201484362</c:v>
                </c:pt>
                <c:pt idx="64">
                  <c:v>-2.4566911833973757</c:v>
                </c:pt>
                <c:pt idx="65" formatCode="General">
                  <c:v>-3.0695721884869225</c:v>
                </c:pt>
                <c:pt idx="66" formatCode="General">
                  <c:v>-1.5646121519521088</c:v>
                </c:pt>
                <c:pt idx="67" formatCode="General">
                  <c:v>-0.18732891378634578</c:v>
                </c:pt>
                <c:pt idx="68" formatCode="General">
                  <c:v>-0.84160516687948583</c:v>
                </c:pt>
                <c:pt idx="69" formatCode="General">
                  <c:v>-1.2288702692042921</c:v>
                </c:pt>
                <c:pt idx="70" formatCode="General">
                  <c:v>-2.003814667715186</c:v>
                </c:pt>
                <c:pt idx="71" formatCode="General">
                  <c:v>-2.4776788294712868</c:v>
                </c:pt>
                <c:pt idx="72" formatCode="General">
                  <c:v>-3.1595943811296241</c:v>
                </c:pt>
                <c:pt idx="73" formatCode="General">
                  <c:v>-3.5053717135472602</c:v>
                </c:pt>
                <c:pt idx="74" formatCode="General">
                  <c:v>-3.8488714084319731</c:v>
                </c:pt>
                <c:pt idx="75" formatCode="General">
                  <c:v>-4.8981111827781278</c:v>
                </c:pt>
                <c:pt idx="76" formatCode="General">
                  <c:v>-4.4821545444673303</c:v>
                </c:pt>
                <c:pt idx="77" formatCode="General">
                  <c:v>-4.9590610267864408</c:v>
                </c:pt>
                <c:pt idx="78" formatCode="General">
                  <c:v>-5.3094920594043593</c:v>
                </c:pt>
                <c:pt idx="79" formatCode="General">
                  <c:v>-6.198044973410739</c:v>
                </c:pt>
                <c:pt idx="80" formatCode="General">
                  <c:v>-6.6938748921022624</c:v>
                </c:pt>
                <c:pt idx="81" formatCode="General">
                  <c:v>-6.7835119929224623</c:v>
                </c:pt>
                <c:pt idx="82" formatCode="General">
                  <c:v>-6.3232314054188414</c:v>
                </c:pt>
                <c:pt idx="83" formatCode="General">
                  <c:v>-6.6692270870380277</c:v>
                </c:pt>
                <c:pt idx="84" formatCode="General">
                  <c:v>-6.5241646811387497</c:v>
                </c:pt>
                <c:pt idx="85" formatCode="General">
                  <c:v>-6.4794191187166632</c:v>
                </c:pt>
                <c:pt idx="86" formatCode="General">
                  <c:v>-6.2754700483121093</c:v>
                </c:pt>
                <c:pt idx="87" formatCode="General">
                  <c:v>-5.9367430794824791</c:v>
                </c:pt>
                <c:pt idx="88" formatCode="General">
                  <c:v>-5.5933038397796633</c:v>
                </c:pt>
                <c:pt idx="89" formatCode="General">
                  <c:v>-5.2509943267539088</c:v>
                </c:pt>
                <c:pt idx="90" formatCode="General">
                  <c:v>-4.8295099719588039</c:v>
                </c:pt>
                <c:pt idx="91" formatCode="General">
                  <c:v>-4.5483524399266981</c:v>
                </c:pt>
                <c:pt idx="92" formatCode="General">
                  <c:v>-4.1669703590257132</c:v>
                </c:pt>
                <c:pt idx="93" formatCode="General">
                  <c:v>-3.8138414751982985</c:v>
                </c:pt>
                <c:pt idx="94" formatCode="General">
                  <c:v>-3.465200378802062</c:v>
                </c:pt>
                <c:pt idx="95" formatCode="General">
                  <c:v>-3.3717562884431866</c:v>
                </c:pt>
                <c:pt idx="96" formatCode="General">
                  <c:v>-2.9721772809488285</c:v>
                </c:pt>
                <c:pt idx="97" formatCode="General">
                  <c:v>-2.6306344654089089</c:v>
                </c:pt>
                <c:pt idx="98" formatCode="General">
                  <c:v>-2.2932518626326512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316-4D52-8D05-1CB3C6989369}"/>
            </c:ext>
          </c:extLst>
        </c:ser>
        <c:ser>
          <c:idx val="2"/>
          <c:order val="2"/>
          <c:tx>
            <c:strRef>
              <c:f>'c6-11b'!$D$13</c:f>
              <c:strCache>
                <c:ptCount val="1"/>
                <c:pt idx="0">
                  <c:v>Becslések intervalluma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'c6-11b'!$A$15:$A$113</c:f>
              <c:numCache>
                <c:formatCode>m/d/yyyy</c:formatCode>
                <c:ptCount val="99"/>
                <c:pt idx="0">
                  <c:v>34790</c:v>
                </c:pt>
                <c:pt idx="1">
                  <c:v>34881</c:v>
                </c:pt>
                <c:pt idx="2">
                  <c:v>34973</c:v>
                </c:pt>
                <c:pt idx="3">
                  <c:v>35065</c:v>
                </c:pt>
                <c:pt idx="4">
                  <c:v>35156</c:v>
                </c:pt>
                <c:pt idx="5">
                  <c:v>35247</c:v>
                </c:pt>
                <c:pt idx="6">
                  <c:v>35339</c:v>
                </c:pt>
                <c:pt idx="7">
                  <c:v>35431</c:v>
                </c:pt>
                <c:pt idx="8">
                  <c:v>35521</c:v>
                </c:pt>
                <c:pt idx="9">
                  <c:v>35612</c:v>
                </c:pt>
                <c:pt idx="10">
                  <c:v>35704</c:v>
                </c:pt>
                <c:pt idx="11">
                  <c:v>35796</c:v>
                </c:pt>
                <c:pt idx="12">
                  <c:v>35886</c:v>
                </c:pt>
                <c:pt idx="13">
                  <c:v>35977</c:v>
                </c:pt>
                <c:pt idx="14">
                  <c:v>36069</c:v>
                </c:pt>
                <c:pt idx="15">
                  <c:v>36161</c:v>
                </c:pt>
                <c:pt idx="16">
                  <c:v>36251</c:v>
                </c:pt>
                <c:pt idx="17">
                  <c:v>36342</c:v>
                </c:pt>
                <c:pt idx="18">
                  <c:v>36434</c:v>
                </c:pt>
                <c:pt idx="19">
                  <c:v>36526</c:v>
                </c:pt>
                <c:pt idx="20">
                  <c:v>36617</c:v>
                </c:pt>
                <c:pt idx="21">
                  <c:v>36708</c:v>
                </c:pt>
                <c:pt idx="22">
                  <c:v>36800</c:v>
                </c:pt>
                <c:pt idx="23">
                  <c:v>36892</c:v>
                </c:pt>
                <c:pt idx="24">
                  <c:v>36982</c:v>
                </c:pt>
                <c:pt idx="25">
                  <c:v>37073</c:v>
                </c:pt>
                <c:pt idx="26">
                  <c:v>37165</c:v>
                </c:pt>
                <c:pt idx="27">
                  <c:v>37257</c:v>
                </c:pt>
                <c:pt idx="28">
                  <c:v>37347</c:v>
                </c:pt>
                <c:pt idx="29">
                  <c:v>37438</c:v>
                </c:pt>
                <c:pt idx="30">
                  <c:v>37530</c:v>
                </c:pt>
                <c:pt idx="31">
                  <c:v>37622</c:v>
                </c:pt>
                <c:pt idx="32">
                  <c:v>37712</c:v>
                </c:pt>
                <c:pt idx="33">
                  <c:v>37803</c:v>
                </c:pt>
                <c:pt idx="34">
                  <c:v>37895</c:v>
                </c:pt>
                <c:pt idx="35">
                  <c:v>37987</c:v>
                </c:pt>
                <c:pt idx="36">
                  <c:v>38078</c:v>
                </c:pt>
                <c:pt idx="37">
                  <c:v>38169</c:v>
                </c:pt>
                <c:pt idx="38">
                  <c:v>38261</c:v>
                </c:pt>
                <c:pt idx="39">
                  <c:v>38353</c:v>
                </c:pt>
                <c:pt idx="40">
                  <c:v>38443</c:v>
                </c:pt>
                <c:pt idx="41">
                  <c:v>38534</c:v>
                </c:pt>
                <c:pt idx="42">
                  <c:v>38626</c:v>
                </c:pt>
                <c:pt idx="43">
                  <c:v>38718</c:v>
                </c:pt>
                <c:pt idx="44">
                  <c:v>38808</c:v>
                </c:pt>
                <c:pt idx="45">
                  <c:v>38899</c:v>
                </c:pt>
                <c:pt idx="46">
                  <c:v>38991</c:v>
                </c:pt>
                <c:pt idx="47">
                  <c:v>39083</c:v>
                </c:pt>
                <c:pt idx="48">
                  <c:v>39173</c:v>
                </c:pt>
                <c:pt idx="49">
                  <c:v>39264</c:v>
                </c:pt>
                <c:pt idx="50">
                  <c:v>39356</c:v>
                </c:pt>
                <c:pt idx="51">
                  <c:v>39448</c:v>
                </c:pt>
                <c:pt idx="52">
                  <c:v>39539</c:v>
                </c:pt>
                <c:pt idx="53">
                  <c:v>39630</c:v>
                </c:pt>
                <c:pt idx="54">
                  <c:v>39722</c:v>
                </c:pt>
                <c:pt idx="55">
                  <c:v>39814</c:v>
                </c:pt>
                <c:pt idx="56">
                  <c:v>39904</c:v>
                </c:pt>
                <c:pt idx="57">
                  <c:v>39995</c:v>
                </c:pt>
                <c:pt idx="58">
                  <c:v>40087</c:v>
                </c:pt>
                <c:pt idx="59">
                  <c:v>40179</c:v>
                </c:pt>
                <c:pt idx="60">
                  <c:v>40269</c:v>
                </c:pt>
                <c:pt idx="61">
                  <c:v>40360</c:v>
                </c:pt>
                <c:pt idx="62">
                  <c:v>40452</c:v>
                </c:pt>
                <c:pt idx="63">
                  <c:v>40544</c:v>
                </c:pt>
                <c:pt idx="64">
                  <c:v>40634</c:v>
                </c:pt>
                <c:pt idx="65">
                  <c:v>40725</c:v>
                </c:pt>
                <c:pt idx="66">
                  <c:v>40817</c:v>
                </c:pt>
                <c:pt idx="67">
                  <c:v>40909</c:v>
                </c:pt>
                <c:pt idx="68">
                  <c:v>41000</c:v>
                </c:pt>
                <c:pt idx="69">
                  <c:v>41091</c:v>
                </c:pt>
                <c:pt idx="70">
                  <c:v>41183</c:v>
                </c:pt>
                <c:pt idx="71">
                  <c:v>41275</c:v>
                </c:pt>
                <c:pt idx="72">
                  <c:v>41365</c:v>
                </c:pt>
                <c:pt idx="73">
                  <c:v>41456</c:v>
                </c:pt>
                <c:pt idx="74">
                  <c:v>41548</c:v>
                </c:pt>
                <c:pt idx="75">
                  <c:v>41640</c:v>
                </c:pt>
                <c:pt idx="76">
                  <c:v>41730</c:v>
                </c:pt>
                <c:pt idx="77">
                  <c:v>41821</c:v>
                </c:pt>
                <c:pt idx="78">
                  <c:v>41913</c:v>
                </c:pt>
                <c:pt idx="79">
                  <c:v>42005</c:v>
                </c:pt>
                <c:pt idx="80">
                  <c:v>42095</c:v>
                </c:pt>
                <c:pt idx="81">
                  <c:v>42186</c:v>
                </c:pt>
                <c:pt idx="82">
                  <c:v>42278</c:v>
                </c:pt>
                <c:pt idx="83">
                  <c:v>42370</c:v>
                </c:pt>
                <c:pt idx="84">
                  <c:v>42461</c:v>
                </c:pt>
                <c:pt idx="85">
                  <c:v>42552</c:v>
                </c:pt>
                <c:pt idx="86">
                  <c:v>42644</c:v>
                </c:pt>
                <c:pt idx="87">
                  <c:v>42736</c:v>
                </c:pt>
                <c:pt idx="88">
                  <c:v>42826</c:v>
                </c:pt>
                <c:pt idx="89">
                  <c:v>42917</c:v>
                </c:pt>
                <c:pt idx="90">
                  <c:v>43009</c:v>
                </c:pt>
                <c:pt idx="91">
                  <c:v>43101</c:v>
                </c:pt>
                <c:pt idx="92">
                  <c:v>43191</c:v>
                </c:pt>
                <c:pt idx="93">
                  <c:v>43282</c:v>
                </c:pt>
                <c:pt idx="94">
                  <c:v>43374</c:v>
                </c:pt>
                <c:pt idx="95">
                  <c:v>43466</c:v>
                </c:pt>
                <c:pt idx="96">
                  <c:v>43556</c:v>
                </c:pt>
                <c:pt idx="97">
                  <c:v>43647</c:v>
                </c:pt>
                <c:pt idx="98">
                  <c:v>43739</c:v>
                </c:pt>
              </c:numCache>
            </c:numRef>
          </c:cat>
          <c:val>
            <c:numRef>
              <c:f>'c6-11b'!$C$15:$C$113</c:f>
              <c:numCache>
                <c:formatCode>0.0</c:formatCode>
                <c:ptCount val="99"/>
                <c:pt idx="0">
                  <c:v>7.2976774808894138</c:v>
                </c:pt>
                <c:pt idx="1">
                  <c:v>8.2563850110531352</c:v>
                </c:pt>
                <c:pt idx="2">
                  <c:v>9.3179275936734847</c:v>
                </c:pt>
                <c:pt idx="3">
                  <c:v>10.662752138580068</c:v>
                </c:pt>
                <c:pt idx="4">
                  <c:v>11.047823962426653</c:v>
                </c:pt>
                <c:pt idx="5">
                  <c:v>10.619595527154921</c:v>
                </c:pt>
                <c:pt idx="6">
                  <c:v>11.464028264246936</c:v>
                </c:pt>
                <c:pt idx="7">
                  <c:v>11.514254218337356</c:v>
                </c:pt>
                <c:pt idx="8">
                  <c:v>12.502964071392498</c:v>
                </c:pt>
                <c:pt idx="9">
                  <c:v>12.082452285925525</c:v>
                </c:pt>
                <c:pt idx="10">
                  <c:v>9.7433323679223829</c:v>
                </c:pt>
                <c:pt idx="11">
                  <c:v>9.5995816951888671</c:v>
                </c:pt>
                <c:pt idx="12">
                  <c:v>9.7998743283245027</c:v>
                </c:pt>
                <c:pt idx="13">
                  <c:v>9.1761533186505648</c:v>
                </c:pt>
                <c:pt idx="14">
                  <c:v>9.5625878203884582</c:v>
                </c:pt>
                <c:pt idx="15">
                  <c:v>10.70603768828504</c:v>
                </c:pt>
                <c:pt idx="16">
                  <c:v>8.7311257738410379</c:v>
                </c:pt>
                <c:pt idx="17">
                  <c:v>8.4947691103459313</c:v>
                </c:pt>
                <c:pt idx="18">
                  <c:v>7.8874670967336415</c:v>
                </c:pt>
                <c:pt idx="19">
                  <c:v>7.619862006727347</c:v>
                </c:pt>
                <c:pt idx="20">
                  <c:v>7.9245814137738586</c:v>
                </c:pt>
                <c:pt idx="21">
                  <c:v>9.0572650391961016</c:v>
                </c:pt>
                <c:pt idx="22">
                  <c:v>9.6133086776059393</c:v>
                </c:pt>
                <c:pt idx="23">
                  <c:v>7.6367933466073286</c:v>
                </c:pt>
                <c:pt idx="24">
                  <c:v>7.3297441299030357</c:v>
                </c:pt>
                <c:pt idx="25">
                  <c:v>6.7303018950529152</c:v>
                </c:pt>
                <c:pt idx="26">
                  <c:v>6.4785095710311857</c:v>
                </c:pt>
                <c:pt idx="27">
                  <c:v>6.0899732824774642</c:v>
                </c:pt>
                <c:pt idx="28">
                  <c:v>5.8899740361707664</c:v>
                </c:pt>
                <c:pt idx="29">
                  <c:v>5.2459729869630127</c:v>
                </c:pt>
                <c:pt idx="30">
                  <c:v>5.0897911274009413</c:v>
                </c:pt>
                <c:pt idx="31">
                  <c:v>4.8392387238110501</c:v>
                </c:pt>
                <c:pt idx="32">
                  <c:v>5.5324938419958976</c:v>
                </c:pt>
                <c:pt idx="33">
                  <c:v>5.5334931728996759</c:v>
                </c:pt>
                <c:pt idx="34">
                  <c:v>5.5996499272850677</c:v>
                </c:pt>
                <c:pt idx="35">
                  <c:v>5.1309894994870291</c:v>
                </c:pt>
                <c:pt idx="36">
                  <c:v>5.3960883932782719</c:v>
                </c:pt>
                <c:pt idx="37">
                  <c:v>5.2429896725668987</c:v>
                </c:pt>
                <c:pt idx="38">
                  <c:v>6.0196550536908493</c:v>
                </c:pt>
                <c:pt idx="39">
                  <c:v>5.5214973496758706</c:v>
                </c:pt>
                <c:pt idx="40">
                  <c:v>5.1469192685014145</c:v>
                </c:pt>
                <c:pt idx="41">
                  <c:v>4.169693566589431</c:v>
                </c:pt>
                <c:pt idx="42">
                  <c:v>4.6705316888334405</c:v>
                </c:pt>
                <c:pt idx="43">
                  <c:v>4.1748634821151738</c:v>
                </c:pt>
                <c:pt idx="44">
                  <c:v>4.2952448846258493</c:v>
                </c:pt>
                <c:pt idx="45">
                  <c:v>4.2305281017730767</c:v>
                </c:pt>
                <c:pt idx="46">
                  <c:v>3.5680510743844835</c:v>
                </c:pt>
                <c:pt idx="47">
                  <c:v>3.103555499020914</c:v>
                </c:pt>
                <c:pt idx="48">
                  <c:v>2.6185236973022392</c:v>
                </c:pt>
                <c:pt idx="49">
                  <c:v>3.5065981622817519</c:v>
                </c:pt>
                <c:pt idx="50">
                  <c:v>3.0943387201107444</c:v>
                </c:pt>
                <c:pt idx="51">
                  <c:v>3.368625266036831</c:v>
                </c:pt>
                <c:pt idx="52">
                  <c:v>3.7861506501127584</c:v>
                </c:pt>
                <c:pt idx="53">
                  <c:v>6.4247110579880973</c:v>
                </c:pt>
                <c:pt idx="54">
                  <c:v>5.3146769497528856</c:v>
                </c:pt>
                <c:pt idx="55">
                  <c:v>4.3207872561008784</c:v>
                </c:pt>
                <c:pt idx="56">
                  <c:v>3.4058395659582672</c:v>
                </c:pt>
                <c:pt idx="57">
                  <c:v>2.4972694212954587</c:v>
                </c:pt>
                <c:pt idx="58">
                  <c:v>1.9604426557816312</c:v>
                </c:pt>
                <c:pt idx="59">
                  <c:v>1.3866578896019532</c:v>
                </c:pt>
                <c:pt idx="60">
                  <c:v>5.8482074765902317</c:v>
                </c:pt>
                <c:pt idx="61">
                  <c:v>1.8757357814474687</c:v>
                </c:pt>
                <c:pt idx="62">
                  <c:v>3.2394511056665234</c:v>
                </c:pt>
                <c:pt idx="63">
                  <c:v>2.8197502777764121</c:v>
                </c:pt>
                <c:pt idx="64">
                  <c:v>1.6049071800137096</c:v>
                </c:pt>
                <c:pt idx="65" formatCode="General">
                  <c:v>4.0359695357728453</c:v>
                </c:pt>
                <c:pt idx="66" formatCode="General">
                  <c:v>4.0356417880587019</c:v>
                </c:pt>
                <c:pt idx="67" formatCode="General">
                  <c:v>4.4481384077648185</c:v>
                </c:pt>
                <c:pt idx="68" formatCode="General">
                  <c:v>4.8680593726850754</c:v>
                </c:pt>
                <c:pt idx="69" formatCode="General">
                  <c:v>5.43169861867338</c:v>
                </c:pt>
                <c:pt idx="70" formatCode="General">
                  <c:v>6.2019519275686132</c:v>
                </c:pt>
                <c:pt idx="71" formatCode="General">
                  <c:v>5.2380420698890173</c:v>
                </c:pt>
                <c:pt idx="72" formatCode="General">
                  <c:v>4.7140273068108565</c:v>
                </c:pt>
                <c:pt idx="73" formatCode="General">
                  <c:v>4.4746260082450551</c:v>
                </c:pt>
                <c:pt idx="74" formatCode="General">
                  <c:v>4.6015812624820667</c:v>
                </c:pt>
                <c:pt idx="75" formatCode="General">
                  <c:v>3.9089669802176048</c:v>
                </c:pt>
                <c:pt idx="76" formatCode="General">
                  <c:v>4.074664886516759</c:v>
                </c:pt>
                <c:pt idx="77" formatCode="General">
                  <c:v>3.9375418530813873</c:v>
                </c:pt>
                <c:pt idx="78" formatCode="General">
                  <c:v>3.7703476970844005</c:v>
                </c:pt>
                <c:pt idx="79" formatCode="General">
                  <c:v>4.4206865011840941</c:v>
                </c:pt>
                <c:pt idx="80" formatCode="General">
                  <c:v>4.2299198549958446</c:v>
                </c:pt>
                <c:pt idx="81" formatCode="General">
                  <c:v>4.1503462221908771</c:v>
                </c:pt>
                <c:pt idx="82" formatCode="General">
                  <c:v>3.972659961513989</c:v>
                </c:pt>
                <c:pt idx="83" formatCode="General">
                  <c:v>4.4938465445641027</c:v>
                </c:pt>
                <c:pt idx="84" formatCode="General">
                  <c:v>4.5106700839560929</c:v>
                </c:pt>
                <c:pt idx="85" formatCode="General">
                  <c:v>4.5226943371959045</c:v>
                </c:pt>
                <c:pt idx="86" formatCode="General">
                  <c:v>4.5424655842919872</c:v>
                </c:pt>
                <c:pt idx="87" formatCode="General">
                  <c:v>4.4495330360006751</c:v>
                </c:pt>
                <c:pt idx="88" formatCode="General">
                  <c:v>4.3614000542694864</c:v>
                </c:pt>
                <c:pt idx="89" formatCode="General">
                  <c:v>4.2775651560092527</c:v>
                </c:pt>
                <c:pt idx="90" formatCode="General">
                  <c:v>4.2026664848924966</c:v>
                </c:pt>
                <c:pt idx="91" formatCode="General">
                  <c:v>4.098747110678266</c:v>
                </c:pt>
                <c:pt idx="92" formatCode="General">
                  <c:v>4.0076430500429101</c:v>
                </c:pt>
                <c:pt idx="93" formatCode="General">
                  <c:v>3.8882103803146535</c:v>
                </c:pt>
                <c:pt idx="94" formatCode="General">
                  <c:v>3.7721107440394706</c:v>
                </c:pt>
                <c:pt idx="95" formatCode="General">
                  <c:v>3.6497908753533124</c:v>
                </c:pt>
                <c:pt idx="96" formatCode="General">
                  <c:v>3.5426116062255479</c:v>
                </c:pt>
                <c:pt idx="97" formatCode="General">
                  <c:v>3.4364731516404188</c:v>
                </c:pt>
                <c:pt idx="98" formatCode="General">
                  <c:v>3.333331715441485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316-4D52-8D05-1CB3C698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80160"/>
        <c:axId val="181574272"/>
      </c:areaChart>
      <c:lineChart>
        <c:grouping val="standard"/>
        <c:varyColors val="0"/>
        <c:ser>
          <c:idx val="1"/>
          <c:order val="0"/>
          <c:tx>
            <c:strRef>
              <c:f>'c6-11b'!$E$13</c:f>
              <c:strCache>
                <c:ptCount val="1"/>
                <c:pt idx="0">
                  <c:v>Fogyasztás alappálya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3316-4D52-8D05-1CB3C6989369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16-4D52-8D05-1CB3C6989369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16-4D52-8D05-1CB3C6989369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6-4D52-8D05-1CB3C6989369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16-4D52-8D05-1CB3C6989369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16-4D52-8D05-1CB3C6989369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16-4D52-8D05-1CB3C6989369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16-4D52-8D05-1CB3C6989369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16-4D52-8D05-1CB3C6989369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16-4D52-8D05-1CB3C6989369}"/>
              </c:ext>
            </c:extLst>
          </c:dPt>
          <c:dPt>
            <c:idx val="9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16-4D52-8D05-1CB3C6989369}"/>
              </c:ext>
            </c:extLst>
          </c:dPt>
          <c:dPt>
            <c:idx val="9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16-4D52-8D05-1CB3C6989369}"/>
              </c:ext>
            </c:extLst>
          </c:dPt>
          <c:dPt>
            <c:idx val="9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16-4D52-8D05-1CB3C6989369}"/>
              </c:ext>
            </c:extLst>
          </c:dPt>
          <c:cat>
            <c:numRef>
              <c:f>'c6-11b'!$A$15:$A$113</c:f>
              <c:numCache>
                <c:formatCode>m/d/yyyy</c:formatCode>
                <c:ptCount val="99"/>
                <c:pt idx="0">
                  <c:v>34790</c:v>
                </c:pt>
                <c:pt idx="1">
                  <c:v>34881</c:v>
                </c:pt>
                <c:pt idx="2">
                  <c:v>34973</c:v>
                </c:pt>
                <c:pt idx="3">
                  <c:v>35065</c:v>
                </c:pt>
                <c:pt idx="4">
                  <c:v>35156</c:v>
                </c:pt>
                <c:pt idx="5">
                  <c:v>35247</c:v>
                </c:pt>
                <c:pt idx="6">
                  <c:v>35339</c:v>
                </c:pt>
                <c:pt idx="7">
                  <c:v>35431</c:v>
                </c:pt>
                <c:pt idx="8">
                  <c:v>35521</c:v>
                </c:pt>
                <c:pt idx="9">
                  <c:v>35612</c:v>
                </c:pt>
                <c:pt idx="10">
                  <c:v>35704</c:v>
                </c:pt>
                <c:pt idx="11">
                  <c:v>35796</c:v>
                </c:pt>
                <c:pt idx="12">
                  <c:v>35886</c:v>
                </c:pt>
                <c:pt idx="13">
                  <c:v>35977</c:v>
                </c:pt>
                <c:pt idx="14">
                  <c:v>36069</c:v>
                </c:pt>
                <c:pt idx="15">
                  <c:v>36161</c:v>
                </c:pt>
                <c:pt idx="16">
                  <c:v>36251</c:v>
                </c:pt>
                <c:pt idx="17">
                  <c:v>36342</c:v>
                </c:pt>
                <c:pt idx="18">
                  <c:v>36434</c:v>
                </c:pt>
                <c:pt idx="19">
                  <c:v>36526</c:v>
                </c:pt>
                <c:pt idx="20">
                  <c:v>36617</c:v>
                </c:pt>
                <c:pt idx="21">
                  <c:v>36708</c:v>
                </c:pt>
                <c:pt idx="22">
                  <c:v>36800</c:v>
                </c:pt>
                <c:pt idx="23">
                  <c:v>36892</c:v>
                </c:pt>
                <c:pt idx="24">
                  <c:v>36982</c:v>
                </c:pt>
                <c:pt idx="25">
                  <c:v>37073</c:v>
                </c:pt>
                <c:pt idx="26">
                  <c:v>37165</c:v>
                </c:pt>
                <c:pt idx="27">
                  <c:v>37257</c:v>
                </c:pt>
                <c:pt idx="28">
                  <c:v>37347</c:v>
                </c:pt>
                <c:pt idx="29">
                  <c:v>37438</c:v>
                </c:pt>
                <c:pt idx="30">
                  <c:v>37530</c:v>
                </c:pt>
                <c:pt idx="31">
                  <c:v>37622</c:v>
                </c:pt>
                <c:pt idx="32">
                  <c:v>37712</c:v>
                </c:pt>
                <c:pt idx="33">
                  <c:v>37803</c:v>
                </c:pt>
                <c:pt idx="34">
                  <c:v>37895</c:v>
                </c:pt>
                <c:pt idx="35">
                  <c:v>37987</c:v>
                </c:pt>
                <c:pt idx="36">
                  <c:v>38078</c:v>
                </c:pt>
                <c:pt idx="37">
                  <c:v>38169</c:v>
                </c:pt>
                <c:pt idx="38">
                  <c:v>38261</c:v>
                </c:pt>
                <c:pt idx="39">
                  <c:v>38353</c:v>
                </c:pt>
                <c:pt idx="40">
                  <c:v>38443</c:v>
                </c:pt>
                <c:pt idx="41">
                  <c:v>38534</c:v>
                </c:pt>
                <c:pt idx="42">
                  <c:v>38626</c:v>
                </c:pt>
                <c:pt idx="43">
                  <c:v>38718</c:v>
                </c:pt>
                <c:pt idx="44">
                  <c:v>38808</c:v>
                </c:pt>
                <c:pt idx="45">
                  <c:v>38899</c:v>
                </c:pt>
                <c:pt idx="46">
                  <c:v>38991</c:v>
                </c:pt>
                <c:pt idx="47">
                  <c:v>39083</c:v>
                </c:pt>
                <c:pt idx="48">
                  <c:v>39173</c:v>
                </c:pt>
                <c:pt idx="49">
                  <c:v>39264</c:v>
                </c:pt>
                <c:pt idx="50">
                  <c:v>39356</c:v>
                </c:pt>
                <c:pt idx="51">
                  <c:v>39448</c:v>
                </c:pt>
                <c:pt idx="52">
                  <c:v>39539</c:v>
                </c:pt>
                <c:pt idx="53">
                  <c:v>39630</c:v>
                </c:pt>
                <c:pt idx="54">
                  <c:v>39722</c:v>
                </c:pt>
                <c:pt idx="55">
                  <c:v>39814</c:v>
                </c:pt>
                <c:pt idx="56">
                  <c:v>39904</c:v>
                </c:pt>
                <c:pt idx="57">
                  <c:v>39995</c:v>
                </c:pt>
                <c:pt idx="58">
                  <c:v>40087</c:v>
                </c:pt>
                <c:pt idx="59">
                  <c:v>40179</c:v>
                </c:pt>
                <c:pt idx="60">
                  <c:v>40269</c:v>
                </c:pt>
                <c:pt idx="61">
                  <c:v>40360</c:v>
                </c:pt>
                <c:pt idx="62">
                  <c:v>40452</c:v>
                </c:pt>
                <c:pt idx="63">
                  <c:v>40544</c:v>
                </c:pt>
                <c:pt idx="64">
                  <c:v>40634</c:v>
                </c:pt>
                <c:pt idx="65">
                  <c:v>40725</c:v>
                </c:pt>
                <c:pt idx="66">
                  <c:v>40817</c:v>
                </c:pt>
                <c:pt idx="67">
                  <c:v>40909</c:v>
                </c:pt>
                <c:pt idx="68">
                  <c:v>41000</c:v>
                </c:pt>
                <c:pt idx="69">
                  <c:v>41091</c:v>
                </c:pt>
                <c:pt idx="70">
                  <c:v>41183</c:v>
                </c:pt>
                <c:pt idx="71">
                  <c:v>41275</c:v>
                </c:pt>
                <c:pt idx="72">
                  <c:v>41365</c:v>
                </c:pt>
                <c:pt idx="73">
                  <c:v>41456</c:v>
                </c:pt>
                <c:pt idx="74">
                  <c:v>41548</c:v>
                </c:pt>
                <c:pt idx="75">
                  <c:v>41640</c:v>
                </c:pt>
                <c:pt idx="76">
                  <c:v>41730</c:v>
                </c:pt>
                <c:pt idx="77">
                  <c:v>41821</c:v>
                </c:pt>
                <c:pt idx="78">
                  <c:v>41913</c:v>
                </c:pt>
                <c:pt idx="79">
                  <c:v>42005</c:v>
                </c:pt>
                <c:pt idx="80">
                  <c:v>42095</c:v>
                </c:pt>
                <c:pt idx="81">
                  <c:v>42186</c:v>
                </c:pt>
                <c:pt idx="82">
                  <c:v>42278</c:v>
                </c:pt>
                <c:pt idx="83">
                  <c:v>42370</c:v>
                </c:pt>
                <c:pt idx="84">
                  <c:v>42461</c:v>
                </c:pt>
                <c:pt idx="85">
                  <c:v>42552</c:v>
                </c:pt>
                <c:pt idx="86">
                  <c:v>42644</c:v>
                </c:pt>
                <c:pt idx="87">
                  <c:v>42736</c:v>
                </c:pt>
                <c:pt idx="88">
                  <c:v>42826</c:v>
                </c:pt>
                <c:pt idx="89">
                  <c:v>42917</c:v>
                </c:pt>
                <c:pt idx="90">
                  <c:v>43009</c:v>
                </c:pt>
                <c:pt idx="91">
                  <c:v>43101</c:v>
                </c:pt>
                <c:pt idx="92">
                  <c:v>43191</c:v>
                </c:pt>
                <c:pt idx="93">
                  <c:v>43282</c:v>
                </c:pt>
                <c:pt idx="94">
                  <c:v>43374</c:v>
                </c:pt>
                <c:pt idx="95">
                  <c:v>43466</c:v>
                </c:pt>
                <c:pt idx="96">
                  <c:v>43556</c:v>
                </c:pt>
                <c:pt idx="97">
                  <c:v>43647</c:v>
                </c:pt>
                <c:pt idx="98">
                  <c:v>43739</c:v>
                </c:pt>
              </c:numCache>
            </c:numRef>
          </c:cat>
          <c:val>
            <c:numRef>
              <c:f>'c6-11b'!$E$15:$E$113</c:f>
              <c:numCache>
                <c:formatCode>0.0</c:formatCode>
                <c:ptCount val="99"/>
                <c:pt idx="0">
                  <c:v>-7.5763668626756067</c:v>
                </c:pt>
                <c:pt idx="1">
                  <c:v>-8.1118934500289832</c:v>
                </c:pt>
                <c:pt idx="2">
                  <c:v>-8.1500732082161775</c:v>
                </c:pt>
                <c:pt idx="3">
                  <c:v>-8.3206740056861381</c:v>
                </c:pt>
                <c:pt idx="4">
                  <c:v>-7.9523537187480109</c:v>
                </c:pt>
                <c:pt idx="5">
                  <c:v>-7.5786857784437363</c:v>
                </c:pt>
                <c:pt idx="6">
                  <c:v>-7.0461899567573374</c:v>
                </c:pt>
                <c:pt idx="7">
                  <c:v>-6.1835208634211023</c:v>
                </c:pt>
                <c:pt idx="8">
                  <c:v>-5.5505454654127986</c:v>
                </c:pt>
                <c:pt idx="9">
                  <c:v>-6.2748471749851502</c:v>
                </c:pt>
                <c:pt idx="10">
                  <c:v>-7.0962838002427864</c:v>
                </c:pt>
                <c:pt idx="11">
                  <c:v>-7.6208144471546158</c:v>
                </c:pt>
                <c:pt idx="12">
                  <c:v>-7.5185895343722411</c:v>
                </c:pt>
                <c:pt idx="13">
                  <c:v>-6.2708651359773562</c:v>
                </c:pt>
                <c:pt idx="14">
                  <c:v>-4.8585823938049897</c:v>
                </c:pt>
                <c:pt idx="15">
                  <c:v>-3.3691524717202452</c:v>
                </c:pt>
                <c:pt idx="16">
                  <c:v>-2.6349771421281414</c:v>
                </c:pt>
                <c:pt idx="17">
                  <c:v>-2.0370070572679695</c:v>
                </c:pt>
                <c:pt idx="18">
                  <c:v>-2.1005807340442924</c:v>
                </c:pt>
                <c:pt idx="19">
                  <c:v>-1.9094658235091786</c:v>
                </c:pt>
                <c:pt idx="20">
                  <c:v>-1.5574964537887557</c:v>
                </c:pt>
                <c:pt idx="21">
                  <c:v>-1.263568956730434</c:v>
                </c:pt>
                <c:pt idx="22">
                  <c:v>-0.35614988954681692</c:v>
                </c:pt>
                <c:pt idx="23">
                  <c:v>-1.679906055187957</c:v>
                </c:pt>
                <c:pt idx="24">
                  <c:v>-2.3868464808794858</c:v>
                </c:pt>
                <c:pt idx="25">
                  <c:v>-2.4123667935308455</c:v>
                </c:pt>
                <c:pt idx="26">
                  <c:v>-2.2992719519439064</c:v>
                </c:pt>
                <c:pt idx="27">
                  <c:v>-0.78921618492984003</c:v>
                </c:pt>
                <c:pt idx="28">
                  <c:v>0.4468935105596093</c:v>
                </c:pt>
                <c:pt idx="29">
                  <c:v>1.0237555883004392</c:v>
                </c:pt>
                <c:pt idx="30">
                  <c:v>2.1760498244693705</c:v>
                </c:pt>
                <c:pt idx="31">
                  <c:v>4.3010983049491243</c:v>
                </c:pt>
                <c:pt idx="32">
                  <c:v>4.3592766691828642</c:v>
                </c:pt>
                <c:pt idx="33">
                  <c:v>4.1101815024117752</c:v>
                </c:pt>
                <c:pt idx="34">
                  <c:v>3.7421160971583807</c:v>
                </c:pt>
                <c:pt idx="35">
                  <c:v>1.7932576667237792</c:v>
                </c:pt>
                <c:pt idx="36">
                  <c:v>0.31705619862464529</c:v>
                </c:pt>
                <c:pt idx="37">
                  <c:v>-0.994906426085861</c:v>
                </c:pt>
                <c:pt idx="38">
                  <c:v>-0.1424745250366472</c:v>
                </c:pt>
                <c:pt idx="39">
                  <c:v>-3.5284236992263853</c:v>
                </c:pt>
                <c:pt idx="40">
                  <c:v>-1.8266897833218783</c:v>
                </c:pt>
                <c:pt idx="41">
                  <c:v>0.64006197834766032</c:v>
                </c:pt>
                <c:pt idx="42">
                  <c:v>-0.31084042696747982</c:v>
                </c:pt>
                <c:pt idx="43">
                  <c:v>0.2658638495308443</c:v>
                </c:pt>
                <c:pt idx="44">
                  <c:v>0.60242969086305231</c:v>
                </c:pt>
                <c:pt idx="45">
                  <c:v>0.74075629157669787</c:v>
                </c:pt>
                <c:pt idx="46">
                  <c:v>0.80378348372990505</c:v>
                </c:pt>
                <c:pt idx="47">
                  <c:v>2.4635170516627993</c:v>
                </c:pt>
                <c:pt idx="48">
                  <c:v>3.6276132974710795</c:v>
                </c:pt>
                <c:pt idx="49">
                  <c:v>3.7880414831888189</c:v>
                </c:pt>
                <c:pt idx="50">
                  <c:v>2.8633113040531799</c:v>
                </c:pt>
                <c:pt idx="51">
                  <c:v>3.5024146336464943</c:v>
                </c:pt>
                <c:pt idx="52">
                  <c:v>3.3450834293059719</c:v>
                </c:pt>
                <c:pt idx="53">
                  <c:v>2.6647518528454728</c:v>
                </c:pt>
                <c:pt idx="54">
                  <c:v>-1.4189613917665438</c:v>
                </c:pt>
                <c:pt idx="55">
                  <c:v>-1.5825878376228169</c:v>
                </c:pt>
                <c:pt idx="56">
                  <c:v>-1.3780946315794416</c:v>
                </c:pt>
                <c:pt idx="57">
                  <c:v>-1.0571246764816529</c:v>
                </c:pt>
                <c:pt idx="58">
                  <c:v>-0.53300673558096379</c:v>
                </c:pt>
                <c:pt idx="59">
                  <c:v>-1.711645400408135</c:v>
                </c:pt>
                <c:pt idx="60">
                  <c:v>-2.7288631831588397</c:v>
                </c:pt>
                <c:pt idx="61">
                  <c:v>-0.2277222899936239</c:v>
                </c:pt>
                <c:pt idx="62">
                  <c:v>0.44147661569154006</c:v>
                </c:pt>
                <c:pt idx="63">
                  <c:v>-2.5557790408311556</c:v>
                </c:pt>
                <c:pt idx="64">
                  <c:v>-1.6607852244053867</c:v>
                </c:pt>
                <c:pt idx="65" formatCode="General">
                  <c:v>-1.0927428309528782</c:v>
                </c:pt>
                <c:pt idx="66" formatCode="General">
                  <c:v>0.41267642647112129</c:v>
                </c:pt>
                <c:pt idx="67" formatCode="General">
                  <c:v>1.9882628121837449</c:v>
                </c:pt>
                <c:pt idx="68" formatCode="General">
                  <c:v>1.5341081583562</c:v>
                </c:pt>
                <c:pt idx="69" formatCode="General">
                  <c:v>1.414301367185725</c:v>
                </c:pt>
                <c:pt idx="70" formatCode="General">
                  <c:v>1.0020443629654621</c:v>
                </c:pt>
                <c:pt idx="71" formatCode="General">
                  <c:v>7.2846307271589111E-2</c:v>
                </c:pt>
                <c:pt idx="72" formatCode="General">
                  <c:v>-0.85858534360125704</c:v>
                </c:pt>
                <c:pt idx="73" formatCode="General">
                  <c:v>-1.3187572920007928</c:v>
                </c:pt>
                <c:pt idx="74" formatCode="General">
                  <c:v>-1.6018495363029521</c:v>
                </c:pt>
                <c:pt idx="75" formatCode="General">
                  <c:v>-2.982986321291988</c:v>
                </c:pt>
                <c:pt idx="76" formatCode="General">
                  <c:v>-2.4873695453708522</c:v>
                </c:pt>
                <c:pt idx="77" formatCode="General">
                  <c:v>-3.0302454713647462</c:v>
                </c:pt>
                <c:pt idx="78" formatCode="General">
                  <c:v>-3.4611171272496919</c:v>
                </c:pt>
                <c:pt idx="79" formatCode="General">
                  <c:v>-4.0385870507725405</c:v>
                </c:pt>
                <c:pt idx="80" formatCode="General">
                  <c:v>-4.6257919781413603</c:v>
                </c:pt>
                <c:pt idx="81" formatCode="General">
                  <c:v>-4.7535300705468062</c:v>
                </c:pt>
                <c:pt idx="82" formatCode="General">
                  <c:v>-4.3781451942157483</c:v>
                </c:pt>
                <c:pt idx="83" formatCode="General">
                  <c:v>-4.4751264333482634</c:v>
                </c:pt>
                <c:pt idx="84" formatCode="General">
                  <c:v>-4.321963181061439</c:v>
                </c:pt>
                <c:pt idx="85" formatCode="General">
                  <c:v>-4.2714608421679729</c:v>
                </c:pt>
                <c:pt idx="86" formatCode="General">
                  <c:v>-4.0579739862953907</c:v>
                </c:pt>
                <c:pt idx="87" formatCode="General">
                  <c:v>-3.7633805251617551</c:v>
                </c:pt>
                <c:pt idx="88" formatCode="General">
                  <c:v>-3.4618385243781269</c:v>
                </c:pt>
                <c:pt idx="89" formatCode="General">
                  <c:v>-3.1594250353619744</c:v>
                </c:pt>
                <c:pt idx="90" formatCode="General">
                  <c:v>-2.7735711844260926</c:v>
                </c:pt>
                <c:pt idx="91" formatCode="General">
                  <c:v>-2.5420546587823041</c:v>
                </c:pt>
                <c:pt idx="92" formatCode="General">
                  <c:v>-2.2041896142040085</c:v>
                </c:pt>
                <c:pt idx="93" formatCode="General">
                  <c:v>-1.9082518749040052</c:v>
                </c:pt>
                <c:pt idx="94" formatCode="General">
                  <c:v>-1.6152878026010613</c:v>
                </c:pt>
                <c:pt idx="95" formatCode="General">
                  <c:v>-1.5806865203920142</c:v>
                </c:pt>
                <c:pt idx="96" formatCode="General">
                  <c:v>-1.2326280762501503</c:v>
                </c:pt>
                <c:pt idx="97" formatCode="General">
                  <c:v>-0.94219310985446614</c:v>
                </c:pt>
                <c:pt idx="98" formatCode="General">
                  <c:v>-0.6545389046827601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16-4D52-8D05-1CB3C698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69536"/>
        <c:axId val="660370520"/>
      </c:lineChart>
      <c:valAx>
        <c:axId val="181574272"/>
        <c:scaling>
          <c:orientation val="minMax"/>
          <c:max val="10"/>
          <c:min val="-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2"/>
      </c:valAx>
      <c:dateAx>
        <c:axId val="181580160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4272"/>
        <c:crosses val="autoZero"/>
        <c:auto val="1"/>
        <c:lblOffset val="100"/>
        <c:baseTimeUnit val="months"/>
        <c:minorUnit val="4"/>
      </c:dateAx>
      <c:valAx>
        <c:axId val="660370520"/>
        <c:scaling>
          <c:orientation val="minMax"/>
          <c:max val="1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60369536"/>
        <c:crosses val="autoZero"/>
        <c:crossBetween val="between"/>
      </c:valAx>
      <c:dateAx>
        <c:axId val="66036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603705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2117569444444447"/>
          <c:w val="1"/>
          <c:h val="7.8824305555555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0.10142361111111112"/>
          <c:w val="0.88379166666666664"/>
          <c:h val="0.69775833333333326"/>
        </c:manualLayout>
      </c:layout>
      <c:areaChart>
        <c:grouping val="stacked"/>
        <c:varyColors val="0"/>
        <c:ser>
          <c:idx val="0"/>
          <c:order val="1"/>
          <c:spPr>
            <a:noFill/>
            <a:ln>
              <a:noFill/>
            </a:ln>
            <a:effectLst/>
          </c:spPr>
          <c:cat>
            <c:numRef>
              <c:f>'c6-11b'!$A$15:$A$113</c:f>
              <c:numCache>
                <c:formatCode>m/d/yyyy</c:formatCode>
                <c:ptCount val="99"/>
                <c:pt idx="0">
                  <c:v>34790</c:v>
                </c:pt>
                <c:pt idx="1">
                  <c:v>34881</c:v>
                </c:pt>
                <c:pt idx="2">
                  <c:v>34973</c:v>
                </c:pt>
                <c:pt idx="3">
                  <c:v>35065</c:v>
                </c:pt>
                <c:pt idx="4">
                  <c:v>35156</c:v>
                </c:pt>
                <c:pt idx="5">
                  <c:v>35247</c:v>
                </c:pt>
                <c:pt idx="6">
                  <c:v>35339</c:v>
                </c:pt>
                <c:pt idx="7">
                  <c:v>35431</c:v>
                </c:pt>
                <c:pt idx="8">
                  <c:v>35521</c:v>
                </c:pt>
                <c:pt idx="9">
                  <c:v>35612</c:v>
                </c:pt>
                <c:pt idx="10">
                  <c:v>35704</c:v>
                </c:pt>
                <c:pt idx="11">
                  <c:v>35796</c:v>
                </c:pt>
                <c:pt idx="12">
                  <c:v>35886</c:v>
                </c:pt>
                <c:pt idx="13">
                  <c:v>35977</c:v>
                </c:pt>
                <c:pt idx="14">
                  <c:v>36069</c:v>
                </c:pt>
                <c:pt idx="15">
                  <c:v>36161</c:v>
                </c:pt>
                <c:pt idx="16">
                  <c:v>36251</c:v>
                </c:pt>
                <c:pt idx="17">
                  <c:v>36342</c:v>
                </c:pt>
                <c:pt idx="18">
                  <c:v>36434</c:v>
                </c:pt>
                <c:pt idx="19">
                  <c:v>36526</c:v>
                </c:pt>
                <c:pt idx="20">
                  <c:v>36617</c:v>
                </c:pt>
                <c:pt idx="21">
                  <c:v>36708</c:v>
                </c:pt>
                <c:pt idx="22">
                  <c:v>36800</c:v>
                </c:pt>
                <c:pt idx="23">
                  <c:v>36892</c:v>
                </c:pt>
                <c:pt idx="24">
                  <c:v>36982</c:v>
                </c:pt>
                <c:pt idx="25">
                  <c:v>37073</c:v>
                </c:pt>
                <c:pt idx="26">
                  <c:v>37165</c:v>
                </c:pt>
                <c:pt idx="27">
                  <c:v>37257</c:v>
                </c:pt>
                <c:pt idx="28">
                  <c:v>37347</c:v>
                </c:pt>
                <c:pt idx="29">
                  <c:v>37438</c:v>
                </c:pt>
                <c:pt idx="30">
                  <c:v>37530</c:v>
                </c:pt>
                <c:pt idx="31">
                  <c:v>37622</c:v>
                </c:pt>
                <c:pt idx="32">
                  <c:v>37712</c:v>
                </c:pt>
                <c:pt idx="33">
                  <c:v>37803</c:v>
                </c:pt>
                <c:pt idx="34">
                  <c:v>37895</c:v>
                </c:pt>
                <c:pt idx="35">
                  <c:v>37987</c:v>
                </c:pt>
                <c:pt idx="36">
                  <c:v>38078</c:v>
                </c:pt>
                <c:pt idx="37">
                  <c:v>38169</c:v>
                </c:pt>
                <c:pt idx="38">
                  <c:v>38261</c:v>
                </c:pt>
                <c:pt idx="39">
                  <c:v>38353</c:v>
                </c:pt>
                <c:pt idx="40">
                  <c:v>38443</c:v>
                </c:pt>
                <c:pt idx="41">
                  <c:v>38534</c:v>
                </c:pt>
                <c:pt idx="42">
                  <c:v>38626</c:v>
                </c:pt>
                <c:pt idx="43">
                  <c:v>38718</c:v>
                </c:pt>
                <c:pt idx="44">
                  <c:v>38808</c:v>
                </c:pt>
                <c:pt idx="45">
                  <c:v>38899</c:v>
                </c:pt>
                <c:pt idx="46">
                  <c:v>38991</c:v>
                </c:pt>
                <c:pt idx="47">
                  <c:v>39083</c:v>
                </c:pt>
                <c:pt idx="48">
                  <c:v>39173</c:v>
                </c:pt>
                <c:pt idx="49">
                  <c:v>39264</c:v>
                </c:pt>
                <c:pt idx="50">
                  <c:v>39356</c:v>
                </c:pt>
                <c:pt idx="51">
                  <c:v>39448</c:v>
                </c:pt>
                <c:pt idx="52">
                  <c:v>39539</c:v>
                </c:pt>
                <c:pt idx="53">
                  <c:v>39630</c:v>
                </c:pt>
                <c:pt idx="54">
                  <c:v>39722</c:v>
                </c:pt>
                <c:pt idx="55">
                  <c:v>39814</c:v>
                </c:pt>
                <c:pt idx="56">
                  <c:v>39904</c:v>
                </c:pt>
                <c:pt idx="57">
                  <c:v>39995</c:v>
                </c:pt>
                <c:pt idx="58">
                  <c:v>40087</c:v>
                </c:pt>
                <c:pt idx="59">
                  <c:v>40179</c:v>
                </c:pt>
                <c:pt idx="60">
                  <c:v>40269</c:v>
                </c:pt>
                <c:pt idx="61">
                  <c:v>40360</c:v>
                </c:pt>
                <c:pt idx="62">
                  <c:v>40452</c:v>
                </c:pt>
                <c:pt idx="63">
                  <c:v>40544</c:v>
                </c:pt>
                <c:pt idx="64">
                  <c:v>40634</c:v>
                </c:pt>
                <c:pt idx="65">
                  <c:v>40725</c:v>
                </c:pt>
                <c:pt idx="66">
                  <c:v>40817</c:v>
                </c:pt>
                <c:pt idx="67">
                  <c:v>40909</c:v>
                </c:pt>
                <c:pt idx="68">
                  <c:v>41000</c:v>
                </c:pt>
                <c:pt idx="69">
                  <c:v>41091</c:v>
                </c:pt>
                <c:pt idx="70">
                  <c:v>41183</c:v>
                </c:pt>
                <c:pt idx="71">
                  <c:v>41275</c:v>
                </c:pt>
                <c:pt idx="72">
                  <c:v>41365</c:v>
                </c:pt>
                <c:pt idx="73">
                  <c:v>41456</c:v>
                </c:pt>
                <c:pt idx="74">
                  <c:v>41548</c:v>
                </c:pt>
                <c:pt idx="75">
                  <c:v>41640</c:v>
                </c:pt>
                <c:pt idx="76">
                  <c:v>41730</c:v>
                </c:pt>
                <c:pt idx="77">
                  <c:v>41821</c:v>
                </c:pt>
                <c:pt idx="78">
                  <c:v>41913</c:v>
                </c:pt>
                <c:pt idx="79">
                  <c:v>42005</c:v>
                </c:pt>
                <c:pt idx="80">
                  <c:v>42095</c:v>
                </c:pt>
                <c:pt idx="81">
                  <c:v>42186</c:v>
                </c:pt>
                <c:pt idx="82">
                  <c:v>42278</c:v>
                </c:pt>
                <c:pt idx="83">
                  <c:v>42370</c:v>
                </c:pt>
                <c:pt idx="84">
                  <c:v>42461</c:v>
                </c:pt>
                <c:pt idx="85">
                  <c:v>42552</c:v>
                </c:pt>
                <c:pt idx="86">
                  <c:v>42644</c:v>
                </c:pt>
                <c:pt idx="87">
                  <c:v>42736</c:v>
                </c:pt>
                <c:pt idx="88">
                  <c:v>42826</c:v>
                </c:pt>
                <c:pt idx="89">
                  <c:v>42917</c:v>
                </c:pt>
                <c:pt idx="90">
                  <c:v>43009</c:v>
                </c:pt>
                <c:pt idx="91">
                  <c:v>43101</c:v>
                </c:pt>
                <c:pt idx="92">
                  <c:v>43191</c:v>
                </c:pt>
                <c:pt idx="93">
                  <c:v>43282</c:v>
                </c:pt>
                <c:pt idx="94">
                  <c:v>43374</c:v>
                </c:pt>
                <c:pt idx="95">
                  <c:v>43466</c:v>
                </c:pt>
                <c:pt idx="96">
                  <c:v>43556</c:v>
                </c:pt>
                <c:pt idx="97">
                  <c:v>43647</c:v>
                </c:pt>
                <c:pt idx="98">
                  <c:v>43739</c:v>
                </c:pt>
              </c:numCache>
            </c:numRef>
          </c:cat>
          <c:val>
            <c:numRef>
              <c:f>'c6-11b'!$D$15:$D$113</c:f>
              <c:numCache>
                <c:formatCode>0.0</c:formatCode>
                <c:ptCount val="99"/>
                <c:pt idx="0">
                  <c:v>-11.081375107703554</c:v>
                </c:pt>
                <c:pt idx="1">
                  <c:v>-12.054994379401748</c:v>
                </c:pt>
                <c:pt idx="2">
                  <c:v>-12.573322258458164</c:v>
                </c:pt>
                <c:pt idx="3">
                  <c:v>-13.343058980327605</c:v>
                </c:pt>
                <c:pt idx="4">
                  <c:v>-13.145953102167907</c:v>
                </c:pt>
                <c:pt idx="5">
                  <c:v>-12.584424885635908</c:v>
                </c:pt>
                <c:pt idx="6">
                  <c:v>-12.426072323486403</c:v>
                </c:pt>
                <c:pt idx="7">
                  <c:v>-11.588677512281595</c:v>
                </c:pt>
                <c:pt idx="8">
                  <c:v>-11.390047355810664</c:v>
                </c:pt>
                <c:pt idx="9">
                  <c:v>-11.928279559116843</c:v>
                </c:pt>
                <c:pt idx="10">
                  <c:v>-11.713189149083558</c:v>
                </c:pt>
                <c:pt idx="11">
                  <c:v>-12.171889822136542</c:v>
                </c:pt>
                <c:pt idx="12">
                  <c:v>-12.159638334837023</c:v>
                </c:pt>
                <c:pt idx="13">
                  <c:v>-10.634889285534156</c:v>
                </c:pt>
                <c:pt idx="14">
                  <c:v>-9.4001980820499718</c:v>
                </c:pt>
                <c:pt idx="15">
                  <c:v>-8.4265368292902192</c:v>
                </c:pt>
                <c:pt idx="16">
                  <c:v>-6.8051928884018356</c:v>
                </c:pt>
                <c:pt idx="17">
                  <c:v>-6.1005825103239024</c:v>
                </c:pt>
                <c:pt idx="18">
                  <c:v>-5.8857037704954047</c:v>
                </c:pt>
                <c:pt idx="19">
                  <c:v>-5.5716380068889526</c:v>
                </c:pt>
                <c:pt idx="20">
                  <c:v>-5.3605633006190141</c:v>
                </c:pt>
                <c:pt idx="21">
                  <c:v>-5.5849269218365114</c:v>
                </c:pt>
                <c:pt idx="22">
                  <c:v>-4.9314762210495768</c:v>
                </c:pt>
                <c:pt idx="23">
                  <c:v>-5.3502330112098999</c:v>
                </c:pt>
                <c:pt idx="24">
                  <c:v>-5.9143148559089216</c:v>
                </c:pt>
                <c:pt idx="25">
                  <c:v>-5.6616136375680632</c:v>
                </c:pt>
                <c:pt idx="26">
                  <c:v>-5.4312474680697296</c:v>
                </c:pt>
                <c:pt idx="27">
                  <c:v>-3.7408336832964788</c:v>
                </c:pt>
                <c:pt idx="28">
                  <c:v>-2.4118239793965048</c:v>
                </c:pt>
                <c:pt idx="29">
                  <c:v>-1.531173384661779</c:v>
                </c:pt>
                <c:pt idx="30">
                  <c:v>-0.30549938086099371</c:v>
                </c:pt>
                <c:pt idx="31">
                  <c:v>1.9375800830478049</c:v>
                </c:pt>
                <c:pt idx="32">
                  <c:v>1.6663030909028573</c:v>
                </c:pt>
                <c:pt idx="33">
                  <c:v>1.4169098441406438</c:v>
                </c:pt>
                <c:pt idx="34">
                  <c:v>1.0177987356715188</c:v>
                </c:pt>
                <c:pt idx="35">
                  <c:v>-0.70761995524006238</c:v>
                </c:pt>
                <c:pt idx="36">
                  <c:v>-2.3084760565659415</c:v>
                </c:pt>
                <c:pt idx="37">
                  <c:v>-3.5470369143748117</c:v>
                </c:pt>
                <c:pt idx="38">
                  <c:v>-3.0616644507241975</c:v>
                </c:pt>
                <c:pt idx="39">
                  <c:v>-6.2102320067970549</c:v>
                </c:pt>
                <c:pt idx="40">
                  <c:v>-4.3327364926944192</c:v>
                </c:pt>
                <c:pt idx="41">
                  <c:v>-1.4016139016555005</c:v>
                </c:pt>
                <c:pt idx="42">
                  <c:v>-2.5914315478530714</c:v>
                </c:pt>
                <c:pt idx="43">
                  <c:v>-1.7781285381024723</c:v>
                </c:pt>
                <c:pt idx="44">
                  <c:v>-1.499366997845313</c:v>
                </c:pt>
                <c:pt idx="45">
                  <c:v>-1.3301129059594801</c:v>
                </c:pt>
                <c:pt idx="46">
                  <c:v>-0.9486782496676347</c:v>
                </c:pt>
                <c:pt idx="47">
                  <c:v>0.93523510046778169</c:v>
                </c:pt>
                <c:pt idx="48">
                  <c:v>2.3348904097838079</c:v>
                </c:pt>
                <c:pt idx="49">
                  <c:v>2.0643525658222401</c:v>
                </c:pt>
                <c:pt idx="50">
                  <c:v>1.3394076905831489</c:v>
                </c:pt>
                <c:pt idx="51">
                  <c:v>1.8455038558805588</c:v>
                </c:pt>
                <c:pt idx="52">
                  <c:v>1.4866738314889745</c:v>
                </c:pt>
                <c:pt idx="53">
                  <c:v>-0.44718805577459453</c:v>
                </c:pt>
                <c:pt idx="54">
                  <c:v>-4.0047209471270078</c:v>
                </c:pt>
                <c:pt idx="55">
                  <c:v>-3.69558077000698</c:v>
                </c:pt>
                <c:pt idx="56">
                  <c:v>-3.0516185956250417</c:v>
                </c:pt>
                <c:pt idx="57">
                  <c:v>-2.2900044334051199</c:v>
                </c:pt>
                <c:pt idx="58">
                  <c:v>-1.5035691753723079</c:v>
                </c:pt>
                <c:pt idx="59">
                  <c:v>-2.4000838257729336</c:v>
                </c:pt>
                <c:pt idx="60">
                  <c:v>-5.5651436470034694</c:v>
                </c:pt>
                <c:pt idx="61">
                  <c:v>-1.1567749216910457</c:v>
                </c:pt>
                <c:pt idx="62">
                  <c:v>-1.152135930187399</c:v>
                </c:pt>
                <c:pt idx="63">
                  <c:v>-3.9452596201484362</c:v>
                </c:pt>
                <c:pt idx="64">
                  <c:v>-2.4566911833973757</c:v>
                </c:pt>
                <c:pt idx="65" formatCode="General">
                  <c:v>-3.0695721884869225</c:v>
                </c:pt>
                <c:pt idx="66" formatCode="General">
                  <c:v>-1.5646121519521088</c:v>
                </c:pt>
                <c:pt idx="67" formatCode="General">
                  <c:v>-0.18732891378634578</c:v>
                </c:pt>
                <c:pt idx="68" formatCode="General">
                  <c:v>-0.84160516687948583</c:v>
                </c:pt>
                <c:pt idx="69" formatCode="General">
                  <c:v>-1.2288702692042921</c:v>
                </c:pt>
                <c:pt idx="70" formatCode="General">
                  <c:v>-2.003814667715186</c:v>
                </c:pt>
                <c:pt idx="71" formatCode="General">
                  <c:v>-2.4776788294712868</c:v>
                </c:pt>
                <c:pt idx="72" formatCode="General">
                  <c:v>-3.1595943811296241</c:v>
                </c:pt>
                <c:pt idx="73" formatCode="General">
                  <c:v>-3.5053717135472602</c:v>
                </c:pt>
                <c:pt idx="74" formatCode="General">
                  <c:v>-3.8488714084319731</c:v>
                </c:pt>
                <c:pt idx="75" formatCode="General">
                  <c:v>-4.8981111827781278</c:v>
                </c:pt>
                <c:pt idx="76" formatCode="General">
                  <c:v>-4.4821545444673303</c:v>
                </c:pt>
                <c:pt idx="77" formatCode="General">
                  <c:v>-4.9590610267864408</c:v>
                </c:pt>
                <c:pt idx="78" formatCode="General">
                  <c:v>-5.3094920594043593</c:v>
                </c:pt>
                <c:pt idx="79" formatCode="General">
                  <c:v>-6.198044973410739</c:v>
                </c:pt>
                <c:pt idx="80" formatCode="General">
                  <c:v>-6.6938748921022624</c:v>
                </c:pt>
                <c:pt idx="81" formatCode="General">
                  <c:v>-6.7835119929224623</c:v>
                </c:pt>
                <c:pt idx="82" formatCode="General">
                  <c:v>-6.3232314054188414</c:v>
                </c:pt>
                <c:pt idx="83" formatCode="General">
                  <c:v>-6.6692270870380277</c:v>
                </c:pt>
                <c:pt idx="84" formatCode="General">
                  <c:v>-6.5241646811387497</c:v>
                </c:pt>
                <c:pt idx="85" formatCode="General">
                  <c:v>-6.4794191187166632</c:v>
                </c:pt>
                <c:pt idx="86" formatCode="General">
                  <c:v>-6.2754700483121093</c:v>
                </c:pt>
                <c:pt idx="87" formatCode="General">
                  <c:v>-5.9367430794824791</c:v>
                </c:pt>
                <c:pt idx="88" formatCode="General">
                  <c:v>-5.5933038397796633</c:v>
                </c:pt>
                <c:pt idx="89" formatCode="General">
                  <c:v>-5.2509943267539088</c:v>
                </c:pt>
                <c:pt idx="90" formatCode="General">
                  <c:v>-4.8295099719588039</c:v>
                </c:pt>
                <c:pt idx="91" formatCode="General">
                  <c:v>-4.5483524399266981</c:v>
                </c:pt>
                <c:pt idx="92" formatCode="General">
                  <c:v>-4.1669703590257132</c:v>
                </c:pt>
                <c:pt idx="93" formatCode="General">
                  <c:v>-3.8138414751982985</c:v>
                </c:pt>
                <c:pt idx="94" formatCode="General">
                  <c:v>-3.465200378802062</c:v>
                </c:pt>
                <c:pt idx="95" formatCode="General">
                  <c:v>-3.3717562884431866</c:v>
                </c:pt>
                <c:pt idx="96" formatCode="General">
                  <c:v>-2.9721772809488285</c:v>
                </c:pt>
                <c:pt idx="97" formatCode="General">
                  <c:v>-2.6306344654089089</c:v>
                </c:pt>
                <c:pt idx="98" formatCode="General">
                  <c:v>-2.2932518626326512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8C5-82ED-7A6DC5E0239C}"/>
            </c:ext>
          </c:extLst>
        </c:ser>
        <c:ser>
          <c:idx val="2"/>
          <c:order val="2"/>
          <c:tx>
            <c:strRef>
              <c:f>'c6-11b'!$D$12</c:f>
              <c:strCache>
                <c:ptCount val="1"/>
                <c:pt idx="0">
                  <c:v>Range of estimated levels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cat>
            <c:numRef>
              <c:f>'c6-11b'!$A$15:$A$113</c:f>
              <c:numCache>
                <c:formatCode>m/d/yyyy</c:formatCode>
                <c:ptCount val="99"/>
                <c:pt idx="0">
                  <c:v>34790</c:v>
                </c:pt>
                <c:pt idx="1">
                  <c:v>34881</c:v>
                </c:pt>
                <c:pt idx="2">
                  <c:v>34973</c:v>
                </c:pt>
                <c:pt idx="3">
                  <c:v>35065</c:v>
                </c:pt>
                <c:pt idx="4">
                  <c:v>35156</c:v>
                </c:pt>
                <c:pt idx="5">
                  <c:v>35247</c:v>
                </c:pt>
                <c:pt idx="6">
                  <c:v>35339</c:v>
                </c:pt>
                <c:pt idx="7">
                  <c:v>35431</c:v>
                </c:pt>
                <c:pt idx="8">
                  <c:v>35521</c:v>
                </c:pt>
                <c:pt idx="9">
                  <c:v>35612</c:v>
                </c:pt>
                <c:pt idx="10">
                  <c:v>35704</c:v>
                </c:pt>
                <c:pt idx="11">
                  <c:v>35796</c:v>
                </c:pt>
                <c:pt idx="12">
                  <c:v>35886</c:v>
                </c:pt>
                <c:pt idx="13">
                  <c:v>35977</c:v>
                </c:pt>
                <c:pt idx="14">
                  <c:v>36069</c:v>
                </c:pt>
                <c:pt idx="15">
                  <c:v>36161</c:v>
                </c:pt>
                <c:pt idx="16">
                  <c:v>36251</c:v>
                </c:pt>
                <c:pt idx="17">
                  <c:v>36342</c:v>
                </c:pt>
                <c:pt idx="18">
                  <c:v>36434</c:v>
                </c:pt>
                <c:pt idx="19">
                  <c:v>36526</c:v>
                </c:pt>
                <c:pt idx="20">
                  <c:v>36617</c:v>
                </c:pt>
                <c:pt idx="21">
                  <c:v>36708</c:v>
                </c:pt>
                <c:pt idx="22">
                  <c:v>36800</c:v>
                </c:pt>
                <c:pt idx="23">
                  <c:v>36892</c:v>
                </c:pt>
                <c:pt idx="24">
                  <c:v>36982</c:v>
                </c:pt>
                <c:pt idx="25">
                  <c:v>37073</c:v>
                </c:pt>
                <c:pt idx="26">
                  <c:v>37165</c:v>
                </c:pt>
                <c:pt idx="27">
                  <c:v>37257</c:v>
                </c:pt>
                <c:pt idx="28">
                  <c:v>37347</c:v>
                </c:pt>
                <c:pt idx="29">
                  <c:v>37438</c:v>
                </c:pt>
                <c:pt idx="30">
                  <c:v>37530</c:v>
                </c:pt>
                <c:pt idx="31">
                  <c:v>37622</c:v>
                </c:pt>
                <c:pt idx="32">
                  <c:v>37712</c:v>
                </c:pt>
                <c:pt idx="33">
                  <c:v>37803</c:v>
                </c:pt>
                <c:pt idx="34">
                  <c:v>37895</c:v>
                </c:pt>
                <c:pt idx="35">
                  <c:v>37987</c:v>
                </c:pt>
                <c:pt idx="36">
                  <c:v>38078</c:v>
                </c:pt>
                <c:pt idx="37">
                  <c:v>38169</c:v>
                </c:pt>
                <c:pt idx="38">
                  <c:v>38261</c:v>
                </c:pt>
                <c:pt idx="39">
                  <c:v>38353</c:v>
                </c:pt>
                <c:pt idx="40">
                  <c:v>38443</c:v>
                </c:pt>
                <c:pt idx="41">
                  <c:v>38534</c:v>
                </c:pt>
                <c:pt idx="42">
                  <c:v>38626</c:v>
                </c:pt>
                <c:pt idx="43">
                  <c:v>38718</c:v>
                </c:pt>
                <c:pt idx="44">
                  <c:v>38808</c:v>
                </c:pt>
                <c:pt idx="45">
                  <c:v>38899</c:v>
                </c:pt>
                <c:pt idx="46">
                  <c:v>38991</c:v>
                </c:pt>
                <c:pt idx="47">
                  <c:v>39083</c:v>
                </c:pt>
                <c:pt idx="48">
                  <c:v>39173</c:v>
                </c:pt>
                <c:pt idx="49">
                  <c:v>39264</c:v>
                </c:pt>
                <c:pt idx="50">
                  <c:v>39356</c:v>
                </c:pt>
                <c:pt idx="51">
                  <c:v>39448</c:v>
                </c:pt>
                <c:pt idx="52">
                  <c:v>39539</c:v>
                </c:pt>
                <c:pt idx="53">
                  <c:v>39630</c:v>
                </c:pt>
                <c:pt idx="54">
                  <c:v>39722</c:v>
                </c:pt>
                <c:pt idx="55">
                  <c:v>39814</c:v>
                </c:pt>
                <c:pt idx="56">
                  <c:v>39904</c:v>
                </c:pt>
                <c:pt idx="57">
                  <c:v>39995</c:v>
                </c:pt>
                <c:pt idx="58">
                  <c:v>40087</c:v>
                </c:pt>
                <c:pt idx="59">
                  <c:v>40179</c:v>
                </c:pt>
                <c:pt idx="60">
                  <c:v>40269</c:v>
                </c:pt>
                <c:pt idx="61">
                  <c:v>40360</c:v>
                </c:pt>
                <c:pt idx="62">
                  <c:v>40452</c:v>
                </c:pt>
                <c:pt idx="63">
                  <c:v>40544</c:v>
                </c:pt>
                <c:pt idx="64">
                  <c:v>40634</c:v>
                </c:pt>
                <c:pt idx="65">
                  <c:v>40725</c:v>
                </c:pt>
                <c:pt idx="66">
                  <c:v>40817</c:v>
                </c:pt>
                <c:pt idx="67">
                  <c:v>40909</c:v>
                </c:pt>
                <c:pt idx="68">
                  <c:v>41000</c:v>
                </c:pt>
                <c:pt idx="69">
                  <c:v>41091</c:v>
                </c:pt>
                <c:pt idx="70">
                  <c:v>41183</c:v>
                </c:pt>
                <c:pt idx="71">
                  <c:v>41275</c:v>
                </c:pt>
                <c:pt idx="72">
                  <c:v>41365</c:v>
                </c:pt>
                <c:pt idx="73">
                  <c:v>41456</c:v>
                </c:pt>
                <c:pt idx="74">
                  <c:v>41548</c:v>
                </c:pt>
                <c:pt idx="75">
                  <c:v>41640</c:v>
                </c:pt>
                <c:pt idx="76">
                  <c:v>41730</c:v>
                </c:pt>
                <c:pt idx="77">
                  <c:v>41821</c:v>
                </c:pt>
                <c:pt idx="78">
                  <c:v>41913</c:v>
                </c:pt>
                <c:pt idx="79">
                  <c:v>42005</c:v>
                </c:pt>
                <c:pt idx="80">
                  <c:v>42095</c:v>
                </c:pt>
                <c:pt idx="81">
                  <c:v>42186</c:v>
                </c:pt>
                <c:pt idx="82">
                  <c:v>42278</c:v>
                </c:pt>
                <c:pt idx="83">
                  <c:v>42370</c:v>
                </c:pt>
                <c:pt idx="84">
                  <c:v>42461</c:v>
                </c:pt>
                <c:pt idx="85">
                  <c:v>42552</c:v>
                </c:pt>
                <c:pt idx="86">
                  <c:v>42644</c:v>
                </c:pt>
                <c:pt idx="87">
                  <c:v>42736</c:v>
                </c:pt>
                <c:pt idx="88">
                  <c:v>42826</c:v>
                </c:pt>
                <c:pt idx="89">
                  <c:v>42917</c:v>
                </c:pt>
                <c:pt idx="90">
                  <c:v>43009</c:v>
                </c:pt>
                <c:pt idx="91">
                  <c:v>43101</c:v>
                </c:pt>
                <c:pt idx="92">
                  <c:v>43191</c:v>
                </c:pt>
                <c:pt idx="93">
                  <c:v>43282</c:v>
                </c:pt>
                <c:pt idx="94">
                  <c:v>43374</c:v>
                </c:pt>
                <c:pt idx="95">
                  <c:v>43466</c:v>
                </c:pt>
                <c:pt idx="96">
                  <c:v>43556</c:v>
                </c:pt>
                <c:pt idx="97">
                  <c:v>43647</c:v>
                </c:pt>
                <c:pt idx="98">
                  <c:v>43739</c:v>
                </c:pt>
              </c:numCache>
            </c:numRef>
          </c:cat>
          <c:val>
            <c:numRef>
              <c:f>'c6-11b'!$C$15:$C$113</c:f>
              <c:numCache>
                <c:formatCode>0.0</c:formatCode>
                <c:ptCount val="99"/>
                <c:pt idx="0">
                  <c:v>7.2976774808894138</c:v>
                </c:pt>
                <c:pt idx="1">
                  <c:v>8.2563850110531352</c:v>
                </c:pt>
                <c:pt idx="2">
                  <c:v>9.3179275936734847</c:v>
                </c:pt>
                <c:pt idx="3">
                  <c:v>10.662752138580068</c:v>
                </c:pt>
                <c:pt idx="4">
                  <c:v>11.047823962426653</c:v>
                </c:pt>
                <c:pt idx="5">
                  <c:v>10.619595527154921</c:v>
                </c:pt>
                <c:pt idx="6">
                  <c:v>11.464028264246936</c:v>
                </c:pt>
                <c:pt idx="7">
                  <c:v>11.514254218337356</c:v>
                </c:pt>
                <c:pt idx="8">
                  <c:v>12.502964071392498</c:v>
                </c:pt>
                <c:pt idx="9">
                  <c:v>12.082452285925525</c:v>
                </c:pt>
                <c:pt idx="10">
                  <c:v>9.7433323679223829</c:v>
                </c:pt>
                <c:pt idx="11">
                  <c:v>9.5995816951888671</c:v>
                </c:pt>
                <c:pt idx="12">
                  <c:v>9.7998743283245027</c:v>
                </c:pt>
                <c:pt idx="13">
                  <c:v>9.1761533186505648</c:v>
                </c:pt>
                <c:pt idx="14">
                  <c:v>9.5625878203884582</c:v>
                </c:pt>
                <c:pt idx="15">
                  <c:v>10.70603768828504</c:v>
                </c:pt>
                <c:pt idx="16">
                  <c:v>8.7311257738410379</c:v>
                </c:pt>
                <c:pt idx="17">
                  <c:v>8.4947691103459313</c:v>
                </c:pt>
                <c:pt idx="18">
                  <c:v>7.8874670967336415</c:v>
                </c:pt>
                <c:pt idx="19">
                  <c:v>7.619862006727347</c:v>
                </c:pt>
                <c:pt idx="20">
                  <c:v>7.9245814137738586</c:v>
                </c:pt>
                <c:pt idx="21">
                  <c:v>9.0572650391961016</c:v>
                </c:pt>
                <c:pt idx="22">
                  <c:v>9.6133086776059393</c:v>
                </c:pt>
                <c:pt idx="23">
                  <c:v>7.6367933466073286</c:v>
                </c:pt>
                <c:pt idx="24">
                  <c:v>7.3297441299030357</c:v>
                </c:pt>
                <c:pt idx="25">
                  <c:v>6.7303018950529152</c:v>
                </c:pt>
                <c:pt idx="26">
                  <c:v>6.4785095710311857</c:v>
                </c:pt>
                <c:pt idx="27">
                  <c:v>6.0899732824774642</c:v>
                </c:pt>
                <c:pt idx="28">
                  <c:v>5.8899740361707664</c:v>
                </c:pt>
                <c:pt idx="29">
                  <c:v>5.2459729869630127</c:v>
                </c:pt>
                <c:pt idx="30">
                  <c:v>5.0897911274009413</c:v>
                </c:pt>
                <c:pt idx="31">
                  <c:v>4.8392387238110501</c:v>
                </c:pt>
                <c:pt idx="32">
                  <c:v>5.5324938419958976</c:v>
                </c:pt>
                <c:pt idx="33">
                  <c:v>5.5334931728996759</c:v>
                </c:pt>
                <c:pt idx="34">
                  <c:v>5.5996499272850677</c:v>
                </c:pt>
                <c:pt idx="35">
                  <c:v>5.1309894994870291</c:v>
                </c:pt>
                <c:pt idx="36">
                  <c:v>5.3960883932782719</c:v>
                </c:pt>
                <c:pt idx="37">
                  <c:v>5.2429896725668987</c:v>
                </c:pt>
                <c:pt idx="38">
                  <c:v>6.0196550536908493</c:v>
                </c:pt>
                <c:pt idx="39">
                  <c:v>5.5214973496758706</c:v>
                </c:pt>
                <c:pt idx="40">
                  <c:v>5.1469192685014145</c:v>
                </c:pt>
                <c:pt idx="41">
                  <c:v>4.169693566589431</c:v>
                </c:pt>
                <c:pt idx="42">
                  <c:v>4.6705316888334405</c:v>
                </c:pt>
                <c:pt idx="43">
                  <c:v>4.1748634821151738</c:v>
                </c:pt>
                <c:pt idx="44">
                  <c:v>4.2952448846258493</c:v>
                </c:pt>
                <c:pt idx="45">
                  <c:v>4.2305281017730767</c:v>
                </c:pt>
                <c:pt idx="46">
                  <c:v>3.5680510743844835</c:v>
                </c:pt>
                <c:pt idx="47">
                  <c:v>3.103555499020914</c:v>
                </c:pt>
                <c:pt idx="48">
                  <c:v>2.6185236973022392</c:v>
                </c:pt>
                <c:pt idx="49">
                  <c:v>3.5065981622817519</c:v>
                </c:pt>
                <c:pt idx="50">
                  <c:v>3.0943387201107444</c:v>
                </c:pt>
                <c:pt idx="51">
                  <c:v>3.368625266036831</c:v>
                </c:pt>
                <c:pt idx="52">
                  <c:v>3.7861506501127584</c:v>
                </c:pt>
                <c:pt idx="53">
                  <c:v>6.4247110579880973</c:v>
                </c:pt>
                <c:pt idx="54">
                  <c:v>5.3146769497528856</c:v>
                </c:pt>
                <c:pt idx="55">
                  <c:v>4.3207872561008784</c:v>
                </c:pt>
                <c:pt idx="56">
                  <c:v>3.4058395659582672</c:v>
                </c:pt>
                <c:pt idx="57">
                  <c:v>2.4972694212954587</c:v>
                </c:pt>
                <c:pt idx="58">
                  <c:v>1.9604426557816312</c:v>
                </c:pt>
                <c:pt idx="59">
                  <c:v>1.3866578896019532</c:v>
                </c:pt>
                <c:pt idx="60">
                  <c:v>5.8482074765902317</c:v>
                </c:pt>
                <c:pt idx="61">
                  <c:v>1.8757357814474687</c:v>
                </c:pt>
                <c:pt idx="62">
                  <c:v>3.2394511056665234</c:v>
                </c:pt>
                <c:pt idx="63">
                  <c:v>2.8197502777764121</c:v>
                </c:pt>
                <c:pt idx="64">
                  <c:v>1.6049071800137096</c:v>
                </c:pt>
                <c:pt idx="65" formatCode="General">
                  <c:v>4.0359695357728453</c:v>
                </c:pt>
                <c:pt idx="66" formatCode="General">
                  <c:v>4.0356417880587019</c:v>
                </c:pt>
                <c:pt idx="67" formatCode="General">
                  <c:v>4.4481384077648185</c:v>
                </c:pt>
                <c:pt idx="68" formatCode="General">
                  <c:v>4.8680593726850754</c:v>
                </c:pt>
                <c:pt idx="69" formatCode="General">
                  <c:v>5.43169861867338</c:v>
                </c:pt>
                <c:pt idx="70" formatCode="General">
                  <c:v>6.2019519275686132</c:v>
                </c:pt>
                <c:pt idx="71" formatCode="General">
                  <c:v>5.2380420698890173</c:v>
                </c:pt>
                <c:pt idx="72" formatCode="General">
                  <c:v>4.7140273068108565</c:v>
                </c:pt>
                <c:pt idx="73" formatCode="General">
                  <c:v>4.4746260082450551</c:v>
                </c:pt>
                <c:pt idx="74" formatCode="General">
                  <c:v>4.6015812624820667</c:v>
                </c:pt>
                <c:pt idx="75" formatCode="General">
                  <c:v>3.9089669802176048</c:v>
                </c:pt>
                <c:pt idx="76" formatCode="General">
                  <c:v>4.074664886516759</c:v>
                </c:pt>
                <c:pt idx="77" formatCode="General">
                  <c:v>3.9375418530813873</c:v>
                </c:pt>
                <c:pt idx="78" formatCode="General">
                  <c:v>3.7703476970844005</c:v>
                </c:pt>
                <c:pt idx="79" formatCode="General">
                  <c:v>4.4206865011840941</c:v>
                </c:pt>
                <c:pt idx="80" formatCode="General">
                  <c:v>4.2299198549958446</c:v>
                </c:pt>
                <c:pt idx="81" formatCode="General">
                  <c:v>4.1503462221908771</c:v>
                </c:pt>
                <c:pt idx="82" formatCode="General">
                  <c:v>3.972659961513989</c:v>
                </c:pt>
                <c:pt idx="83" formatCode="General">
                  <c:v>4.4938465445641027</c:v>
                </c:pt>
                <c:pt idx="84" formatCode="General">
                  <c:v>4.5106700839560929</c:v>
                </c:pt>
                <c:pt idx="85" formatCode="General">
                  <c:v>4.5226943371959045</c:v>
                </c:pt>
                <c:pt idx="86" formatCode="General">
                  <c:v>4.5424655842919872</c:v>
                </c:pt>
                <c:pt idx="87" formatCode="General">
                  <c:v>4.4495330360006751</c:v>
                </c:pt>
                <c:pt idx="88" formatCode="General">
                  <c:v>4.3614000542694864</c:v>
                </c:pt>
                <c:pt idx="89" formatCode="General">
                  <c:v>4.2775651560092527</c:v>
                </c:pt>
                <c:pt idx="90" formatCode="General">
                  <c:v>4.2026664848924966</c:v>
                </c:pt>
                <c:pt idx="91" formatCode="General">
                  <c:v>4.098747110678266</c:v>
                </c:pt>
                <c:pt idx="92" formatCode="General">
                  <c:v>4.0076430500429101</c:v>
                </c:pt>
                <c:pt idx="93" formatCode="General">
                  <c:v>3.8882103803146535</c:v>
                </c:pt>
                <c:pt idx="94" formatCode="General">
                  <c:v>3.7721107440394706</c:v>
                </c:pt>
                <c:pt idx="95" formatCode="General">
                  <c:v>3.6497908753533124</c:v>
                </c:pt>
                <c:pt idx="96" formatCode="General">
                  <c:v>3.5426116062255479</c:v>
                </c:pt>
                <c:pt idx="97" formatCode="General">
                  <c:v>3.4364731516404188</c:v>
                </c:pt>
                <c:pt idx="98" formatCode="General">
                  <c:v>3.333331715441485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E-48C5-82ED-7A6DC5E02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80160"/>
        <c:axId val="181574272"/>
      </c:areaChart>
      <c:lineChart>
        <c:grouping val="standard"/>
        <c:varyColors val="0"/>
        <c:ser>
          <c:idx val="1"/>
          <c:order val="0"/>
          <c:tx>
            <c:strRef>
              <c:f>'c6-11b'!$E$12</c:f>
              <c:strCache>
                <c:ptCount val="1"/>
                <c:pt idx="0">
                  <c:v>Consumption base line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B2E-48C5-82ED-7A6DC5E0239C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E-48C5-82ED-7A6DC5E0239C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2E-48C5-82ED-7A6DC5E0239C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2E-48C5-82ED-7A6DC5E0239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2E-48C5-82ED-7A6DC5E0239C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2E-48C5-82ED-7A6DC5E0239C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2E-48C5-82ED-7A6DC5E0239C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2E-48C5-82ED-7A6DC5E0239C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2E-48C5-82ED-7A6DC5E0239C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2E-48C5-82ED-7A6DC5E0239C}"/>
              </c:ext>
            </c:extLst>
          </c:dPt>
          <c:dPt>
            <c:idx val="97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2E-48C5-82ED-7A6DC5E0239C}"/>
              </c:ext>
            </c:extLst>
          </c:dPt>
          <c:dPt>
            <c:idx val="98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2E-48C5-82ED-7A6DC5E0239C}"/>
              </c:ext>
            </c:extLst>
          </c:dPt>
          <c:dPt>
            <c:idx val="99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2E-48C5-82ED-7A6DC5E0239C}"/>
              </c:ext>
            </c:extLst>
          </c:dPt>
          <c:cat>
            <c:numRef>
              <c:f>'c6-11b'!$A$15:$A$113</c:f>
              <c:numCache>
                <c:formatCode>m/d/yyyy</c:formatCode>
                <c:ptCount val="99"/>
                <c:pt idx="0">
                  <c:v>34790</c:v>
                </c:pt>
                <c:pt idx="1">
                  <c:v>34881</c:v>
                </c:pt>
                <c:pt idx="2">
                  <c:v>34973</c:v>
                </c:pt>
                <c:pt idx="3">
                  <c:v>35065</c:v>
                </c:pt>
                <c:pt idx="4">
                  <c:v>35156</c:v>
                </c:pt>
                <c:pt idx="5">
                  <c:v>35247</c:v>
                </c:pt>
                <c:pt idx="6">
                  <c:v>35339</c:v>
                </c:pt>
                <c:pt idx="7">
                  <c:v>35431</c:v>
                </c:pt>
                <c:pt idx="8">
                  <c:v>35521</c:v>
                </c:pt>
                <c:pt idx="9">
                  <c:v>35612</c:v>
                </c:pt>
                <c:pt idx="10">
                  <c:v>35704</c:v>
                </c:pt>
                <c:pt idx="11">
                  <c:v>35796</c:v>
                </c:pt>
                <c:pt idx="12">
                  <c:v>35886</c:v>
                </c:pt>
                <c:pt idx="13">
                  <c:v>35977</c:v>
                </c:pt>
                <c:pt idx="14">
                  <c:v>36069</c:v>
                </c:pt>
                <c:pt idx="15">
                  <c:v>36161</c:v>
                </c:pt>
                <c:pt idx="16">
                  <c:v>36251</c:v>
                </c:pt>
                <c:pt idx="17">
                  <c:v>36342</c:v>
                </c:pt>
                <c:pt idx="18">
                  <c:v>36434</c:v>
                </c:pt>
                <c:pt idx="19">
                  <c:v>36526</c:v>
                </c:pt>
                <c:pt idx="20">
                  <c:v>36617</c:v>
                </c:pt>
                <c:pt idx="21">
                  <c:v>36708</c:v>
                </c:pt>
                <c:pt idx="22">
                  <c:v>36800</c:v>
                </c:pt>
                <c:pt idx="23">
                  <c:v>36892</c:v>
                </c:pt>
                <c:pt idx="24">
                  <c:v>36982</c:v>
                </c:pt>
                <c:pt idx="25">
                  <c:v>37073</c:v>
                </c:pt>
                <c:pt idx="26">
                  <c:v>37165</c:v>
                </c:pt>
                <c:pt idx="27">
                  <c:v>37257</c:v>
                </c:pt>
                <c:pt idx="28">
                  <c:v>37347</c:v>
                </c:pt>
                <c:pt idx="29">
                  <c:v>37438</c:v>
                </c:pt>
                <c:pt idx="30">
                  <c:v>37530</c:v>
                </c:pt>
                <c:pt idx="31">
                  <c:v>37622</c:v>
                </c:pt>
                <c:pt idx="32">
                  <c:v>37712</c:v>
                </c:pt>
                <c:pt idx="33">
                  <c:v>37803</c:v>
                </c:pt>
                <c:pt idx="34">
                  <c:v>37895</c:v>
                </c:pt>
                <c:pt idx="35">
                  <c:v>37987</c:v>
                </c:pt>
                <c:pt idx="36">
                  <c:v>38078</c:v>
                </c:pt>
                <c:pt idx="37">
                  <c:v>38169</c:v>
                </c:pt>
                <c:pt idx="38">
                  <c:v>38261</c:v>
                </c:pt>
                <c:pt idx="39">
                  <c:v>38353</c:v>
                </c:pt>
                <c:pt idx="40">
                  <c:v>38443</c:v>
                </c:pt>
                <c:pt idx="41">
                  <c:v>38534</c:v>
                </c:pt>
                <c:pt idx="42">
                  <c:v>38626</c:v>
                </c:pt>
                <c:pt idx="43">
                  <c:v>38718</c:v>
                </c:pt>
                <c:pt idx="44">
                  <c:v>38808</c:v>
                </c:pt>
                <c:pt idx="45">
                  <c:v>38899</c:v>
                </c:pt>
                <c:pt idx="46">
                  <c:v>38991</c:v>
                </c:pt>
                <c:pt idx="47">
                  <c:v>39083</c:v>
                </c:pt>
                <c:pt idx="48">
                  <c:v>39173</c:v>
                </c:pt>
                <c:pt idx="49">
                  <c:v>39264</c:v>
                </c:pt>
                <c:pt idx="50">
                  <c:v>39356</c:v>
                </c:pt>
                <c:pt idx="51">
                  <c:v>39448</c:v>
                </c:pt>
                <c:pt idx="52">
                  <c:v>39539</c:v>
                </c:pt>
                <c:pt idx="53">
                  <c:v>39630</c:v>
                </c:pt>
                <c:pt idx="54">
                  <c:v>39722</c:v>
                </c:pt>
                <c:pt idx="55">
                  <c:v>39814</c:v>
                </c:pt>
                <c:pt idx="56">
                  <c:v>39904</c:v>
                </c:pt>
                <c:pt idx="57">
                  <c:v>39995</c:v>
                </c:pt>
                <c:pt idx="58">
                  <c:v>40087</c:v>
                </c:pt>
                <c:pt idx="59">
                  <c:v>40179</c:v>
                </c:pt>
                <c:pt idx="60">
                  <c:v>40269</c:v>
                </c:pt>
                <c:pt idx="61">
                  <c:v>40360</c:v>
                </c:pt>
                <c:pt idx="62">
                  <c:v>40452</c:v>
                </c:pt>
                <c:pt idx="63">
                  <c:v>40544</c:v>
                </c:pt>
                <c:pt idx="64">
                  <c:v>40634</c:v>
                </c:pt>
                <c:pt idx="65">
                  <c:v>40725</c:v>
                </c:pt>
                <c:pt idx="66">
                  <c:v>40817</c:v>
                </c:pt>
                <c:pt idx="67">
                  <c:v>40909</c:v>
                </c:pt>
                <c:pt idx="68">
                  <c:v>41000</c:v>
                </c:pt>
                <c:pt idx="69">
                  <c:v>41091</c:v>
                </c:pt>
                <c:pt idx="70">
                  <c:v>41183</c:v>
                </c:pt>
                <c:pt idx="71">
                  <c:v>41275</c:v>
                </c:pt>
                <c:pt idx="72">
                  <c:v>41365</c:v>
                </c:pt>
                <c:pt idx="73">
                  <c:v>41456</c:v>
                </c:pt>
                <c:pt idx="74">
                  <c:v>41548</c:v>
                </c:pt>
                <c:pt idx="75">
                  <c:v>41640</c:v>
                </c:pt>
                <c:pt idx="76">
                  <c:v>41730</c:v>
                </c:pt>
                <c:pt idx="77">
                  <c:v>41821</c:v>
                </c:pt>
                <c:pt idx="78">
                  <c:v>41913</c:v>
                </c:pt>
                <c:pt idx="79">
                  <c:v>42005</c:v>
                </c:pt>
                <c:pt idx="80">
                  <c:v>42095</c:v>
                </c:pt>
                <c:pt idx="81">
                  <c:v>42186</c:v>
                </c:pt>
                <c:pt idx="82">
                  <c:v>42278</c:v>
                </c:pt>
                <c:pt idx="83">
                  <c:v>42370</c:v>
                </c:pt>
                <c:pt idx="84">
                  <c:v>42461</c:v>
                </c:pt>
                <c:pt idx="85">
                  <c:v>42552</c:v>
                </c:pt>
                <c:pt idx="86">
                  <c:v>42644</c:v>
                </c:pt>
                <c:pt idx="87">
                  <c:v>42736</c:v>
                </c:pt>
                <c:pt idx="88">
                  <c:v>42826</c:v>
                </c:pt>
                <c:pt idx="89">
                  <c:v>42917</c:v>
                </c:pt>
                <c:pt idx="90">
                  <c:v>43009</c:v>
                </c:pt>
                <c:pt idx="91">
                  <c:v>43101</c:v>
                </c:pt>
                <c:pt idx="92">
                  <c:v>43191</c:v>
                </c:pt>
                <c:pt idx="93">
                  <c:v>43282</c:v>
                </c:pt>
                <c:pt idx="94">
                  <c:v>43374</c:v>
                </c:pt>
                <c:pt idx="95">
                  <c:v>43466</c:v>
                </c:pt>
                <c:pt idx="96">
                  <c:v>43556</c:v>
                </c:pt>
                <c:pt idx="97">
                  <c:v>43647</c:v>
                </c:pt>
                <c:pt idx="98">
                  <c:v>43739</c:v>
                </c:pt>
              </c:numCache>
            </c:numRef>
          </c:cat>
          <c:val>
            <c:numRef>
              <c:f>'c6-11b'!$E$15:$E$113</c:f>
              <c:numCache>
                <c:formatCode>0.0</c:formatCode>
                <c:ptCount val="99"/>
                <c:pt idx="0">
                  <c:v>-7.5763668626756067</c:v>
                </c:pt>
                <c:pt idx="1">
                  <c:v>-8.1118934500289832</c:v>
                </c:pt>
                <c:pt idx="2">
                  <c:v>-8.1500732082161775</c:v>
                </c:pt>
                <c:pt idx="3">
                  <c:v>-8.3206740056861381</c:v>
                </c:pt>
                <c:pt idx="4">
                  <c:v>-7.9523537187480109</c:v>
                </c:pt>
                <c:pt idx="5">
                  <c:v>-7.5786857784437363</c:v>
                </c:pt>
                <c:pt idx="6">
                  <c:v>-7.0461899567573374</c:v>
                </c:pt>
                <c:pt idx="7">
                  <c:v>-6.1835208634211023</c:v>
                </c:pt>
                <c:pt idx="8">
                  <c:v>-5.5505454654127986</c:v>
                </c:pt>
                <c:pt idx="9">
                  <c:v>-6.2748471749851502</c:v>
                </c:pt>
                <c:pt idx="10">
                  <c:v>-7.0962838002427864</c:v>
                </c:pt>
                <c:pt idx="11">
                  <c:v>-7.6208144471546158</c:v>
                </c:pt>
                <c:pt idx="12">
                  <c:v>-7.5185895343722411</c:v>
                </c:pt>
                <c:pt idx="13">
                  <c:v>-6.2708651359773562</c:v>
                </c:pt>
                <c:pt idx="14">
                  <c:v>-4.8585823938049897</c:v>
                </c:pt>
                <c:pt idx="15">
                  <c:v>-3.3691524717202452</c:v>
                </c:pt>
                <c:pt idx="16">
                  <c:v>-2.6349771421281414</c:v>
                </c:pt>
                <c:pt idx="17">
                  <c:v>-2.0370070572679695</c:v>
                </c:pt>
                <c:pt idx="18">
                  <c:v>-2.1005807340442924</c:v>
                </c:pt>
                <c:pt idx="19">
                  <c:v>-1.9094658235091786</c:v>
                </c:pt>
                <c:pt idx="20">
                  <c:v>-1.5574964537887557</c:v>
                </c:pt>
                <c:pt idx="21">
                  <c:v>-1.263568956730434</c:v>
                </c:pt>
                <c:pt idx="22">
                  <c:v>-0.35614988954681692</c:v>
                </c:pt>
                <c:pt idx="23">
                  <c:v>-1.679906055187957</c:v>
                </c:pt>
                <c:pt idx="24">
                  <c:v>-2.3868464808794858</c:v>
                </c:pt>
                <c:pt idx="25">
                  <c:v>-2.4123667935308455</c:v>
                </c:pt>
                <c:pt idx="26">
                  <c:v>-2.2992719519439064</c:v>
                </c:pt>
                <c:pt idx="27">
                  <c:v>-0.78921618492984003</c:v>
                </c:pt>
                <c:pt idx="28">
                  <c:v>0.4468935105596093</c:v>
                </c:pt>
                <c:pt idx="29">
                  <c:v>1.0237555883004392</c:v>
                </c:pt>
                <c:pt idx="30">
                  <c:v>2.1760498244693705</c:v>
                </c:pt>
                <c:pt idx="31">
                  <c:v>4.3010983049491243</c:v>
                </c:pt>
                <c:pt idx="32">
                  <c:v>4.3592766691828642</c:v>
                </c:pt>
                <c:pt idx="33">
                  <c:v>4.1101815024117752</c:v>
                </c:pt>
                <c:pt idx="34">
                  <c:v>3.7421160971583807</c:v>
                </c:pt>
                <c:pt idx="35">
                  <c:v>1.7932576667237792</c:v>
                </c:pt>
                <c:pt idx="36">
                  <c:v>0.31705619862464529</c:v>
                </c:pt>
                <c:pt idx="37">
                  <c:v>-0.994906426085861</c:v>
                </c:pt>
                <c:pt idx="38">
                  <c:v>-0.1424745250366472</c:v>
                </c:pt>
                <c:pt idx="39">
                  <c:v>-3.5284236992263853</c:v>
                </c:pt>
                <c:pt idx="40">
                  <c:v>-1.8266897833218783</c:v>
                </c:pt>
                <c:pt idx="41">
                  <c:v>0.64006197834766032</c:v>
                </c:pt>
                <c:pt idx="42">
                  <c:v>-0.31084042696747982</c:v>
                </c:pt>
                <c:pt idx="43">
                  <c:v>0.2658638495308443</c:v>
                </c:pt>
                <c:pt idx="44">
                  <c:v>0.60242969086305231</c:v>
                </c:pt>
                <c:pt idx="45">
                  <c:v>0.74075629157669787</c:v>
                </c:pt>
                <c:pt idx="46">
                  <c:v>0.80378348372990505</c:v>
                </c:pt>
                <c:pt idx="47">
                  <c:v>2.4635170516627993</c:v>
                </c:pt>
                <c:pt idx="48">
                  <c:v>3.6276132974710795</c:v>
                </c:pt>
                <c:pt idx="49">
                  <c:v>3.7880414831888189</c:v>
                </c:pt>
                <c:pt idx="50">
                  <c:v>2.8633113040531799</c:v>
                </c:pt>
                <c:pt idx="51">
                  <c:v>3.5024146336464943</c:v>
                </c:pt>
                <c:pt idx="52">
                  <c:v>3.3450834293059719</c:v>
                </c:pt>
                <c:pt idx="53">
                  <c:v>2.6647518528454728</c:v>
                </c:pt>
                <c:pt idx="54">
                  <c:v>-1.4189613917665438</c:v>
                </c:pt>
                <c:pt idx="55">
                  <c:v>-1.5825878376228169</c:v>
                </c:pt>
                <c:pt idx="56">
                  <c:v>-1.3780946315794416</c:v>
                </c:pt>
                <c:pt idx="57">
                  <c:v>-1.0571246764816529</c:v>
                </c:pt>
                <c:pt idx="58">
                  <c:v>-0.53300673558096379</c:v>
                </c:pt>
                <c:pt idx="59">
                  <c:v>-1.711645400408135</c:v>
                </c:pt>
                <c:pt idx="60">
                  <c:v>-2.7288631831588397</c:v>
                </c:pt>
                <c:pt idx="61">
                  <c:v>-0.2277222899936239</c:v>
                </c:pt>
                <c:pt idx="62">
                  <c:v>0.44147661569154006</c:v>
                </c:pt>
                <c:pt idx="63">
                  <c:v>-2.5557790408311556</c:v>
                </c:pt>
                <c:pt idx="64">
                  <c:v>-1.6607852244053867</c:v>
                </c:pt>
                <c:pt idx="65" formatCode="General">
                  <c:v>-1.0927428309528782</c:v>
                </c:pt>
                <c:pt idx="66" formatCode="General">
                  <c:v>0.41267642647112129</c:v>
                </c:pt>
                <c:pt idx="67" formatCode="General">
                  <c:v>1.9882628121837449</c:v>
                </c:pt>
                <c:pt idx="68" formatCode="General">
                  <c:v>1.5341081583562</c:v>
                </c:pt>
                <c:pt idx="69" formatCode="General">
                  <c:v>1.414301367185725</c:v>
                </c:pt>
                <c:pt idx="70" formatCode="General">
                  <c:v>1.0020443629654621</c:v>
                </c:pt>
                <c:pt idx="71" formatCode="General">
                  <c:v>7.2846307271589111E-2</c:v>
                </c:pt>
                <c:pt idx="72" formatCode="General">
                  <c:v>-0.85858534360125704</c:v>
                </c:pt>
                <c:pt idx="73" formatCode="General">
                  <c:v>-1.3187572920007928</c:v>
                </c:pt>
                <c:pt idx="74" formatCode="General">
                  <c:v>-1.6018495363029521</c:v>
                </c:pt>
                <c:pt idx="75" formatCode="General">
                  <c:v>-2.982986321291988</c:v>
                </c:pt>
                <c:pt idx="76" formatCode="General">
                  <c:v>-2.4873695453708522</c:v>
                </c:pt>
                <c:pt idx="77" formatCode="General">
                  <c:v>-3.0302454713647462</c:v>
                </c:pt>
                <c:pt idx="78" formatCode="General">
                  <c:v>-3.4611171272496919</c:v>
                </c:pt>
                <c:pt idx="79" formatCode="General">
                  <c:v>-4.0385870507725405</c:v>
                </c:pt>
                <c:pt idx="80" formatCode="General">
                  <c:v>-4.6257919781413603</c:v>
                </c:pt>
                <c:pt idx="81" formatCode="General">
                  <c:v>-4.7535300705468062</c:v>
                </c:pt>
                <c:pt idx="82" formatCode="General">
                  <c:v>-4.3781451942157483</c:v>
                </c:pt>
                <c:pt idx="83" formatCode="General">
                  <c:v>-4.4751264333482634</c:v>
                </c:pt>
                <c:pt idx="84" formatCode="General">
                  <c:v>-4.321963181061439</c:v>
                </c:pt>
                <c:pt idx="85" formatCode="General">
                  <c:v>-4.2714608421679729</c:v>
                </c:pt>
                <c:pt idx="86" formatCode="General">
                  <c:v>-4.0579739862953907</c:v>
                </c:pt>
                <c:pt idx="87" formatCode="General">
                  <c:v>-3.7633805251617551</c:v>
                </c:pt>
                <c:pt idx="88" formatCode="General">
                  <c:v>-3.4618385243781269</c:v>
                </c:pt>
                <c:pt idx="89" formatCode="General">
                  <c:v>-3.1594250353619744</c:v>
                </c:pt>
                <c:pt idx="90" formatCode="General">
                  <c:v>-2.7735711844260926</c:v>
                </c:pt>
                <c:pt idx="91" formatCode="General">
                  <c:v>-2.5420546587823041</c:v>
                </c:pt>
                <c:pt idx="92" formatCode="General">
                  <c:v>-2.2041896142040085</c:v>
                </c:pt>
                <c:pt idx="93" formatCode="General">
                  <c:v>-1.9082518749040052</c:v>
                </c:pt>
                <c:pt idx="94" formatCode="General">
                  <c:v>-1.6152878026010613</c:v>
                </c:pt>
                <c:pt idx="95" formatCode="General">
                  <c:v>-1.5806865203920142</c:v>
                </c:pt>
                <c:pt idx="96" formatCode="General">
                  <c:v>-1.2326280762501503</c:v>
                </c:pt>
                <c:pt idx="97" formatCode="General">
                  <c:v>-0.94219310985446614</c:v>
                </c:pt>
                <c:pt idx="98" formatCode="General">
                  <c:v>-0.6545389046827601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2E-48C5-82ED-7A6DC5E02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69536"/>
        <c:axId val="660370520"/>
      </c:lineChart>
      <c:valAx>
        <c:axId val="181574272"/>
        <c:scaling>
          <c:orientation val="minMax"/>
          <c:max val="10"/>
          <c:min val="-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2"/>
      </c:valAx>
      <c:dateAx>
        <c:axId val="181580160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4272"/>
        <c:crosses val="autoZero"/>
        <c:auto val="1"/>
        <c:lblOffset val="100"/>
        <c:baseTimeUnit val="months"/>
        <c:minorUnit val="4"/>
      </c:dateAx>
      <c:valAx>
        <c:axId val="660370520"/>
        <c:scaling>
          <c:orientation val="minMax"/>
          <c:max val="1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660369536"/>
        <c:crosses val="autoZero"/>
        <c:crossBetween val="between"/>
      </c:valAx>
      <c:dateAx>
        <c:axId val="66036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6037052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2117569444444447"/>
          <c:w val="1"/>
          <c:h val="7.8824305555555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7.9375000000000001E-2"/>
          <c:w val="0.88379166666666664"/>
          <c:h val="0.71980692625789855"/>
        </c:manualLayout>
      </c:layout>
      <c:lineChart>
        <c:grouping val="standard"/>
        <c:varyColors val="0"/>
        <c:ser>
          <c:idx val="4"/>
          <c:order val="1"/>
          <c:tx>
            <c:strRef>
              <c:f>'c6-12'!$C$12</c:f>
              <c:strCache>
                <c:ptCount val="1"/>
                <c:pt idx="0">
                  <c:v>Consumption of durable goods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'c6-12'!$A$14:$A$81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'c6-12'!$C$14:$C$81</c:f>
              <c:numCache>
                <c:formatCode>0.0</c:formatCode>
                <c:ptCount val="68"/>
                <c:pt idx="0">
                  <c:v>185.10551086141848</c:v>
                </c:pt>
                <c:pt idx="1">
                  <c:v>192.04313366693654</c:v>
                </c:pt>
                <c:pt idx="2">
                  <c:v>195.26894452649091</c:v>
                </c:pt>
                <c:pt idx="3">
                  <c:v>200.53880429089324</c:v>
                </c:pt>
                <c:pt idx="4">
                  <c:v>205.21133409539917</c:v>
                </c:pt>
                <c:pt idx="5">
                  <c:v>210.89140031161602</c:v>
                </c:pt>
                <c:pt idx="6">
                  <c:v>217.75856214224513</c:v>
                </c:pt>
                <c:pt idx="7">
                  <c:v>229.18156801132224</c:v>
                </c:pt>
                <c:pt idx="8">
                  <c:v>230.66557321799215</c:v>
                </c:pt>
                <c:pt idx="9">
                  <c:v>239.45415689029477</c:v>
                </c:pt>
                <c:pt idx="10">
                  <c:v>251.51660100162502</c:v>
                </c:pt>
                <c:pt idx="11">
                  <c:v>263.44730866540181</c:v>
                </c:pt>
                <c:pt idx="12">
                  <c:v>301.66965608437471</c:v>
                </c:pt>
                <c:pt idx="13">
                  <c:v>311.00183926078347</c:v>
                </c:pt>
                <c:pt idx="14">
                  <c:v>327.65849008486106</c:v>
                </c:pt>
                <c:pt idx="15">
                  <c:v>329.92155592824548</c:v>
                </c:pt>
                <c:pt idx="16">
                  <c:v>320.65968399543527</c:v>
                </c:pt>
                <c:pt idx="17">
                  <c:v>333.86731597016347</c:v>
                </c:pt>
                <c:pt idx="18">
                  <c:v>346.11225139385033</c:v>
                </c:pt>
                <c:pt idx="19">
                  <c:v>355.15906296692089</c:v>
                </c:pt>
                <c:pt idx="20">
                  <c:v>350.44332769085895</c:v>
                </c:pt>
                <c:pt idx="21">
                  <c:v>349.40065975718096</c:v>
                </c:pt>
                <c:pt idx="22">
                  <c:v>360.03179710579053</c:v>
                </c:pt>
                <c:pt idx="23">
                  <c:v>363.8002154461696</c:v>
                </c:pt>
                <c:pt idx="24">
                  <c:v>373.56604260149265</c:v>
                </c:pt>
                <c:pt idx="25">
                  <c:v>383.9639355000462</c:v>
                </c:pt>
                <c:pt idx="26">
                  <c:v>373.21944559006732</c:v>
                </c:pt>
                <c:pt idx="27">
                  <c:v>381.40457630839376</c:v>
                </c:pt>
                <c:pt idx="28">
                  <c:v>385.19421197329825</c:v>
                </c:pt>
                <c:pt idx="29">
                  <c:v>382.24996086261535</c:v>
                </c:pt>
                <c:pt idx="30">
                  <c:v>385.23306416076576</c:v>
                </c:pt>
                <c:pt idx="31">
                  <c:v>386.39689145067763</c:v>
                </c:pt>
                <c:pt idx="32">
                  <c:v>378.16096897219194</c:v>
                </c:pt>
                <c:pt idx="33">
                  <c:v>373.74073020375226</c:v>
                </c:pt>
                <c:pt idx="34">
                  <c:v>368.1244223332036</c:v>
                </c:pt>
                <c:pt idx="35">
                  <c:v>331.33033383373083</c:v>
                </c:pt>
                <c:pt idx="36">
                  <c:v>299.95286099252439</c:v>
                </c:pt>
                <c:pt idx="37">
                  <c:v>269.79021551597106</c:v>
                </c:pt>
                <c:pt idx="38">
                  <c:v>238.34569002616473</c:v>
                </c:pt>
                <c:pt idx="39">
                  <c:v>231.62879188865392</c:v>
                </c:pt>
                <c:pt idx="40">
                  <c:v>230.38800068293193</c:v>
                </c:pt>
                <c:pt idx="41">
                  <c:v>230.42272660112693</c:v>
                </c:pt>
                <c:pt idx="42">
                  <c:v>230.75353763003491</c:v>
                </c:pt>
                <c:pt idx="43">
                  <c:v>226.50164311777965</c:v>
                </c:pt>
                <c:pt idx="44">
                  <c:v>228.02644367400768</c:v>
                </c:pt>
                <c:pt idx="45">
                  <c:v>230.90324469252488</c:v>
                </c:pt>
                <c:pt idx="46" formatCode="General">
                  <c:v>234.9246052394686</c:v>
                </c:pt>
                <c:pt idx="47" formatCode="General">
                  <c:v>239.62804321467846</c:v>
                </c:pt>
                <c:pt idx="48" formatCode="General">
                  <c:v>239.44225972226275</c:v>
                </c:pt>
                <c:pt idx="49" formatCode="General">
                  <c:v>237.47022501478847</c:v>
                </c:pt>
                <c:pt idx="50" formatCode="General">
                  <c:v>238.19451954878437</c:v>
                </c:pt>
                <c:pt idx="51" formatCode="General">
                  <c:v>243.41388912101726</c:v>
                </c:pt>
                <c:pt idx="52" formatCode="General">
                  <c:v>246.0195414998247</c:v>
                </c:pt>
                <c:pt idx="53" formatCode="General">
                  <c:v>248.92795731772321</c:v>
                </c:pt>
                <c:pt idx="54" formatCode="General">
                  <c:v>249.92377632820759</c:v>
                </c:pt>
                <c:pt idx="55" formatCode="General">
                  <c:v>249.4695859341245</c:v>
                </c:pt>
                <c:pt idx="56" formatCode="General">
                  <c:v>253.94424589790145</c:v>
                </c:pt>
                <c:pt idx="57" formatCode="General">
                  <c:v>257.50205911328135</c:v>
                </c:pt>
                <c:pt idx="58" formatCode="General">
                  <c:v>263.00600984620183</c:v>
                </c:pt>
                <c:pt idx="59" formatCode="General">
                  <c:v>265.58865040448444</c:v>
                </c:pt>
                <c:pt idx="60" formatCode="General">
                  <c:v>268.61583133202078</c:v>
                </c:pt>
                <c:pt idx="61" formatCode="General">
                  <c:v>271.14719204026028</c:v>
                </c:pt>
                <c:pt idx="62" formatCode="General">
                  <c:v>274.89521307415947</c:v>
                </c:pt>
                <c:pt idx="63" formatCode="General">
                  <c:v>281.72017034403865</c:v>
                </c:pt>
                <c:pt idx="64" formatCode="General">
                  <c:v>289.15678937321195</c:v>
                </c:pt>
                <c:pt idx="65" formatCode="General">
                  <c:v>295.79118653927151</c:v>
                </c:pt>
                <c:pt idx="66" formatCode="General">
                  <c:v>300.08978076169689</c:v>
                </c:pt>
                <c:pt idx="67" formatCode="General">
                  <c:v>305.09795323464317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F-4EE0-9077-BF88A019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80160"/>
        <c:axId val="181574272"/>
      </c:lineChart>
      <c:lineChart>
        <c:grouping val="standard"/>
        <c:varyColors val="0"/>
        <c:ser>
          <c:idx val="1"/>
          <c:order val="0"/>
          <c:tx>
            <c:strRef>
              <c:f>'c6-12'!$D$12</c:f>
              <c:strCache>
                <c:ptCount val="1"/>
                <c:pt idx="0">
                  <c:v>Estimated long run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CF-4EE0-9077-BF88A019187F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CF-4EE0-9077-BF88A019187F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CF-4EE0-9077-BF88A019187F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CF-4EE0-9077-BF88A019187F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CF-4EE0-9077-BF88A019187F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CF-4EE0-9077-BF88A019187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CF-4EE0-9077-BF88A019187F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ACF-4EE0-9077-BF88A019187F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ACF-4EE0-9077-BF88A019187F}"/>
              </c:ext>
            </c:extLst>
          </c:dPt>
          <c:dPt>
            <c:idx val="97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CF-4EE0-9077-BF88A019187F}"/>
              </c:ext>
            </c:extLst>
          </c:dPt>
          <c:dPt>
            <c:idx val="98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ACF-4EE0-9077-BF88A019187F}"/>
              </c:ext>
            </c:extLst>
          </c:dPt>
          <c:dPt>
            <c:idx val="99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ACF-4EE0-9077-BF88A019187F}"/>
              </c:ext>
            </c:extLst>
          </c:dPt>
          <c:cat>
            <c:numRef>
              <c:f>'c6-12'!$A$14:$A$81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'c6-12'!$D$14:$D$81</c:f>
              <c:numCache>
                <c:formatCode>0.0</c:formatCode>
                <c:ptCount val="68"/>
                <c:pt idx="0">
                  <c:v>190.8351950209379</c:v>
                </c:pt>
                <c:pt idx="1">
                  <c:v>190.42681635728871</c:v>
                </c:pt>
                <c:pt idx="2">
                  <c:v>188.28369906816926</c:v>
                </c:pt>
                <c:pt idx="3">
                  <c:v>191.38422327162726</c:v>
                </c:pt>
                <c:pt idx="4">
                  <c:v>201.29437507693643</c:v>
                </c:pt>
                <c:pt idx="5">
                  <c:v>214.57686020541593</c:v>
                </c:pt>
                <c:pt idx="6">
                  <c:v>224.48177432032861</c:v>
                </c:pt>
                <c:pt idx="7">
                  <c:v>237.07809020104395</c:v>
                </c:pt>
                <c:pt idx="8">
                  <c:v>235.19433755128293</c:v>
                </c:pt>
                <c:pt idx="9">
                  <c:v>241.61798542659832</c:v>
                </c:pt>
                <c:pt idx="10">
                  <c:v>251.55780619623479</c:v>
                </c:pt>
                <c:pt idx="11">
                  <c:v>256.67151392359648</c:v>
                </c:pt>
                <c:pt idx="12">
                  <c:v>278.87922776604978</c:v>
                </c:pt>
                <c:pt idx="13">
                  <c:v>278.58908802975861</c:v>
                </c:pt>
                <c:pt idx="14">
                  <c:v>294.10962671586259</c:v>
                </c:pt>
                <c:pt idx="15">
                  <c:v>304.11953815571155</c:v>
                </c:pt>
                <c:pt idx="16">
                  <c:v>310.53052323293497</c:v>
                </c:pt>
                <c:pt idx="17">
                  <c:v>343.79441431075395</c:v>
                </c:pt>
                <c:pt idx="18">
                  <c:v>367.54095052288523</c:v>
                </c:pt>
                <c:pt idx="19">
                  <c:v>383.82764580785812</c:v>
                </c:pt>
                <c:pt idx="20">
                  <c:v>390.86028634143952</c:v>
                </c:pt>
                <c:pt idx="21">
                  <c:v>384.27190714865708</c:v>
                </c:pt>
                <c:pt idx="22">
                  <c:v>380.83093533279936</c:v>
                </c:pt>
                <c:pt idx="23">
                  <c:v>374.01199280819441</c:v>
                </c:pt>
                <c:pt idx="24">
                  <c:v>375.09571930365348</c:v>
                </c:pt>
                <c:pt idx="25">
                  <c:v>378.8758772963742</c:v>
                </c:pt>
                <c:pt idx="26">
                  <c:v>369.69434430651279</c:v>
                </c:pt>
                <c:pt idx="27">
                  <c:v>367.06476746161115</c:v>
                </c:pt>
                <c:pt idx="28">
                  <c:v>353.85721706898255</c:v>
                </c:pt>
                <c:pt idx="29">
                  <c:v>342.31830872782444</c:v>
                </c:pt>
                <c:pt idx="30">
                  <c:v>347.64324494084133</c:v>
                </c:pt>
                <c:pt idx="31">
                  <c:v>354.71249249628511</c:v>
                </c:pt>
                <c:pt idx="32">
                  <c:v>346.77728453802325</c:v>
                </c:pt>
                <c:pt idx="33">
                  <c:v>338.2788956161819</c:v>
                </c:pt>
                <c:pt idx="34">
                  <c:v>343.45463086230649</c:v>
                </c:pt>
                <c:pt idx="35">
                  <c:v>330.31665177254615</c:v>
                </c:pt>
                <c:pt idx="36">
                  <c:v>317.04813184159207</c:v>
                </c:pt>
                <c:pt idx="37">
                  <c:v>297.6336806149593</c:v>
                </c:pt>
                <c:pt idx="38">
                  <c:v>272.31330279255872</c:v>
                </c:pt>
                <c:pt idx="39">
                  <c:v>273.13002852616148</c:v>
                </c:pt>
                <c:pt idx="40">
                  <c:v>269.98796278696227</c:v>
                </c:pt>
                <c:pt idx="41">
                  <c:v>260.68488386300629</c:v>
                </c:pt>
                <c:pt idx="42">
                  <c:v>251.34895844040943</c:v>
                </c:pt>
                <c:pt idx="43">
                  <c:v>249.47461415941953</c:v>
                </c:pt>
                <c:pt idx="44">
                  <c:v>258.32846871769812</c:v>
                </c:pt>
                <c:pt idx="45">
                  <c:v>262.58054850421752</c:v>
                </c:pt>
                <c:pt idx="46" formatCode="General">
                  <c:v>251.83462958335673</c:v>
                </c:pt>
                <c:pt idx="47" formatCode="General">
                  <c:v>234.87740791027937</c:v>
                </c:pt>
                <c:pt idx="48" formatCode="General">
                  <c:v>219.99591696268496</c:v>
                </c:pt>
                <c:pt idx="49" formatCode="General">
                  <c:v>214.298642189258</c:v>
                </c:pt>
                <c:pt idx="50" formatCode="General">
                  <c:v>214.58685739331966</c:v>
                </c:pt>
                <c:pt idx="51" formatCode="General">
                  <c:v>215.95009179831803</c:v>
                </c:pt>
                <c:pt idx="52" formatCode="General">
                  <c:v>217.85011706784312</c:v>
                </c:pt>
                <c:pt idx="53" formatCode="General">
                  <c:v>224.00350195605773</c:v>
                </c:pt>
                <c:pt idx="54" formatCode="General">
                  <c:v>231.0301427467499</c:v>
                </c:pt>
                <c:pt idx="55" formatCode="General">
                  <c:v>236.19815746205711</c:v>
                </c:pt>
                <c:pt idx="56" formatCode="General">
                  <c:v>245.72957665421171</c:v>
                </c:pt>
                <c:pt idx="57" formatCode="General">
                  <c:v>251.09840812570425</c:v>
                </c:pt>
                <c:pt idx="58" formatCode="General">
                  <c:v>259.58716841803692</c:v>
                </c:pt>
                <c:pt idx="59" formatCode="General">
                  <c:v>265.5871947130957</c:v>
                </c:pt>
                <c:pt idx="60" formatCode="General">
                  <c:v>272.79979651013559</c:v>
                </c:pt>
                <c:pt idx="61" formatCode="General">
                  <c:v>283.20432441683005</c:v>
                </c:pt>
                <c:pt idx="62" formatCode="General">
                  <c:v>294.18200192935865</c:v>
                </c:pt>
                <c:pt idx="63" formatCode="General">
                  <c:v>303.31341021926573</c:v>
                </c:pt>
                <c:pt idx="64" formatCode="General">
                  <c:v>313.33481232709721</c:v>
                </c:pt>
                <c:pt idx="65" formatCode="General">
                  <c:v>324.73786005085549</c:v>
                </c:pt>
                <c:pt idx="66" formatCode="General">
                  <c:v>332.18862730796775</c:v>
                </c:pt>
                <c:pt idx="67" formatCode="General">
                  <c:v>337.01616842171171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CF-4EE0-9077-BF88A019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28552"/>
        <c:axId val="734227568"/>
      </c:lineChart>
      <c:valAx>
        <c:axId val="181574272"/>
        <c:scaling>
          <c:orientation val="minMax"/>
          <c:max val="400"/>
          <c:min val="15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50"/>
      </c:valAx>
      <c:dateAx>
        <c:axId val="18158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4272"/>
        <c:crosses val="autoZero"/>
        <c:auto val="1"/>
        <c:lblOffset val="100"/>
        <c:baseTimeUnit val="months"/>
      </c:dateAx>
      <c:valAx>
        <c:axId val="734227568"/>
        <c:scaling>
          <c:orientation val="minMax"/>
          <c:max val="400"/>
          <c:min val="1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34228552"/>
        <c:crosses val="autoZero"/>
        <c:crossBetween val="between"/>
      </c:valAx>
      <c:dateAx>
        <c:axId val="734228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3422756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9709595959595944E-2"/>
          <c:y val="0.92435288762336443"/>
          <c:w val="0.97066919191919188"/>
          <c:h val="7.134303783982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9595959595963E-2"/>
          <c:y val="7.9375000000000001E-2"/>
          <c:w val="0.88379166666666664"/>
          <c:h val="0.71980692625789855"/>
        </c:manualLayout>
      </c:layout>
      <c:lineChart>
        <c:grouping val="standard"/>
        <c:varyColors val="0"/>
        <c:ser>
          <c:idx val="4"/>
          <c:order val="1"/>
          <c:tx>
            <c:strRef>
              <c:f>'c6-12'!$C$13</c:f>
              <c:strCache>
                <c:ptCount val="1"/>
                <c:pt idx="0">
                  <c:v>Tartós cikkek fogyasztása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'c6-12'!$A$14:$A$81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'c6-12'!$C$14:$C$81</c:f>
              <c:numCache>
                <c:formatCode>0.0</c:formatCode>
                <c:ptCount val="68"/>
                <c:pt idx="0">
                  <c:v>185.10551086141848</c:v>
                </c:pt>
                <c:pt idx="1">
                  <c:v>192.04313366693654</c:v>
                </c:pt>
                <c:pt idx="2">
                  <c:v>195.26894452649091</c:v>
                </c:pt>
                <c:pt idx="3">
                  <c:v>200.53880429089324</c:v>
                </c:pt>
                <c:pt idx="4">
                  <c:v>205.21133409539917</c:v>
                </c:pt>
                <c:pt idx="5">
                  <c:v>210.89140031161602</c:v>
                </c:pt>
                <c:pt idx="6">
                  <c:v>217.75856214224513</c:v>
                </c:pt>
                <c:pt idx="7">
                  <c:v>229.18156801132224</c:v>
                </c:pt>
                <c:pt idx="8">
                  <c:v>230.66557321799215</c:v>
                </c:pt>
                <c:pt idx="9">
                  <c:v>239.45415689029477</c:v>
                </c:pt>
                <c:pt idx="10">
                  <c:v>251.51660100162502</c:v>
                </c:pt>
                <c:pt idx="11">
                  <c:v>263.44730866540181</c:v>
                </c:pt>
                <c:pt idx="12">
                  <c:v>301.66965608437471</c:v>
                </c:pt>
                <c:pt idx="13">
                  <c:v>311.00183926078347</c:v>
                </c:pt>
                <c:pt idx="14">
                  <c:v>327.65849008486106</c:v>
                </c:pt>
                <c:pt idx="15">
                  <c:v>329.92155592824548</c:v>
                </c:pt>
                <c:pt idx="16">
                  <c:v>320.65968399543527</c:v>
                </c:pt>
                <c:pt idx="17">
                  <c:v>333.86731597016347</c:v>
                </c:pt>
                <c:pt idx="18">
                  <c:v>346.11225139385033</c:v>
                </c:pt>
                <c:pt idx="19">
                  <c:v>355.15906296692089</c:v>
                </c:pt>
                <c:pt idx="20">
                  <c:v>350.44332769085895</c:v>
                </c:pt>
                <c:pt idx="21">
                  <c:v>349.40065975718096</c:v>
                </c:pt>
                <c:pt idx="22">
                  <c:v>360.03179710579053</c:v>
                </c:pt>
                <c:pt idx="23">
                  <c:v>363.8002154461696</c:v>
                </c:pt>
                <c:pt idx="24">
                  <c:v>373.56604260149265</c:v>
                </c:pt>
                <c:pt idx="25">
                  <c:v>383.9639355000462</c:v>
                </c:pt>
                <c:pt idx="26">
                  <c:v>373.21944559006732</c:v>
                </c:pt>
                <c:pt idx="27">
                  <c:v>381.40457630839376</c:v>
                </c:pt>
                <c:pt idx="28">
                  <c:v>385.19421197329825</c:v>
                </c:pt>
                <c:pt idx="29">
                  <c:v>382.24996086261535</c:v>
                </c:pt>
                <c:pt idx="30">
                  <c:v>385.23306416076576</c:v>
                </c:pt>
                <c:pt idx="31">
                  <c:v>386.39689145067763</c:v>
                </c:pt>
                <c:pt idx="32">
                  <c:v>378.16096897219194</c:v>
                </c:pt>
                <c:pt idx="33">
                  <c:v>373.74073020375226</c:v>
                </c:pt>
                <c:pt idx="34">
                  <c:v>368.1244223332036</c:v>
                </c:pt>
                <c:pt idx="35">
                  <c:v>331.33033383373083</c:v>
                </c:pt>
                <c:pt idx="36">
                  <c:v>299.95286099252439</c:v>
                </c:pt>
                <c:pt idx="37">
                  <c:v>269.79021551597106</c:v>
                </c:pt>
                <c:pt idx="38">
                  <c:v>238.34569002616473</c:v>
                </c:pt>
                <c:pt idx="39">
                  <c:v>231.62879188865392</c:v>
                </c:pt>
                <c:pt idx="40">
                  <c:v>230.38800068293193</c:v>
                </c:pt>
                <c:pt idx="41">
                  <c:v>230.42272660112693</c:v>
                </c:pt>
                <c:pt idx="42">
                  <c:v>230.75353763003491</c:v>
                </c:pt>
                <c:pt idx="43">
                  <c:v>226.50164311777965</c:v>
                </c:pt>
                <c:pt idx="44">
                  <c:v>228.02644367400768</c:v>
                </c:pt>
                <c:pt idx="45">
                  <c:v>230.90324469252488</c:v>
                </c:pt>
                <c:pt idx="46" formatCode="General">
                  <c:v>234.9246052394686</c:v>
                </c:pt>
                <c:pt idx="47" formatCode="General">
                  <c:v>239.62804321467846</c:v>
                </c:pt>
                <c:pt idx="48" formatCode="General">
                  <c:v>239.44225972226275</c:v>
                </c:pt>
                <c:pt idx="49" formatCode="General">
                  <c:v>237.47022501478847</c:v>
                </c:pt>
                <c:pt idx="50" formatCode="General">
                  <c:v>238.19451954878437</c:v>
                </c:pt>
                <c:pt idx="51" formatCode="General">
                  <c:v>243.41388912101726</c:v>
                </c:pt>
                <c:pt idx="52" formatCode="General">
                  <c:v>246.0195414998247</c:v>
                </c:pt>
                <c:pt idx="53" formatCode="General">
                  <c:v>248.92795731772321</c:v>
                </c:pt>
                <c:pt idx="54" formatCode="General">
                  <c:v>249.92377632820759</c:v>
                </c:pt>
                <c:pt idx="55" formatCode="General">
                  <c:v>249.4695859341245</c:v>
                </c:pt>
                <c:pt idx="56" formatCode="General">
                  <c:v>253.94424589790145</c:v>
                </c:pt>
                <c:pt idx="57" formatCode="General">
                  <c:v>257.50205911328135</c:v>
                </c:pt>
                <c:pt idx="58" formatCode="General">
                  <c:v>263.00600984620183</c:v>
                </c:pt>
                <c:pt idx="59" formatCode="General">
                  <c:v>265.58865040448444</c:v>
                </c:pt>
                <c:pt idx="60" formatCode="General">
                  <c:v>268.61583133202078</c:v>
                </c:pt>
                <c:pt idx="61" formatCode="General">
                  <c:v>271.14719204026028</c:v>
                </c:pt>
                <c:pt idx="62" formatCode="General">
                  <c:v>274.89521307415947</c:v>
                </c:pt>
                <c:pt idx="63" formatCode="General">
                  <c:v>281.72017034403865</c:v>
                </c:pt>
                <c:pt idx="64" formatCode="General">
                  <c:v>289.15678937321195</c:v>
                </c:pt>
                <c:pt idx="65" formatCode="General">
                  <c:v>295.79118653927151</c:v>
                </c:pt>
                <c:pt idx="66" formatCode="General">
                  <c:v>300.08978076169689</c:v>
                </c:pt>
                <c:pt idx="67" formatCode="General">
                  <c:v>305.09795323464317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F-4EE0-9077-BF88A019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80160"/>
        <c:axId val="181574272"/>
      </c:lineChart>
      <c:lineChart>
        <c:grouping val="standard"/>
        <c:varyColors val="0"/>
        <c:ser>
          <c:idx val="1"/>
          <c:order val="0"/>
          <c:tx>
            <c:strRef>
              <c:f>'c6-12'!$D$13</c:f>
              <c:strCache>
                <c:ptCount val="1"/>
                <c:pt idx="0">
                  <c:v>Becsült hosszú távú szint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CF-4EE0-9077-BF88A019187F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CF-4EE0-9077-BF88A019187F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ACF-4EE0-9077-BF88A019187F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ACF-4EE0-9077-BF88A019187F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ACF-4EE0-9077-BF88A019187F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ACF-4EE0-9077-BF88A019187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ACF-4EE0-9077-BF88A019187F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ACF-4EE0-9077-BF88A019187F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ACF-4EE0-9077-BF88A019187F}"/>
              </c:ext>
            </c:extLst>
          </c:dPt>
          <c:dPt>
            <c:idx val="97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CF-4EE0-9077-BF88A019187F}"/>
              </c:ext>
            </c:extLst>
          </c:dPt>
          <c:dPt>
            <c:idx val="98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ACF-4EE0-9077-BF88A019187F}"/>
              </c:ext>
            </c:extLst>
          </c:dPt>
          <c:dPt>
            <c:idx val="99"/>
            <c:marker>
              <c:symbol val="none"/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ACF-4EE0-9077-BF88A019187F}"/>
              </c:ext>
            </c:extLst>
          </c:dPt>
          <c:cat>
            <c:numRef>
              <c:f>'c6-12'!$A$14:$A$81</c:f>
              <c:numCache>
                <c:formatCode>m/d/yyyy</c:formatCode>
                <c:ptCount val="68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</c:numCache>
            </c:numRef>
          </c:cat>
          <c:val>
            <c:numRef>
              <c:f>'c6-12'!$D$14:$D$81</c:f>
              <c:numCache>
                <c:formatCode>0.0</c:formatCode>
                <c:ptCount val="68"/>
                <c:pt idx="0">
                  <c:v>190.8351950209379</c:v>
                </c:pt>
                <c:pt idx="1">
                  <c:v>190.42681635728871</c:v>
                </c:pt>
                <c:pt idx="2">
                  <c:v>188.28369906816926</c:v>
                </c:pt>
                <c:pt idx="3">
                  <c:v>191.38422327162726</c:v>
                </c:pt>
                <c:pt idx="4">
                  <c:v>201.29437507693643</c:v>
                </c:pt>
                <c:pt idx="5">
                  <c:v>214.57686020541593</c:v>
                </c:pt>
                <c:pt idx="6">
                  <c:v>224.48177432032861</c:v>
                </c:pt>
                <c:pt idx="7">
                  <c:v>237.07809020104395</c:v>
                </c:pt>
                <c:pt idx="8">
                  <c:v>235.19433755128293</c:v>
                </c:pt>
                <c:pt idx="9">
                  <c:v>241.61798542659832</c:v>
                </c:pt>
                <c:pt idx="10">
                  <c:v>251.55780619623479</c:v>
                </c:pt>
                <c:pt idx="11">
                  <c:v>256.67151392359648</c:v>
                </c:pt>
                <c:pt idx="12">
                  <c:v>278.87922776604978</c:v>
                </c:pt>
                <c:pt idx="13">
                  <c:v>278.58908802975861</c:v>
                </c:pt>
                <c:pt idx="14">
                  <c:v>294.10962671586259</c:v>
                </c:pt>
                <c:pt idx="15">
                  <c:v>304.11953815571155</c:v>
                </c:pt>
                <c:pt idx="16">
                  <c:v>310.53052323293497</c:v>
                </c:pt>
                <c:pt idx="17">
                  <c:v>343.79441431075395</c:v>
                </c:pt>
                <c:pt idx="18">
                  <c:v>367.54095052288523</c:v>
                </c:pt>
                <c:pt idx="19">
                  <c:v>383.82764580785812</c:v>
                </c:pt>
                <c:pt idx="20">
                  <c:v>390.86028634143952</c:v>
                </c:pt>
                <c:pt idx="21">
                  <c:v>384.27190714865708</c:v>
                </c:pt>
                <c:pt idx="22">
                  <c:v>380.83093533279936</c:v>
                </c:pt>
                <c:pt idx="23">
                  <c:v>374.01199280819441</c:v>
                </c:pt>
                <c:pt idx="24">
                  <c:v>375.09571930365348</c:v>
                </c:pt>
                <c:pt idx="25">
                  <c:v>378.8758772963742</c:v>
                </c:pt>
                <c:pt idx="26">
                  <c:v>369.69434430651279</c:v>
                </c:pt>
                <c:pt idx="27">
                  <c:v>367.06476746161115</c:v>
                </c:pt>
                <c:pt idx="28">
                  <c:v>353.85721706898255</c:v>
                </c:pt>
                <c:pt idx="29">
                  <c:v>342.31830872782444</c:v>
                </c:pt>
                <c:pt idx="30">
                  <c:v>347.64324494084133</c:v>
                </c:pt>
                <c:pt idx="31">
                  <c:v>354.71249249628511</c:v>
                </c:pt>
                <c:pt idx="32">
                  <c:v>346.77728453802325</c:v>
                </c:pt>
                <c:pt idx="33">
                  <c:v>338.2788956161819</c:v>
                </c:pt>
                <c:pt idx="34">
                  <c:v>343.45463086230649</c:v>
                </c:pt>
                <c:pt idx="35">
                  <c:v>330.31665177254615</c:v>
                </c:pt>
                <c:pt idx="36">
                  <c:v>317.04813184159207</c:v>
                </c:pt>
                <c:pt idx="37">
                  <c:v>297.6336806149593</c:v>
                </c:pt>
                <c:pt idx="38">
                  <c:v>272.31330279255872</c:v>
                </c:pt>
                <c:pt idx="39">
                  <c:v>273.13002852616148</c:v>
                </c:pt>
                <c:pt idx="40">
                  <c:v>269.98796278696227</c:v>
                </c:pt>
                <c:pt idx="41">
                  <c:v>260.68488386300629</c:v>
                </c:pt>
                <c:pt idx="42">
                  <c:v>251.34895844040943</c:v>
                </c:pt>
                <c:pt idx="43">
                  <c:v>249.47461415941953</c:v>
                </c:pt>
                <c:pt idx="44">
                  <c:v>258.32846871769812</c:v>
                </c:pt>
                <c:pt idx="45">
                  <c:v>262.58054850421752</c:v>
                </c:pt>
                <c:pt idx="46" formatCode="General">
                  <c:v>251.83462958335673</c:v>
                </c:pt>
                <c:pt idx="47" formatCode="General">
                  <c:v>234.87740791027937</c:v>
                </c:pt>
                <c:pt idx="48" formatCode="General">
                  <c:v>219.99591696268496</c:v>
                </c:pt>
                <c:pt idx="49" formatCode="General">
                  <c:v>214.298642189258</c:v>
                </c:pt>
                <c:pt idx="50" formatCode="General">
                  <c:v>214.58685739331966</c:v>
                </c:pt>
                <c:pt idx="51" formatCode="General">
                  <c:v>215.95009179831803</c:v>
                </c:pt>
                <c:pt idx="52" formatCode="General">
                  <c:v>217.85011706784312</c:v>
                </c:pt>
                <c:pt idx="53" formatCode="General">
                  <c:v>224.00350195605773</c:v>
                </c:pt>
                <c:pt idx="54" formatCode="General">
                  <c:v>231.0301427467499</c:v>
                </c:pt>
                <c:pt idx="55" formatCode="General">
                  <c:v>236.19815746205711</c:v>
                </c:pt>
                <c:pt idx="56" formatCode="General">
                  <c:v>245.72957665421171</c:v>
                </c:pt>
                <c:pt idx="57" formatCode="General">
                  <c:v>251.09840812570425</c:v>
                </c:pt>
                <c:pt idx="58" formatCode="General">
                  <c:v>259.58716841803692</c:v>
                </c:pt>
                <c:pt idx="59" formatCode="General">
                  <c:v>265.5871947130957</c:v>
                </c:pt>
                <c:pt idx="60" formatCode="General">
                  <c:v>272.79979651013559</c:v>
                </c:pt>
                <c:pt idx="61" formatCode="General">
                  <c:v>283.20432441683005</c:v>
                </c:pt>
                <c:pt idx="62" formatCode="General">
                  <c:v>294.18200192935865</c:v>
                </c:pt>
                <c:pt idx="63" formatCode="General">
                  <c:v>303.31341021926573</c:v>
                </c:pt>
                <c:pt idx="64" formatCode="General">
                  <c:v>313.33481232709721</c:v>
                </c:pt>
                <c:pt idx="65" formatCode="General">
                  <c:v>324.73786005085549</c:v>
                </c:pt>
                <c:pt idx="66" formatCode="General">
                  <c:v>332.18862730796775</c:v>
                </c:pt>
                <c:pt idx="67" formatCode="General">
                  <c:v>337.01616842171171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CF-4EE0-9077-BF88A019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28552"/>
        <c:axId val="734227568"/>
      </c:lineChart>
      <c:valAx>
        <c:axId val="181574272"/>
        <c:scaling>
          <c:orientation val="minMax"/>
          <c:max val="400"/>
          <c:min val="15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80160"/>
        <c:crosses val="max"/>
        <c:crossBetween val="between"/>
        <c:majorUnit val="50"/>
      </c:valAx>
      <c:dateAx>
        <c:axId val="18158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181574272"/>
        <c:crosses val="autoZero"/>
        <c:auto val="1"/>
        <c:lblOffset val="100"/>
        <c:baseTimeUnit val="months"/>
      </c:dateAx>
      <c:valAx>
        <c:axId val="734227568"/>
        <c:scaling>
          <c:orientation val="minMax"/>
          <c:max val="400"/>
          <c:min val="1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n-US"/>
          </a:p>
        </c:txPr>
        <c:crossAx val="734228552"/>
        <c:crosses val="autoZero"/>
        <c:crossBetween val="between"/>
      </c:valAx>
      <c:dateAx>
        <c:axId val="734228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3422756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9709595959595944E-2"/>
          <c:y val="0.92435288762336443"/>
          <c:w val="0.97066919191919188"/>
          <c:h val="7.134303783982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13842" y="2642658"/>
    <xdr:ext cx="396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8BE33-9766-4836-8BAE-6A0DE458CD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60924" y="5719232"/>
    <xdr:ext cx="396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061628-7883-4871-950A-01ED6E38EC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91469</xdr:colOff>
      <xdr:row>15</xdr:row>
      <xdr:rowOff>133054</xdr:rowOff>
    </xdr:from>
    <xdr:to>
      <xdr:col>18</xdr:col>
      <xdr:colOff>368469</xdr:colOff>
      <xdr:row>33</xdr:row>
      <xdr:rowOff>155554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76679E-623F-4E4C-B838-98AE3D99F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90715</xdr:colOff>
      <xdr:row>35</xdr:row>
      <xdr:rowOff>58963</xdr:rowOff>
    </xdr:from>
    <xdr:to>
      <xdr:col>18</xdr:col>
      <xdr:colOff>367715</xdr:colOff>
      <xdr:row>53</xdr:row>
      <xdr:rowOff>81463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929EEC-03F3-4DE2-9885-096B23216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0.07891</cdr:x>
      <cdr:y>0</cdr:y>
    </cdr:from>
    <cdr:to>
      <cdr:x>0.32647</cdr:x>
      <cdr:y>0.08399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876" y="0"/>
          <a:ext cx="846667" cy="211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EUR/hordó</a:t>
          </a:r>
        </a:p>
      </cdr:txBody>
    </cdr:sp>
  </cdr:relSizeAnchor>
  <cdr:relSizeAnchor xmlns:cdr="http://schemas.openxmlformats.org/drawingml/2006/chartDrawing">
    <cdr:from>
      <cdr:x>0.73043</cdr:x>
      <cdr:y>0</cdr:y>
    </cdr:from>
    <cdr:to>
      <cdr:x>0.97799</cdr:x>
      <cdr:y>0.08399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83231" y="0"/>
          <a:ext cx="977194" cy="24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EUR/hordó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0.07056</cdr:x>
      <cdr:y>0</cdr:y>
    </cdr:from>
    <cdr:to>
      <cdr:x>0.31812</cdr:x>
      <cdr:y>0.0672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300" y="0"/>
          <a:ext cx="846667" cy="169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EUR/barrel</a:t>
          </a:r>
        </a:p>
      </cdr:txBody>
    </cdr:sp>
  </cdr:relSizeAnchor>
  <cdr:relSizeAnchor xmlns:cdr="http://schemas.openxmlformats.org/drawingml/2006/chartDrawing">
    <cdr:from>
      <cdr:x>0.73415</cdr:x>
      <cdr:y>0</cdr:y>
    </cdr:from>
    <cdr:to>
      <cdr:x>0.98171</cdr:x>
      <cdr:y>0.0672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97896" y="0"/>
          <a:ext cx="977194" cy="197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EUR/barrel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766908" y="2556495"/>
    <xdr:ext cx="396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195D25-9FE5-4942-88F8-D4E6384DF6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748976" y="5489316"/>
    <xdr:ext cx="396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191867-3E6B-4143-BB06-EE72E80893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829175" y="2400300"/>
    <xdr:ext cx="396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0BBD26-C634-4294-A560-54AA5F6CB3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21307" y="5402331"/>
    <xdr:ext cx="396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5CD396-8C8A-4B72-9D6D-5E6EDED447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25214</xdr:colOff>
      <xdr:row>17</xdr:row>
      <xdr:rowOff>184337</xdr:rowOff>
    </xdr:from>
    <xdr:to>
      <xdr:col>6</xdr:col>
      <xdr:colOff>421744</xdr:colOff>
      <xdr:row>33</xdr:row>
      <xdr:rowOff>16337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FC3039-AF3F-43DA-BC53-047FD6493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36420</xdr:colOff>
      <xdr:row>17</xdr:row>
      <xdr:rowOff>173131</xdr:rowOff>
    </xdr:from>
    <xdr:to>
      <xdr:col>11</xdr:col>
      <xdr:colOff>332096</xdr:colOff>
      <xdr:row>33</xdr:row>
      <xdr:rowOff>5131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539702-3D4B-4C85-9576-58E125FB4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0.49871</cdr:x>
      <cdr:y>0.18794</cdr:y>
    </cdr:from>
    <cdr:to>
      <cdr:x>0.57507</cdr:x>
      <cdr:y>0.1881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F1F4671-200A-4226-9E88-B35AFD681870}"/>
            </a:ext>
          </a:extLst>
        </cdr:cNvPr>
        <cdr:cNvCxnSpPr/>
      </cdr:nvCxnSpPr>
      <cdr:spPr>
        <a:xfrm xmlns:a="http://schemas.openxmlformats.org/drawingml/2006/main" flipV="1">
          <a:off x="1979092" y="541259"/>
          <a:ext cx="303027" cy="461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2"/>
          </a:solidFill>
          <a:prstDash val="sysDash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0.72879</cdr:x>
      <cdr:y>0.25869</cdr:y>
    </cdr:from>
    <cdr:to>
      <cdr:x>0.80495</cdr:x>
      <cdr:y>0.25869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B484D32-0C24-40BE-94DC-3CC0C3A628BE}"/>
            </a:ext>
          </a:extLst>
        </cdr:cNvPr>
        <cdr:cNvCxnSpPr/>
      </cdr:nvCxnSpPr>
      <cdr:spPr>
        <a:xfrm xmlns:a="http://schemas.openxmlformats.org/drawingml/2006/main">
          <a:off x="2892141" y="745027"/>
          <a:ext cx="302233" cy="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2"/>
          </a:solidFill>
          <a:prstDash val="sysDash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0.29978</cdr:x>
      <cdr:y>0.28525</cdr:y>
    </cdr:from>
    <cdr:to>
      <cdr:x>0.50369</cdr:x>
      <cdr:y>0.41514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6AC9D0D-1ADE-46E6-88C1-BE77E16FF14E}"/>
            </a:ext>
          </a:extLst>
        </cdr:cNvPr>
        <cdr:cNvSpPr txBox="1"/>
      </cdr:nvSpPr>
      <cdr:spPr>
        <a:xfrm xmlns:a="http://schemas.openxmlformats.org/drawingml/2006/main">
          <a:off x="1187129" y="821520"/>
          <a:ext cx="807483" cy="3740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>
              <a:latin typeface="+mj-lt"/>
            </a:rPr>
            <a:t>Kedvezőbb fogyasztás</a:t>
          </a:r>
        </a:p>
      </cdr:txBody>
    </cdr:sp>
  </cdr:relSizeAnchor>
  <cdr:relSizeAnchor xmlns:cdr="http://schemas.openxmlformats.org/drawingml/2006/chartDrawing">
    <cdr:from>
      <cdr:x>0.51319</cdr:x>
      <cdr:y>0.04274</cdr:y>
    </cdr:from>
    <cdr:to>
      <cdr:x>0.77666</cdr:x>
      <cdr:y>0.17263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2CD36D41-507F-4399-99C4-CED7DEAFBB4C}"/>
            </a:ext>
          </a:extLst>
        </cdr:cNvPr>
        <cdr:cNvSpPr txBox="1"/>
      </cdr:nvSpPr>
      <cdr:spPr>
        <a:xfrm xmlns:a="http://schemas.openxmlformats.org/drawingml/2006/main">
          <a:off x="2040760" y="123091"/>
          <a:ext cx="1047716" cy="374077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30000"/>
          </a:srgb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>
              <a:latin typeface="+mn-lt"/>
            </a:rPr>
            <a:t>Alacsonyabb EU forrásbeáramlás</a:t>
          </a:r>
        </a:p>
      </cdr:txBody>
    </cdr:sp>
  </cdr:relSizeAnchor>
  <cdr:relSizeAnchor xmlns:cdr="http://schemas.openxmlformats.org/drawingml/2006/chartDrawing">
    <cdr:from>
      <cdr:x>0.7483</cdr:x>
      <cdr:y>0.40162</cdr:y>
    </cdr:from>
    <cdr:to>
      <cdr:x>0.97872</cdr:x>
      <cdr:y>0.58042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39CBF122-4346-4CED-9DDF-E3856A463A27}"/>
            </a:ext>
          </a:extLst>
        </cdr:cNvPr>
        <cdr:cNvSpPr txBox="1"/>
      </cdr:nvSpPr>
      <cdr:spPr>
        <a:xfrm xmlns:a="http://schemas.openxmlformats.org/drawingml/2006/main">
          <a:off x="2963268" y="1156666"/>
          <a:ext cx="912463" cy="514949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30000"/>
          </a:srgb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>
              <a:latin typeface="+mj-lt"/>
            </a:rPr>
            <a:t>Alacsonyabb fiskális keresleti hatás</a:t>
          </a:r>
        </a:p>
      </cdr:txBody>
    </cdr:sp>
  </cdr:relSizeAnchor>
  <cdr:relSizeAnchor xmlns:cdr="http://schemas.openxmlformats.org/drawingml/2006/chartDrawing">
    <cdr:from>
      <cdr:x>0.30226</cdr:x>
      <cdr:y>0.51608</cdr:y>
    </cdr:from>
    <cdr:to>
      <cdr:x>0.74302</cdr:x>
      <cdr:y>0.7992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4E56043D-4CC2-4703-89D9-BEAE76AF5C37}"/>
            </a:ext>
          </a:extLst>
        </cdr:cNvPr>
        <cdr:cNvSpPr txBox="1"/>
      </cdr:nvSpPr>
      <cdr:spPr>
        <a:xfrm xmlns:a="http://schemas.openxmlformats.org/drawingml/2006/main">
          <a:off x="1199492" y="1486318"/>
          <a:ext cx="1749114" cy="81537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latin typeface="+mn-lt"/>
            </a:rPr>
            <a:t>Kedvező mezőgazdasági </a:t>
          </a:r>
          <a:r>
            <a:rPr lang="hu-HU" sz="900" b="1" dirty="0">
              <a:latin typeface="+mn-lt"/>
            </a:rPr>
            <a:t>termelés  </a:t>
          </a:r>
        </a:p>
        <a:p xmlns:a="http://schemas.openxmlformats.org/drawingml/2006/main">
          <a:endParaRPr lang="hu-HU" sz="1200" b="1" dirty="0">
            <a:latin typeface="Trebuchet MS" panose="020B0603020202020204" pitchFamily="34" charset="0"/>
          </a:endParaRPr>
        </a:p>
        <a:p xmlns:a="http://schemas.openxmlformats.org/drawingml/2006/main">
          <a:r>
            <a:rPr lang="hu-HU" sz="900" b="1" dirty="0">
              <a:latin typeface="+mn-lt"/>
            </a:rPr>
            <a:t>KKV szektor hitelállomány növekedése</a:t>
          </a:r>
        </a:p>
      </cdr:txBody>
    </cdr:sp>
  </cdr:relSizeAnchor>
  <cdr:relSizeAnchor xmlns:cdr="http://schemas.openxmlformats.org/drawingml/2006/chartDrawing">
    <cdr:from>
      <cdr:x>0.63293</cdr:x>
      <cdr:y>0.67684</cdr:y>
    </cdr:from>
    <cdr:to>
      <cdr:x>0.69271</cdr:x>
      <cdr:y>0.76733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C36413F6-B3E9-4D09-9DE0-E16189F10E00}"/>
            </a:ext>
          </a:extLst>
        </cdr:cNvPr>
        <cdr:cNvSpPr/>
      </cdr:nvSpPr>
      <cdr:spPr>
        <a:xfrm xmlns:a="http://schemas.openxmlformats.org/drawingml/2006/main">
          <a:off x="2511704" y="1949312"/>
          <a:ext cx="237231" cy="260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2000" b="1" dirty="0">
              <a:solidFill>
                <a:srgbClr val="92D05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j-lt"/>
              <a:sym typeface="Wingdings"/>
            </a:rPr>
            <a:t></a:t>
          </a:r>
          <a:endParaRPr lang="hu-HU" sz="2000" b="1" dirty="0">
            <a:solidFill>
              <a:srgbClr val="92D050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j-lt"/>
          </a:endParaRPr>
        </a:p>
      </cdr:txBody>
    </cdr:sp>
  </cdr:relSizeAnchor>
  <cdr:relSizeAnchor xmlns:cdr="http://schemas.openxmlformats.org/drawingml/2006/chartDrawing">
    <cdr:from>
      <cdr:x>0.62717</cdr:x>
      <cdr:y>0.51036</cdr:y>
    </cdr:from>
    <cdr:to>
      <cdr:x>0.68695</cdr:x>
      <cdr:y>0.60085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D7226CA4-C438-450B-A46B-5FB3A9317D65}"/>
            </a:ext>
          </a:extLst>
        </cdr:cNvPr>
        <cdr:cNvSpPr/>
      </cdr:nvSpPr>
      <cdr:spPr>
        <a:xfrm xmlns:a="http://schemas.openxmlformats.org/drawingml/2006/main">
          <a:off x="2488883" y="1469828"/>
          <a:ext cx="237231" cy="260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2000" b="1" dirty="0">
              <a:solidFill>
                <a:srgbClr val="92D05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j-lt"/>
              <a:sym typeface="Wingdings"/>
            </a:rPr>
            <a:t></a:t>
          </a:r>
          <a:endParaRPr lang="hu-HU" sz="2000" b="1" dirty="0">
            <a:solidFill>
              <a:srgbClr val="92D050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j-lt"/>
          </a:endParaRPr>
        </a:p>
      </cdr:txBody>
    </cdr:sp>
  </cdr:relSizeAnchor>
  <cdr:relSizeAnchor xmlns:cdr="http://schemas.openxmlformats.org/drawingml/2006/chartDrawing">
    <cdr:from>
      <cdr:x>0.04914</cdr:x>
      <cdr:y>0.85042</cdr:y>
    </cdr:from>
    <cdr:to>
      <cdr:x>0.2723</cdr:x>
      <cdr:y>0.9738</cdr:y>
    </cdr:to>
    <cdr:sp macro="" textlink="">
      <cdr:nvSpPr>
        <cdr:cNvPr id="12" name="TextBox 2">
          <a:extLst xmlns:a="http://schemas.openxmlformats.org/drawingml/2006/main">
            <a:ext uri="{FF2B5EF4-FFF2-40B4-BE49-F238E27FC236}">
              <a16:creationId xmlns:a16="http://schemas.microsoft.com/office/drawing/2014/main" id="{1B2147FA-37A8-44B2-9BCA-B20C3A6276B8}"/>
            </a:ext>
          </a:extLst>
        </cdr:cNvPr>
        <cdr:cNvSpPr txBox="1"/>
      </cdr:nvSpPr>
      <cdr:spPr>
        <a:xfrm xmlns:a="http://schemas.openxmlformats.org/drawingml/2006/main">
          <a:off x="195411" y="2449210"/>
          <a:ext cx="887422" cy="355332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>
              <a:latin typeface="+mj-lt"/>
            </a:rPr>
            <a:t>Év eleji várakozás</a:t>
          </a:r>
          <a:endParaRPr lang="hu-HU" sz="900" b="1" dirty="0">
            <a:latin typeface="+mj-lt"/>
          </a:endParaRPr>
        </a:p>
      </cdr:txBody>
    </cdr:sp>
  </cdr:relSizeAnchor>
  <cdr:relSizeAnchor xmlns:cdr="http://schemas.openxmlformats.org/drawingml/2006/chartDrawing">
    <cdr:from>
      <cdr:x>0.27854</cdr:x>
      <cdr:y>0.02927</cdr:y>
    </cdr:from>
    <cdr:to>
      <cdr:x>0.27854</cdr:x>
      <cdr:y>0.80581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AD807319-077E-4703-ADBB-2D06A33311C5}"/>
            </a:ext>
          </a:extLst>
        </cdr:cNvPr>
        <cdr:cNvCxnSpPr/>
      </cdr:nvCxnSpPr>
      <cdr:spPr>
        <a:xfrm xmlns:a="http://schemas.openxmlformats.org/drawingml/2006/main" flipV="1">
          <a:off x="1105360" y="84298"/>
          <a:ext cx="0" cy="223644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0.49947</cdr:x>
      <cdr:y>0.83268</cdr:y>
    </cdr:from>
    <cdr:to>
      <cdr:x>0.72263</cdr:x>
      <cdr:y>0.90622</cdr:y>
    </cdr:to>
    <cdr:sp macro="" textlink="">
      <cdr:nvSpPr>
        <cdr:cNvPr id="15" name="TextBox 2">
          <a:extLst xmlns:a="http://schemas.openxmlformats.org/drawingml/2006/main">
            <a:ext uri="{FF2B5EF4-FFF2-40B4-BE49-F238E27FC236}">
              <a16:creationId xmlns:a16="http://schemas.microsoft.com/office/drawing/2014/main" id="{71528164-5409-4568-9F0C-4B71D6909B08}"/>
            </a:ext>
          </a:extLst>
        </cdr:cNvPr>
        <cdr:cNvSpPr txBox="1"/>
      </cdr:nvSpPr>
      <cdr:spPr>
        <a:xfrm xmlns:a="http://schemas.openxmlformats.org/drawingml/2006/main">
          <a:off x="3591859" y="3681506"/>
          <a:ext cx="1604868" cy="32515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>
              <a:latin typeface="+mj-lt"/>
            </a:rPr>
            <a:t>Bejövő adatok</a:t>
          </a:r>
          <a:endParaRPr lang="hu-HU" sz="900" b="1" dirty="0">
            <a:latin typeface="+mj-lt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0.49634</cdr:x>
      <cdr:y>0.19455</cdr:y>
    </cdr:from>
    <cdr:to>
      <cdr:x>0.5727</cdr:x>
      <cdr:y>0.19471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F1F4671-200A-4226-9E88-B35AFD681870}"/>
            </a:ext>
          </a:extLst>
        </cdr:cNvPr>
        <cdr:cNvCxnSpPr/>
      </cdr:nvCxnSpPr>
      <cdr:spPr>
        <a:xfrm xmlns:a="http://schemas.openxmlformats.org/drawingml/2006/main" flipV="1">
          <a:off x="1966906" y="560309"/>
          <a:ext cx="302600" cy="461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2"/>
          </a:solidFill>
          <a:prstDash val="sysDash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0.73122</cdr:x>
      <cdr:y>0.26861</cdr:y>
    </cdr:from>
    <cdr:to>
      <cdr:x>0.80738</cdr:x>
      <cdr:y>0.26861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B484D32-0C24-40BE-94DC-3CC0C3A628BE}"/>
            </a:ext>
          </a:extLst>
        </cdr:cNvPr>
        <cdr:cNvCxnSpPr/>
      </cdr:nvCxnSpPr>
      <cdr:spPr>
        <a:xfrm xmlns:a="http://schemas.openxmlformats.org/drawingml/2006/main">
          <a:off x="2897689" y="773602"/>
          <a:ext cx="301807" cy="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2"/>
          </a:solidFill>
          <a:prstDash val="sysDash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0.29978</cdr:x>
      <cdr:y>0.28525</cdr:y>
    </cdr:from>
    <cdr:to>
      <cdr:x>0.50369</cdr:x>
      <cdr:y>0.41514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6AC9D0D-1ADE-46E6-88C1-BE77E16FF14E}"/>
            </a:ext>
          </a:extLst>
        </cdr:cNvPr>
        <cdr:cNvSpPr txBox="1"/>
      </cdr:nvSpPr>
      <cdr:spPr>
        <a:xfrm xmlns:a="http://schemas.openxmlformats.org/drawingml/2006/main">
          <a:off x="1187476" y="821520"/>
          <a:ext cx="807720" cy="3740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hu-HU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0" dirty="0">
              <a:latin typeface="+mj-lt"/>
            </a:rPr>
            <a:t>Higher</a:t>
          </a:r>
          <a:r>
            <a:rPr lang="hu-HU" sz="900" b="0" baseline="0" dirty="0">
              <a:latin typeface="+mj-lt"/>
            </a:rPr>
            <a:t> consumption</a:t>
          </a:r>
          <a:endParaRPr lang="hu-HU" sz="900" b="0" dirty="0">
            <a:latin typeface="+mj-lt"/>
          </a:endParaRPr>
        </a:p>
      </cdr:txBody>
    </cdr:sp>
  </cdr:relSizeAnchor>
  <cdr:relSizeAnchor xmlns:cdr="http://schemas.openxmlformats.org/drawingml/2006/chartDrawing">
    <cdr:from>
      <cdr:x>0.51319</cdr:x>
      <cdr:y>0.04274</cdr:y>
    </cdr:from>
    <cdr:to>
      <cdr:x>0.74289</cdr:x>
      <cdr:y>0.17263</cdr:y>
    </cdr:to>
    <cdr:sp macro="" textlink="">
      <cdr:nvSpPr>
        <cdr:cNvPr id="6" name="TextBox 2">
          <a:extLst xmlns:a="http://schemas.openxmlformats.org/drawingml/2006/main">
            <a:ext uri="{FF2B5EF4-FFF2-40B4-BE49-F238E27FC236}">
              <a16:creationId xmlns:a16="http://schemas.microsoft.com/office/drawing/2014/main" id="{2CD36D41-507F-4399-99C4-CED7DEAFBB4C}"/>
            </a:ext>
          </a:extLst>
        </cdr:cNvPr>
        <cdr:cNvSpPr txBox="1"/>
      </cdr:nvSpPr>
      <cdr:spPr>
        <a:xfrm xmlns:a="http://schemas.openxmlformats.org/drawingml/2006/main">
          <a:off x="2032827" y="123091"/>
          <a:ext cx="909878" cy="374077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30000"/>
          </a:srgb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>
              <a:latin typeface="+mn-lt"/>
            </a:rPr>
            <a:t>Lower EU fund inflow</a:t>
          </a:r>
        </a:p>
      </cdr:txBody>
    </cdr:sp>
  </cdr:relSizeAnchor>
  <cdr:relSizeAnchor xmlns:cdr="http://schemas.openxmlformats.org/drawingml/2006/chartDrawing">
    <cdr:from>
      <cdr:x>0.7483</cdr:x>
      <cdr:y>0.40162</cdr:y>
    </cdr:from>
    <cdr:to>
      <cdr:x>0.97872</cdr:x>
      <cdr:y>0.53151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39CBF122-4346-4CED-9DDF-E3856A463A27}"/>
            </a:ext>
          </a:extLst>
        </cdr:cNvPr>
        <cdr:cNvSpPr txBox="1"/>
      </cdr:nvSpPr>
      <cdr:spPr>
        <a:xfrm xmlns:a="http://schemas.openxmlformats.org/drawingml/2006/main">
          <a:off x="2964135" y="1156666"/>
          <a:ext cx="912730" cy="374077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>
            <a:alpha val="30000"/>
          </a:srgb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dirty="0">
              <a:latin typeface="+mj-lt"/>
            </a:rPr>
            <a:t>Lower fiscal demand</a:t>
          </a:r>
        </a:p>
      </cdr:txBody>
    </cdr:sp>
  </cdr:relSizeAnchor>
  <cdr:relSizeAnchor xmlns:cdr="http://schemas.openxmlformats.org/drawingml/2006/chartDrawing">
    <cdr:from>
      <cdr:x>0.29746</cdr:x>
      <cdr:y>0.51939</cdr:y>
    </cdr:from>
    <cdr:to>
      <cdr:x>0.73822</cdr:x>
      <cdr:y>0.8064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4E56043D-4CC2-4703-89D9-BEAE76AF5C37}"/>
            </a:ext>
          </a:extLst>
        </cdr:cNvPr>
        <cdr:cNvSpPr txBox="1"/>
      </cdr:nvSpPr>
      <cdr:spPr>
        <a:xfrm xmlns:a="http://schemas.openxmlformats.org/drawingml/2006/main">
          <a:off x="1178775" y="1495843"/>
          <a:ext cx="1746644" cy="826576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1">
              <a:latin typeface="+mn-lt"/>
            </a:rPr>
            <a:t>Favourable agricultural production</a:t>
          </a:r>
          <a:endParaRPr lang="hu-HU" sz="900" b="1" dirty="0">
            <a:latin typeface="+mn-lt"/>
          </a:endParaRPr>
        </a:p>
        <a:p xmlns:a="http://schemas.openxmlformats.org/drawingml/2006/main">
          <a:endParaRPr lang="hu-HU" sz="1200" b="1" dirty="0">
            <a:latin typeface="Trebuchet MS" panose="020B0603020202020204" pitchFamily="34" charset="0"/>
          </a:endParaRPr>
        </a:p>
        <a:p xmlns:a="http://schemas.openxmlformats.org/drawingml/2006/main">
          <a:r>
            <a:rPr lang="hu-HU" sz="900" b="1" dirty="0">
              <a:latin typeface="+mn-lt"/>
            </a:rPr>
            <a:t>Growth</a:t>
          </a:r>
          <a:r>
            <a:rPr lang="hu-HU" sz="900" b="1" baseline="0" dirty="0">
              <a:latin typeface="+mn-lt"/>
            </a:rPr>
            <a:t> of the SME sector lending</a:t>
          </a:r>
          <a:endParaRPr lang="hu-HU" sz="900" b="1" dirty="0">
            <a:latin typeface="+mn-lt"/>
          </a:endParaRPr>
        </a:p>
      </cdr:txBody>
    </cdr:sp>
  </cdr:relSizeAnchor>
  <cdr:relSizeAnchor xmlns:cdr="http://schemas.openxmlformats.org/drawingml/2006/chartDrawing">
    <cdr:from>
      <cdr:x>0.63525</cdr:x>
      <cdr:y>0.50156</cdr:y>
    </cdr:from>
    <cdr:to>
      <cdr:x>0.69503</cdr:x>
      <cdr:y>0.59205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C36413F6-B3E9-4D09-9DE0-E16189F10E00}"/>
            </a:ext>
          </a:extLst>
        </cdr:cNvPr>
        <cdr:cNvSpPr/>
      </cdr:nvSpPr>
      <cdr:spPr>
        <a:xfrm xmlns:a="http://schemas.openxmlformats.org/drawingml/2006/main">
          <a:off x="2517372" y="1444487"/>
          <a:ext cx="236896" cy="260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2000" b="1" dirty="0">
              <a:solidFill>
                <a:srgbClr val="92D05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j-lt"/>
              <a:sym typeface="Wingdings"/>
            </a:rPr>
            <a:t></a:t>
          </a:r>
          <a:endParaRPr lang="hu-HU" sz="2000" b="1" dirty="0">
            <a:solidFill>
              <a:srgbClr val="92D050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j-lt"/>
          </a:endParaRPr>
        </a:p>
      </cdr:txBody>
    </cdr:sp>
  </cdr:relSizeAnchor>
  <cdr:relSizeAnchor xmlns:cdr="http://schemas.openxmlformats.org/drawingml/2006/chartDrawing">
    <cdr:from>
      <cdr:x>0.6343</cdr:x>
      <cdr:y>0.65257</cdr:y>
    </cdr:from>
    <cdr:to>
      <cdr:x>0.69408</cdr:x>
      <cdr:y>0.74306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D7226CA4-C438-450B-A46B-5FB3A9317D65}"/>
            </a:ext>
          </a:extLst>
        </cdr:cNvPr>
        <cdr:cNvSpPr/>
      </cdr:nvSpPr>
      <cdr:spPr>
        <a:xfrm xmlns:a="http://schemas.openxmlformats.org/drawingml/2006/main">
          <a:off x="2513593" y="1879403"/>
          <a:ext cx="236897" cy="260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2000" b="1" dirty="0">
              <a:solidFill>
                <a:srgbClr val="92D05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j-lt"/>
              <a:sym typeface="Wingdings"/>
            </a:rPr>
            <a:t></a:t>
          </a:r>
          <a:endParaRPr lang="hu-HU" sz="2000" b="1" dirty="0">
            <a:solidFill>
              <a:srgbClr val="92D050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j-lt"/>
          </a:endParaRPr>
        </a:p>
      </cdr:txBody>
    </cdr:sp>
  </cdr:relSizeAnchor>
  <cdr:relSizeAnchor xmlns:cdr="http://schemas.openxmlformats.org/drawingml/2006/chartDrawing">
    <cdr:from>
      <cdr:x>0.019</cdr:x>
      <cdr:y>0.85042</cdr:y>
    </cdr:from>
    <cdr:to>
      <cdr:x>0.35398</cdr:x>
      <cdr:y>0.97997</cdr:y>
    </cdr:to>
    <cdr:sp macro="" textlink="">
      <cdr:nvSpPr>
        <cdr:cNvPr id="12" name="TextBox 2">
          <a:extLst xmlns:a="http://schemas.openxmlformats.org/drawingml/2006/main">
            <a:ext uri="{FF2B5EF4-FFF2-40B4-BE49-F238E27FC236}">
              <a16:creationId xmlns:a16="http://schemas.microsoft.com/office/drawing/2014/main" id="{1B2147FA-37A8-44B2-9BCA-B20C3A6276B8}"/>
            </a:ext>
          </a:extLst>
        </cdr:cNvPr>
        <cdr:cNvSpPr txBox="1"/>
      </cdr:nvSpPr>
      <cdr:spPr>
        <a:xfrm xmlns:a="http://schemas.openxmlformats.org/drawingml/2006/main">
          <a:off x="75252" y="2449210"/>
          <a:ext cx="1326931" cy="3731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>
              <a:latin typeface="+mj-lt"/>
            </a:rPr>
            <a:t>Expectations</a:t>
          </a:r>
          <a:r>
            <a:rPr lang="hu-HU" sz="900" b="1" baseline="0">
              <a:latin typeface="+mj-lt"/>
            </a:rPr>
            <a:t> at the beginning of the year</a:t>
          </a:r>
          <a:endParaRPr lang="hu-HU" sz="900" b="1" dirty="0">
            <a:latin typeface="+mj-lt"/>
          </a:endParaRPr>
        </a:p>
      </cdr:txBody>
    </cdr:sp>
  </cdr:relSizeAnchor>
  <cdr:relSizeAnchor xmlns:cdr="http://schemas.openxmlformats.org/drawingml/2006/chartDrawing">
    <cdr:from>
      <cdr:x>0.27854</cdr:x>
      <cdr:y>0.02927</cdr:y>
    </cdr:from>
    <cdr:to>
      <cdr:x>0.27924</cdr:x>
      <cdr:y>0.80427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AD807319-077E-4703-ADBB-2D06A33311C5}"/>
            </a:ext>
          </a:extLst>
        </cdr:cNvPr>
        <cdr:cNvCxnSpPr/>
      </cdr:nvCxnSpPr>
      <cdr:spPr>
        <a:xfrm xmlns:a="http://schemas.openxmlformats.org/drawingml/2006/main" flipH="1" flipV="1">
          <a:off x="1103799" y="84299"/>
          <a:ext cx="2781" cy="2232000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0.49947</cdr:x>
      <cdr:y>0.83268</cdr:y>
    </cdr:from>
    <cdr:to>
      <cdr:x>0.72263</cdr:x>
      <cdr:y>0.90622</cdr:y>
    </cdr:to>
    <cdr:sp macro="" textlink="">
      <cdr:nvSpPr>
        <cdr:cNvPr id="15" name="TextBox 2">
          <a:extLst xmlns:a="http://schemas.openxmlformats.org/drawingml/2006/main">
            <a:ext uri="{FF2B5EF4-FFF2-40B4-BE49-F238E27FC236}">
              <a16:creationId xmlns:a16="http://schemas.microsoft.com/office/drawing/2014/main" id="{71528164-5409-4568-9F0C-4B71D6909B08}"/>
            </a:ext>
          </a:extLst>
        </cdr:cNvPr>
        <cdr:cNvSpPr txBox="1"/>
      </cdr:nvSpPr>
      <cdr:spPr>
        <a:xfrm xmlns:a="http://schemas.openxmlformats.org/drawingml/2006/main">
          <a:off x="3591859" y="3681506"/>
          <a:ext cx="1604868" cy="32515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 b="1">
              <a:latin typeface="+mj-lt"/>
            </a:rPr>
            <a:t>Incoming</a:t>
          </a:r>
          <a:r>
            <a:rPr lang="hu-HU" sz="900" b="1" baseline="0">
              <a:latin typeface="+mj-lt"/>
            </a:rPr>
            <a:t> data</a:t>
          </a:r>
          <a:endParaRPr lang="hu-HU" sz="900" b="1" dirty="0">
            <a:latin typeface="+mj-lt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599266" y="2536825"/>
    <xdr:ext cx="3024000" cy="23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C17EB-F6FE-468C-BA41-69CA4B48F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627842" y="5113866"/>
    <xdr:ext cx="3024000" cy="2304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5EF36F-87C6-4CB4-8F88-C51A3BACEF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314575" y="2428875"/>
    <xdr:ext cx="3024000" cy="23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2EF8D-1BA5-4A8F-92D0-8FD16573EC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295525" y="4743450"/>
    <xdr:ext cx="3024000" cy="2304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960854-5910-47A4-A205-BA4C37D569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701794</xdr:colOff>
      <xdr:row>13</xdr:row>
      <xdr:rowOff>102079</xdr:rowOff>
    </xdr:from>
    <xdr:to>
      <xdr:col>9</xdr:col>
      <xdr:colOff>365087</xdr:colOff>
      <xdr:row>28</xdr:row>
      <xdr:rowOff>114688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5F25A0-49F9-4567-B027-8FB6B3617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700896</xdr:colOff>
      <xdr:row>28</xdr:row>
      <xdr:rowOff>143774</xdr:rowOff>
    </xdr:from>
    <xdr:to>
      <xdr:col>9</xdr:col>
      <xdr:colOff>364189</xdr:colOff>
      <xdr:row>44</xdr:row>
      <xdr:rowOff>3623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AF8EEC-07DB-453E-887B-BA6C23FC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0.0799</cdr:x>
      <cdr:y>0.01852</cdr:y>
    </cdr:from>
    <cdr:to>
      <cdr:x>0.60886</cdr:x>
      <cdr:y>0.1195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6BD2489B-6274-4107-A2CE-0B9CBABE137C}"/>
            </a:ext>
          </a:extLst>
        </cdr:cNvPr>
        <cdr:cNvSpPr txBox="1"/>
      </cdr:nvSpPr>
      <cdr:spPr>
        <a:xfrm xmlns:a="http://schemas.openxmlformats.org/drawingml/2006/main">
          <a:off x="241619" y="42666"/>
          <a:ext cx="1599582" cy="232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2005.</a:t>
          </a:r>
          <a:r>
            <a:rPr lang="hu-HU" sz="900" baseline="0">
              <a:latin typeface="Calibri" panose="020F0502020204030204" pitchFamily="34" charset="0"/>
            </a:rPr>
            <a:t> évi áron, </a:t>
          </a:r>
          <a:r>
            <a:rPr lang="hu-HU" sz="900">
              <a:latin typeface="Calibri" panose="020F0502020204030204" pitchFamily="34" charset="0"/>
            </a:rPr>
            <a:t>milliárd forint</a:t>
          </a:r>
        </a:p>
      </cdr:txBody>
    </cdr:sp>
  </cdr:relSizeAnchor>
  <cdr:relSizeAnchor xmlns:cdr="http://schemas.openxmlformats.org/drawingml/2006/chartDrawing">
    <cdr:from>
      <cdr:x>0.85477</cdr:x>
      <cdr:y>0.01425</cdr:y>
    </cdr:from>
    <cdr:to>
      <cdr:x>0.93754</cdr:x>
      <cdr:y>0.10188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01486419-F91D-4356-8260-F9BBD9E6E447}"/>
            </a:ext>
          </a:extLst>
        </cdr:cNvPr>
        <cdr:cNvSpPr txBox="1"/>
      </cdr:nvSpPr>
      <cdr:spPr>
        <a:xfrm xmlns:a="http://schemas.openxmlformats.org/drawingml/2006/main">
          <a:off x="2584810" y="32828"/>
          <a:ext cx="250313" cy="201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0.0799</cdr:x>
      <cdr:y>0.01852</cdr:y>
    </cdr:from>
    <cdr:to>
      <cdr:x>0.60886</cdr:x>
      <cdr:y>0.1195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6BD2489B-6274-4107-A2CE-0B9CBABE137C}"/>
            </a:ext>
          </a:extLst>
        </cdr:cNvPr>
        <cdr:cNvSpPr txBox="1"/>
      </cdr:nvSpPr>
      <cdr:spPr>
        <a:xfrm xmlns:a="http://schemas.openxmlformats.org/drawingml/2006/main">
          <a:off x="241619" y="42666"/>
          <a:ext cx="1599582" cy="232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Volume, 2005 prices</a:t>
          </a:r>
        </a:p>
      </cdr:txBody>
    </cdr:sp>
  </cdr:relSizeAnchor>
  <cdr:relSizeAnchor xmlns:cdr="http://schemas.openxmlformats.org/drawingml/2006/chartDrawing">
    <cdr:from>
      <cdr:x>0.68939</cdr:x>
      <cdr:y>0.01425</cdr:y>
    </cdr:from>
    <cdr:to>
      <cdr:x>0.93754</cdr:x>
      <cdr:y>0.117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01486419-F91D-4356-8260-F9BBD9E6E447}"/>
            </a:ext>
          </a:extLst>
        </cdr:cNvPr>
        <cdr:cNvSpPr txBox="1"/>
      </cdr:nvSpPr>
      <cdr:spPr>
        <a:xfrm xmlns:a="http://schemas.openxmlformats.org/drawingml/2006/main">
          <a:off x="2084718" y="32831"/>
          <a:ext cx="750404" cy="236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>
              <a:latin typeface="Calibri" panose="020F0502020204030204" pitchFamily="34" charset="0"/>
            </a:rPr>
            <a:t>Per</a:t>
          </a:r>
          <a:r>
            <a:rPr lang="hu-HU" sz="900" baseline="0">
              <a:latin typeface="Calibri" panose="020F0502020204030204" pitchFamily="34" charset="0"/>
            </a:rPr>
            <a:t>cent</a:t>
          </a:r>
          <a:endParaRPr lang="hu-HU" sz="900">
            <a:latin typeface="Calibri" panose="020F0502020204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14</xdr:row>
      <xdr:rowOff>0</xdr:rowOff>
    </xdr:from>
    <xdr:to>
      <xdr:col>11</xdr:col>
      <xdr:colOff>576075</xdr:colOff>
      <xdr:row>29</xdr:row>
      <xdr:rowOff>18000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5B8AF2C-CC9E-466A-A148-9853F294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28575</xdr:rowOff>
    </xdr:from>
    <xdr:to>
      <xdr:col>11</xdr:col>
      <xdr:colOff>585600</xdr:colOff>
      <xdr:row>44</xdr:row>
      <xdr:rowOff>46575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97744E2-BAAD-4667-8F50-95EBF02CE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0.05607</cdr:x>
      <cdr:y>0</cdr:y>
    </cdr:from>
    <cdr:to>
      <cdr:x>0.47877</cdr:x>
      <cdr:y>0.08351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7BF6179-ACC1-44C7-B4BB-510057EEECC0}"/>
            </a:ext>
          </a:extLst>
        </cdr:cNvPr>
        <cdr:cNvSpPr txBox="1"/>
      </cdr:nvSpPr>
      <cdr:spPr>
        <a:xfrm xmlns:a="http://schemas.openxmlformats.org/drawingml/2006/main">
          <a:off x="169559" y="0"/>
          <a:ext cx="1278241" cy="192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a GDP százalékában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0.05607</cdr:x>
      <cdr:y>0</cdr:y>
    </cdr:from>
    <cdr:to>
      <cdr:x>0.47877</cdr:x>
      <cdr:y>0.08351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7BF6179-ACC1-44C7-B4BB-510057EEECC0}"/>
            </a:ext>
          </a:extLst>
        </cdr:cNvPr>
        <cdr:cNvSpPr txBox="1"/>
      </cdr:nvSpPr>
      <cdr:spPr>
        <a:xfrm xmlns:a="http://schemas.openxmlformats.org/drawingml/2006/main">
          <a:off x="169559" y="0"/>
          <a:ext cx="1278241" cy="192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As a percentage of GDP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147637</xdr:colOff>
      <xdr:row>13</xdr:row>
      <xdr:rowOff>109537</xdr:rowOff>
    </xdr:from>
    <xdr:to>
      <xdr:col>16</xdr:col>
      <xdr:colOff>450037</xdr:colOff>
      <xdr:row>28</xdr:row>
      <xdr:rowOff>132037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7B02080-4F3F-4B61-B0AA-9185A498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29</xdr:row>
      <xdr:rowOff>180975</xdr:rowOff>
    </xdr:from>
    <xdr:to>
      <xdr:col>16</xdr:col>
      <xdr:colOff>330975</xdr:colOff>
      <xdr:row>45</xdr:row>
      <xdr:rowOff>12975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C30959-FC01-45ED-B6DC-79ED17A07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0.05622</cdr:x>
      <cdr:y>0.00661</cdr:y>
    </cdr:from>
    <cdr:to>
      <cdr:x>0.44378</cdr:x>
      <cdr:y>0.08103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222631" y="19036"/>
          <a:ext cx="1534732" cy="214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százalékpont, 2005 = 100</a:t>
          </a:r>
        </a:p>
      </cdr:txBody>
    </cdr:sp>
  </cdr:relSizeAnchor>
  <cdr:relSizeAnchor xmlns:cdr="http://schemas.openxmlformats.org/drawingml/2006/chartDrawing">
    <cdr:from>
      <cdr:x>0.83304</cdr:x>
      <cdr:y>0.33514</cdr:y>
    </cdr:from>
    <cdr:to>
      <cdr:x>0.91048</cdr:x>
      <cdr:y>0.41308</cdr:y>
    </cdr:to>
    <cdr:sp macro="" textlink="">
      <cdr:nvSpPr>
        <cdr:cNvPr id="4" name="Nyíl: jobbra mutató 3">
          <a:extLst xmlns:a="http://schemas.openxmlformats.org/drawingml/2006/main">
            <a:ext uri="{FF2B5EF4-FFF2-40B4-BE49-F238E27FC236}">
              <a16:creationId xmlns:a16="http://schemas.microsoft.com/office/drawing/2014/main" id="{D2E80B1F-E467-4983-AE00-67C1DA6AAE22}"/>
            </a:ext>
          </a:extLst>
        </cdr:cNvPr>
        <cdr:cNvSpPr/>
      </cdr:nvSpPr>
      <cdr:spPr>
        <a:xfrm xmlns:a="http://schemas.openxmlformats.org/drawingml/2006/main" rot="19665337">
          <a:off x="3298824" y="965200"/>
          <a:ext cx="306676" cy="224467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9C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0.60934</cdr:x>
      <cdr:y>0.00772</cdr:y>
    </cdr:from>
    <cdr:to>
      <cdr:x>0.9969</cdr:x>
      <cdr:y>0.08214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8A506FF4-B87D-4C7D-BB49-F4EBBB970EFE}"/>
            </a:ext>
          </a:extLst>
        </cdr:cNvPr>
        <cdr:cNvSpPr txBox="1"/>
      </cdr:nvSpPr>
      <cdr:spPr>
        <a:xfrm xmlns:a="http://schemas.openxmlformats.org/drawingml/2006/main">
          <a:off x="2413000" y="22225"/>
          <a:ext cx="1534732" cy="214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százalékpont, 2005 = 100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0.05622</cdr:x>
      <cdr:y>0.00661</cdr:y>
    </cdr:from>
    <cdr:to>
      <cdr:x>0.28994</cdr:x>
      <cdr:y>0.07938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242888" y="19050"/>
          <a:ext cx="10096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Per</a:t>
          </a:r>
          <a:r>
            <a:rPr lang="hu-HU" sz="900" baseline="0">
              <a:latin typeface="Calibri" panose="020F0502020204030204" pitchFamily="34" charset="0"/>
            </a:rPr>
            <a:t>cent</a:t>
          </a:r>
          <a:endParaRPr lang="hu-HU" sz="90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0.71337</cdr:x>
      <cdr:y>0.00772</cdr:y>
    </cdr:from>
    <cdr:to>
      <cdr:x>0.94708</cdr:x>
      <cdr:y>0.08048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7C4F536D-9115-47FF-9E6F-8DBDCB1241B2}"/>
            </a:ext>
          </a:extLst>
        </cdr:cNvPr>
        <cdr:cNvSpPr txBox="1"/>
      </cdr:nvSpPr>
      <cdr:spPr>
        <a:xfrm xmlns:a="http://schemas.openxmlformats.org/drawingml/2006/main">
          <a:off x="3081750" y="22225"/>
          <a:ext cx="10096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0.82342</cdr:x>
      <cdr:y>0.40128</cdr:y>
    </cdr:from>
    <cdr:to>
      <cdr:x>0.90086</cdr:x>
      <cdr:y>0.47922</cdr:y>
    </cdr:to>
    <cdr:sp macro="" textlink="">
      <cdr:nvSpPr>
        <cdr:cNvPr id="4" name="Nyíl: jobbra mutató 3">
          <a:extLst xmlns:a="http://schemas.openxmlformats.org/drawingml/2006/main">
            <a:ext uri="{FF2B5EF4-FFF2-40B4-BE49-F238E27FC236}">
              <a16:creationId xmlns:a16="http://schemas.microsoft.com/office/drawing/2014/main" id="{F7186264-3580-4949-BBB4-63EB0A5DDFB1}"/>
            </a:ext>
          </a:extLst>
        </cdr:cNvPr>
        <cdr:cNvSpPr/>
      </cdr:nvSpPr>
      <cdr:spPr>
        <a:xfrm xmlns:a="http://schemas.openxmlformats.org/drawingml/2006/main" rot="19665337">
          <a:off x="3260725" y="1155700"/>
          <a:ext cx="306676" cy="224467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9C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26</xdr:row>
      <xdr:rowOff>133349</xdr:rowOff>
    </xdr:from>
    <xdr:to>
      <xdr:col>15</xdr:col>
      <xdr:colOff>128400</xdr:colOff>
      <xdr:row>38</xdr:row>
      <xdr:rowOff>151349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7E844BF6-4D47-4DC1-A9BD-7E185CFCC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147637</xdr:colOff>
      <xdr:row>12</xdr:row>
      <xdr:rowOff>304799</xdr:rowOff>
    </xdr:from>
    <xdr:to>
      <xdr:col>15</xdr:col>
      <xdr:colOff>123637</xdr:colOff>
      <xdr:row>25</xdr:row>
      <xdr:rowOff>17999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4C81034-D7EA-4748-A849-87AFB88F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0.09087</cdr:x>
      <cdr:y>0.02315</cdr:y>
    </cdr:from>
    <cdr:to>
      <cdr:x>0.47843</cdr:x>
      <cdr:y>0.09757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274784" y="53329"/>
          <a:ext cx="1171982" cy="171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Volume, 2005 prices</a:t>
          </a:r>
        </a:p>
      </cdr:txBody>
    </cdr:sp>
  </cdr:relSizeAnchor>
  <cdr:relSizeAnchor xmlns:cdr="http://schemas.openxmlformats.org/drawingml/2006/chartDrawing">
    <cdr:from>
      <cdr:x>0.54634</cdr:x>
      <cdr:y>0.02012</cdr:y>
    </cdr:from>
    <cdr:to>
      <cdr:x>0.9339</cdr:x>
      <cdr:y>0.09454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8A506FF4-B87D-4C7D-BB49-F4EBBB970EFE}"/>
            </a:ext>
          </a:extLst>
        </cdr:cNvPr>
        <cdr:cNvSpPr txBox="1"/>
      </cdr:nvSpPr>
      <cdr:spPr>
        <a:xfrm xmlns:a="http://schemas.openxmlformats.org/drawingml/2006/main">
          <a:off x="1652144" y="46362"/>
          <a:ext cx="1171982" cy="171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Volume, 2005 prices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0.08772</cdr:x>
      <cdr:y>0.01074</cdr:y>
    </cdr:from>
    <cdr:to>
      <cdr:x>0.54984</cdr:x>
      <cdr:y>0.21084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265259" y="24754"/>
          <a:ext cx="1397451" cy="461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2005. évi áron, </a:t>
          </a:r>
        </a:p>
        <a:p xmlns:a="http://schemas.openxmlformats.org/drawingml/2006/main">
          <a:r>
            <a:rPr lang="hu-HU" sz="900">
              <a:latin typeface="Calibri" panose="020F0502020204030204" pitchFamily="34" charset="0"/>
            </a:rPr>
            <a:t>milliárd forint</a:t>
          </a:r>
        </a:p>
      </cdr:txBody>
    </cdr:sp>
  </cdr:relSizeAnchor>
  <cdr:relSizeAnchor xmlns:cdr="http://schemas.openxmlformats.org/drawingml/2006/chartDrawing">
    <cdr:from>
      <cdr:x>0.60319</cdr:x>
      <cdr:y>0</cdr:y>
    </cdr:from>
    <cdr:to>
      <cdr:x>1</cdr:x>
      <cdr:y>0.14883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B36BEAE0-DCE0-494A-BB73-90D8C33FBF71}"/>
            </a:ext>
          </a:extLst>
        </cdr:cNvPr>
        <cdr:cNvSpPr txBox="1"/>
      </cdr:nvSpPr>
      <cdr:spPr>
        <a:xfrm xmlns:a="http://schemas.openxmlformats.org/drawingml/2006/main">
          <a:off x="1824038" y="0"/>
          <a:ext cx="1199962" cy="342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2005. évi áron,</a:t>
          </a:r>
        </a:p>
        <a:p xmlns:a="http://schemas.openxmlformats.org/drawingml/2006/main">
          <a:r>
            <a:rPr lang="hu-HU" sz="900">
              <a:latin typeface="Calibri" panose="020F0502020204030204" pitchFamily="34" charset="0"/>
            </a:rPr>
            <a:t> milliárd forint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147637</xdr:colOff>
      <xdr:row>12</xdr:row>
      <xdr:rowOff>304799</xdr:rowOff>
    </xdr:from>
    <xdr:to>
      <xdr:col>15</xdr:col>
      <xdr:colOff>123637</xdr:colOff>
      <xdr:row>25</xdr:row>
      <xdr:rowOff>17999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C70CF55-EAE7-4E5D-B1CC-9974C2E92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29</xdr:row>
      <xdr:rowOff>0</xdr:rowOff>
    </xdr:from>
    <xdr:to>
      <xdr:col>15</xdr:col>
      <xdr:colOff>99825</xdr:colOff>
      <xdr:row>41</xdr:row>
      <xdr:rowOff>18000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58887E36-166D-47AD-A583-1DD805552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0.02495</cdr:x>
      <cdr:y>0</cdr:y>
    </cdr:from>
    <cdr:to>
      <cdr:x>0.47986</cdr:x>
      <cdr:y>0.07938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98802" y="0"/>
          <a:ext cx="1801444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0.88395</cdr:x>
      <cdr:y>0</cdr:y>
    </cdr:from>
    <cdr:to>
      <cdr:x>1</cdr:x>
      <cdr:y>0.13891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B36BEAE0-DCE0-494A-BB73-90D8C33FBF71}"/>
            </a:ext>
          </a:extLst>
        </cdr:cNvPr>
        <cdr:cNvSpPr txBox="1"/>
      </cdr:nvSpPr>
      <cdr:spPr>
        <a:xfrm xmlns:a="http://schemas.openxmlformats.org/drawingml/2006/main">
          <a:off x="3500438" y="0"/>
          <a:ext cx="459562" cy="40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0.02495</cdr:x>
      <cdr:y>0</cdr:y>
    </cdr:from>
    <cdr:to>
      <cdr:x>0.43536</cdr:x>
      <cdr:y>0.13891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98802" y="0"/>
          <a:ext cx="1625223" cy="40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0.79856</cdr:x>
      <cdr:y>0</cdr:y>
    </cdr:from>
    <cdr:to>
      <cdr:x>1</cdr:x>
      <cdr:y>0.13891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B36BEAE0-DCE0-494A-BB73-90D8C33FBF71}"/>
            </a:ext>
          </a:extLst>
        </cdr:cNvPr>
        <cdr:cNvSpPr txBox="1"/>
      </cdr:nvSpPr>
      <cdr:spPr>
        <a:xfrm xmlns:a="http://schemas.openxmlformats.org/drawingml/2006/main">
          <a:off x="3162300" y="0"/>
          <a:ext cx="797700" cy="40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29</xdr:row>
      <xdr:rowOff>180974</xdr:rowOff>
    </xdr:from>
    <xdr:to>
      <xdr:col>15</xdr:col>
      <xdr:colOff>140475</xdr:colOff>
      <xdr:row>45</xdr:row>
      <xdr:rowOff>12974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B84D883-5826-4C45-9298-A0813D5ED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13</xdr:row>
      <xdr:rowOff>114299</xdr:rowOff>
    </xdr:from>
    <xdr:to>
      <xdr:col>15</xdr:col>
      <xdr:colOff>92850</xdr:colOff>
      <xdr:row>28</xdr:row>
      <xdr:rowOff>136799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E43FC8-06E0-4583-B0E6-9AF65207D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0.05622</cdr:x>
      <cdr:y>0.00661</cdr:y>
    </cdr:from>
    <cdr:to>
      <cdr:x>0.51834</cdr:x>
      <cdr:y>0.07668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222630" y="17242"/>
          <a:ext cx="1830007" cy="18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Volume, 2005 prices</a:t>
          </a:r>
        </a:p>
      </cdr:txBody>
    </cdr:sp>
  </cdr:relSizeAnchor>
  <cdr:relSizeAnchor xmlns:cdr="http://schemas.openxmlformats.org/drawingml/2006/chartDrawing">
    <cdr:from>
      <cdr:x>0.65905</cdr:x>
      <cdr:y>0</cdr:y>
    </cdr:from>
    <cdr:to>
      <cdr:x>1</cdr:x>
      <cdr:y>0.08487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B36BEAE0-DCE0-494A-BB73-90D8C33FBF71}"/>
            </a:ext>
          </a:extLst>
        </cdr:cNvPr>
        <cdr:cNvSpPr txBox="1"/>
      </cdr:nvSpPr>
      <cdr:spPr>
        <a:xfrm xmlns:a="http://schemas.openxmlformats.org/drawingml/2006/main">
          <a:off x="2609850" y="0"/>
          <a:ext cx="1350150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Volume, 2005 prices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0.05622</cdr:x>
      <cdr:y>0.00661</cdr:y>
    </cdr:from>
    <cdr:to>
      <cdr:x>0.51834</cdr:x>
      <cdr:y>0.07668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94AB3418-F1CC-42DF-94A0-B915291A4A82}"/>
            </a:ext>
          </a:extLst>
        </cdr:cNvPr>
        <cdr:cNvSpPr txBox="1"/>
      </cdr:nvSpPr>
      <cdr:spPr>
        <a:xfrm xmlns:a="http://schemas.openxmlformats.org/drawingml/2006/main">
          <a:off x="222630" y="17242"/>
          <a:ext cx="1830007" cy="182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anose="020F0502020204030204" pitchFamily="34" charset="0"/>
            </a:rPr>
            <a:t>2005.</a:t>
          </a:r>
          <a:r>
            <a:rPr lang="hu-HU" sz="900" baseline="0">
              <a:latin typeface="Calibri" panose="020F0502020204030204" pitchFamily="34" charset="0"/>
            </a:rPr>
            <a:t> évi áron milliárd forint</a:t>
          </a:r>
          <a:endParaRPr lang="hu-HU" sz="90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0.55081</cdr:x>
      <cdr:y>0</cdr:y>
    </cdr:from>
    <cdr:to>
      <cdr:x>1</cdr:x>
      <cdr:y>0.08487</cdr:y>
    </cdr:to>
    <cdr:sp macro="" textlink="">
      <cdr:nvSpPr>
        <cdr:cNvPr id="6" name="Szövegdoboz 1">
          <a:extLst xmlns:a="http://schemas.openxmlformats.org/drawingml/2006/main">
            <a:ext uri="{FF2B5EF4-FFF2-40B4-BE49-F238E27FC236}">
              <a16:creationId xmlns:a16="http://schemas.microsoft.com/office/drawing/2014/main" id="{B36BEAE0-DCE0-494A-BB73-90D8C33FBF71}"/>
            </a:ext>
          </a:extLst>
        </cdr:cNvPr>
        <cdr:cNvSpPr txBox="1"/>
      </cdr:nvSpPr>
      <cdr:spPr>
        <a:xfrm xmlns:a="http://schemas.openxmlformats.org/drawingml/2006/main">
          <a:off x="2181225" y="0"/>
          <a:ext cx="1778775" cy="244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latin typeface="Calibri" panose="020F0502020204030204" pitchFamily="34" charset="0"/>
            </a:rPr>
            <a:t>2005.</a:t>
          </a:r>
          <a:r>
            <a:rPr lang="hu-HU" sz="900" baseline="0">
              <a:latin typeface="Calibri" panose="020F0502020204030204" pitchFamily="34" charset="0"/>
            </a:rPr>
            <a:t> évi áron milliárd forint</a:t>
          </a:r>
          <a:endParaRPr lang="hu-HU" sz="900">
            <a:latin typeface="Calibri" panose="020F0502020204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KKF/_IR%20&#246;sszes/2016_09/_&#225;br&#225;k/M_1.%20fejezet%20-%201st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1-1"/>
      <sheetName val="c1-2"/>
      <sheetName val="c1-3"/>
      <sheetName val="c1-4"/>
      <sheetName val="t1-1"/>
      <sheetName val="c1-5"/>
      <sheetName val="c1-6"/>
      <sheetName val="c1-7"/>
      <sheetName val="c1-8"/>
      <sheetName val="c1-9"/>
      <sheetName val="c1-10"/>
      <sheetName val="t1-2"/>
      <sheetName val="t1-3"/>
      <sheetName val="c1-11"/>
      <sheetName val="c1-12"/>
      <sheetName val="c1-13"/>
      <sheetName val="t1-4"/>
      <sheetName val="t1-5"/>
      <sheetName val="t1-6"/>
      <sheetName val="xxxc1-10"/>
      <sheetName val="xxxc1-7"/>
      <sheetName val="xxxxxxxxxc1-6"/>
      <sheetName val="c3-34 (2)"/>
      <sheetName val="alappálya-baseline"/>
    </sheetNames>
    <sheetDataSet>
      <sheetData sheetId="0" refreshError="1"/>
      <sheetData sheetId="1">
        <row r="14">
          <cell r="A14">
            <v>39844</v>
          </cell>
          <cell r="D14">
            <v>3.0207412819999999</v>
          </cell>
          <cell r="K14">
            <v>3</v>
          </cell>
          <cell r="L14">
            <v>3.0207412819999999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  <row r="48">
          <cell r="A48">
            <v>42947</v>
          </cell>
        </row>
        <row r="49">
          <cell r="A49">
            <v>43039</v>
          </cell>
        </row>
        <row r="50">
          <cell r="A50">
            <v>43131</v>
          </cell>
        </row>
        <row r="51">
          <cell r="A51">
            <v>43220</v>
          </cell>
        </row>
        <row r="52">
          <cell r="A52">
            <v>43312</v>
          </cell>
        </row>
      </sheetData>
      <sheetData sheetId="2" refreshError="1"/>
      <sheetData sheetId="3" refreshError="1"/>
      <sheetData sheetId="4">
        <row r="15">
          <cell r="D15" t="str">
            <v>Indirekt adók hatása</v>
          </cell>
          <cell r="E15" t="str">
            <v>Infláció (%)</v>
          </cell>
          <cell r="F15" t="str">
            <v>Toleranciasáv</v>
          </cell>
          <cell r="G15" t="str">
            <v>Inflációs cél</v>
          </cell>
          <cell r="H15"/>
          <cell r="I15"/>
          <cell r="J15" t="str">
            <v>Dátum</v>
          </cell>
        </row>
        <row r="16">
          <cell r="A16"/>
        </row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  <row r="55">
          <cell r="A55">
            <v>42917</v>
          </cell>
        </row>
        <row r="56">
          <cell r="A56">
            <v>43009</v>
          </cell>
        </row>
        <row r="57">
          <cell r="A57">
            <v>43101</v>
          </cell>
        </row>
        <row r="58">
          <cell r="A58">
            <v>43191</v>
          </cell>
        </row>
        <row r="59">
          <cell r="A59">
            <v>43282</v>
          </cell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</sheetData>
      <sheetData sheetId="5" refreshError="1"/>
      <sheetData sheetId="6">
        <row r="15">
          <cell r="A15">
            <v>39844</v>
          </cell>
        </row>
      </sheetData>
      <sheetData sheetId="7" refreshError="1"/>
      <sheetData sheetId="8" refreshError="1">
        <row r="17">
          <cell r="A17">
            <v>37256</v>
          </cell>
          <cell r="B17">
            <v>5.6242970190045156</v>
          </cell>
          <cell r="C17">
            <v>6.7084693098662882</v>
          </cell>
          <cell r="D17">
            <v>-14.5</v>
          </cell>
        </row>
        <row r="18">
          <cell r="A18">
            <v>37346</v>
          </cell>
        </row>
        <row r="19">
          <cell r="A19">
            <v>37437</v>
          </cell>
        </row>
        <row r="20">
          <cell r="A20">
            <v>37529</v>
          </cell>
        </row>
        <row r="21">
          <cell r="A21">
            <v>37621</v>
          </cell>
        </row>
        <row r="22">
          <cell r="A22">
            <v>37711</v>
          </cell>
        </row>
        <row r="23">
          <cell r="A23">
            <v>37802</v>
          </cell>
        </row>
        <row r="24">
          <cell r="A24">
            <v>37894</v>
          </cell>
        </row>
        <row r="25">
          <cell r="A25">
            <v>37986</v>
          </cell>
        </row>
        <row r="26">
          <cell r="A26">
            <v>38077</v>
          </cell>
        </row>
        <row r="27">
          <cell r="A27">
            <v>38168</v>
          </cell>
        </row>
        <row r="28">
          <cell r="A28">
            <v>38260</v>
          </cell>
        </row>
        <row r="29">
          <cell r="A29">
            <v>38352</v>
          </cell>
        </row>
        <row r="30">
          <cell r="A30">
            <v>38442</v>
          </cell>
        </row>
        <row r="31">
          <cell r="A31">
            <v>38533</v>
          </cell>
        </row>
        <row r="32">
          <cell r="A32">
            <v>38625</v>
          </cell>
        </row>
        <row r="33">
          <cell r="A33">
            <v>38717</v>
          </cell>
        </row>
        <row r="34">
          <cell r="A34">
            <v>38807</v>
          </cell>
        </row>
        <row r="35">
          <cell r="A35">
            <v>38898</v>
          </cell>
        </row>
        <row r="36">
          <cell r="A36">
            <v>38990</v>
          </cell>
        </row>
        <row r="37">
          <cell r="A37">
            <v>39082</v>
          </cell>
        </row>
        <row r="38">
          <cell r="A38">
            <v>39172</v>
          </cell>
        </row>
        <row r="39">
          <cell r="A39">
            <v>39263</v>
          </cell>
        </row>
        <row r="40">
          <cell r="A40">
            <v>39355</v>
          </cell>
        </row>
        <row r="41">
          <cell r="A41">
            <v>39447</v>
          </cell>
        </row>
        <row r="42">
          <cell r="A42">
            <v>39538</v>
          </cell>
        </row>
        <row r="43">
          <cell r="A43">
            <v>39629</v>
          </cell>
        </row>
        <row r="44">
          <cell r="A44">
            <v>39721</v>
          </cell>
        </row>
        <row r="45">
          <cell r="A45">
            <v>39813</v>
          </cell>
        </row>
        <row r="46">
          <cell r="A46">
            <v>39903</v>
          </cell>
        </row>
        <row r="47">
          <cell r="A47">
            <v>39994</v>
          </cell>
        </row>
        <row r="48">
          <cell r="A48">
            <v>40086</v>
          </cell>
        </row>
        <row r="49">
          <cell r="A49">
            <v>40178</v>
          </cell>
        </row>
        <row r="50">
          <cell r="A50">
            <v>40268</v>
          </cell>
        </row>
        <row r="51">
          <cell r="A51">
            <v>40359</v>
          </cell>
        </row>
        <row r="52">
          <cell r="A52">
            <v>40451</v>
          </cell>
        </row>
        <row r="53">
          <cell r="A53">
            <v>40543</v>
          </cell>
        </row>
        <row r="54">
          <cell r="A54">
            <v>40633</v>
          </cell>
        </row>
        <row r="55">
          <cell r="A55">
            <v>40724</v>
          </cell>
        </row>
        <row r="56">
          <cell r="A56">
            <v>40816</v>
          </cell>
        </row>
        <row r="57">
          <cell r="A57">
            <v>40908</v>
          </cell>
        </row>
        <row r="58">
          <cell r="A58">
            <v>40999</v>
          </cell>
        </row>
        <row r="59">
          <cell r="A59">
            <v>41090</v>
          </cell>
        </row>
        <row r="60">
          <cell r="A60">
            <v>41182</v>
          </cell>
        </row>
        <row r="61">
          <cell r="A61">
            <v>41274</v>
          </cell>
        </row>
        <row r="62">
          <cell r="A62">
            <v>41364</v>
          </cell>
        </row>
        <row r="63">
          <cell r="A63">
            <v>41455</v>
          </cell>
        </row>
        <row r="64">
          <cell r="A64">
            <v>41547</v>
          </cell>
        </row>
        <row r="65">
          <cell r="A65">
            <v>41639</v>
          </cell>
        </row>
        <row r="66">
          <cell r="A66">
            <v>41729</v>
          </cell>
        </row>
        <row r="67">
          <cell r="A67">
            <v>41820</v>
          </cell>
        </row>
        <row r="68">
          <cell r="A68">
            <v>41912</v>
          </cell>
        </row>
        <row r="69">
          <cell r="A69">
            <v>42004</v>
          </cell>
        </row>
        <row r="70">
          <cell r="A70">
            <v>42094</v>
          </cell>
        </row>
        <row r="71">
          <cell r="A71">
            <v>42185</v>
          </cell>
        </row>
        <row r="72">
          <cell r="A72">
            <v>42277</v>
          </cell>
        </row>
        <row r="73">
          <cell r="A73">
            <v>42369</v>
          </cell>
        </row>
        <row r="74">
          <cell r="A74">
            <v>42460</v>
          </cell>
        </row>
        <row r="75">
          <cell r="A75">
            <v>42551</v>
          </cell>
        </row>
        <row r="76">
          <cell r="A76">
            <v>42643</v>
          </cell>
        </row>
        <row r="77">
          <cell r="A77">
            <v>42735</v>
          </cell>
        </row>
        <row r="78">
          <cell r="A78">
            <v>42825</v>
          </cell>
        </row>
        <row r="79">
          <cell r="A79">
            <v>42916</v>
          </cell>
        </row>
        <row r="80">
          <cell r="A80">
            <v>43008</v>
          </cell>
        </row>
        <row r="81">
          <cell r="A81">
            <v>43100</v>
          </cell>
        </row>
        <row r="82">
          <cell r="A82">
            <v>43190</v>
          </cell>
        </row>
        <row r="83">
          <cell r="A83">
            <v>43281</v>
          </cell>
        </row>
        <row r="84">
          <cell r="A84">
            <v>43373</v>
          </cell>
        </row>
      </sheetData>
      <sheetData sheetId="9">
        <row r="17">
          <cell r="A17">
            <v>36526</v>
          </cell>
        </row>
      </sheetData>
      <sheetData sheetId="10" refreshError="1"/>
      <sheetData sheetId="11" refreshError="1">
        <row r="15">
          <cell r="A15"/>
          <cell r="E15" t="str">
            <v>Construction</v>
          </cell>
          <cell r="F15" t="str">
            <v>Services</v>
          </cell>
        </row>
        <row r="16">
          <cell r="A16" t="str">
            <v>2013.I.</v>
          </cell>
        </row>
        <row r="17">
          <cell r="A17" t="str">
            <v>2013.II.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5">
          <cell r="A25" t="str">
            <v>2015.II.</v>
          </cell>
        </row>
        <row r="26">
          <cell r="A26" t="str">
            <v>2015.III.</v>
          </cell>
        </row>
        <row r="27">
          <cell r="A27" t="str">
            <v>2015.IV.</v>
          </cell>
        </row>
        <row r="28">
          <cell r="A28" t="str">
            <v>2016.I.</v>
          </cell>
        </row>
        <row r="29">
          <cell r="A29" t="str">
            <v>2016.II.</v>
          </cell>
        </row>
        <row r="31">
          <cell r="A31">
            <v>2016</v>
          </cell>
        </row>
        <row r="32">
          <cell r="A32">
            <v>2017</v>
          </cell>
        </row>
        <row r="43">
          <cell r="A43"/>
        </row>
      </sheetData>
      <sheetData sheetId="12" refreshError="1"/>
      <sheetData sheetId="13" refreshError="1"/>
      <sheetData sheetId="14" refreshError="1"/>
      <sheetData sheetId="15">
        <row r="15">
          <cell r="A15">
            <v>36161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  <sheetName val="M_3. fejezet - 3rd chapter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0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>
            <v>37438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 t="str">
            <v>Forrás: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38443</v>
          </cell>
        </row>
      </sheetData>
      <sheetData sheetId="38">
        <row r="11">
          <cell r="A11">
            <v>0</v>
          </cell>
        </row>
      </sheetData>
      <sheetData sheetId="39">
        <row r="11">
          <cell r="A11">
            <v>38200</v>
          </cell>
        </row>
      </sheetData>
      <sheetData sheetId="40">
        <row r="7">
          <cell r="A7" t="str">
            <v>Source</v>
          </cell>
        </row>
      </sheetData>
      <sheetData sheetId="41">
        <row r="11">
          <cell r="B11" t="str">
            <v>Ipar</v>
          </cell>
        </row>
      </sheetData>
      <sheetData sheetId="42">
        <row r="10">
          <cell r="A10">
            <v>38353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0"/>
  <sheetViews>
    <sheetView showGridLines="0" tabSelected="1" zoomScaleNormal="100" workbookViewId="0">
      <pane xSplit="1" ySplit="16" topLeftCell="B20" activePane="bottomRight" state="frozen"/>
      <selection activeCell="K27" sqref="K27"/>
      <selection pane="topRight" activeCell="K27" sqref="K27"/>
      <selection pane="bottomLeft" activeCell="K27" sqref="K27"/>
      <selection pane="bottomRight" activeCell="B1" sqref="B1"/>
    </sheetView>
  </sheetViews>
  <sheetFormatPr defaultRowHeight="12.75" x14ac:dyDescent="0.2"/>
  <cols>
    <col min="1" max="1" width="12.28515625" style="3" customWidth="1"/>
    <col min="2" max="6" width="9.140625" style="3"/>
    <col min="7" max="7" width="12.28515625" style="3" customWidth="1"/>
    <col min="8" max="16384" width="9.140625" style="3"/>
  </cols>
  <sheetData>
    <row r="1" spans="1:6" x14ac:dyDescent="0.2">
      <c r="A1" s="1" t="s">
        <v>8</v>
      </c>
      <c r="B1" s="5"/>
      <c r="C1" s="2"/>
    </row>
    <row r="2" spans="1:6" x14ac:dyDescent="0.2">
      <c r="A2" s="1" t="s">
        <v>1</v>
      </c>
      <c r="B2" s="4" t="s">
        <v>11</v>
      </c>
      <c r="C2" s="2"/>
    </row>
    <row r="3" spans="1:6" x14ac:dyDescent="0.2">
      <c r="A3" s="1" t="s">
        <v>2</v>
      </c>
      <c r="B3" s="5" t="s">
        <v>12</v>
      </c>
      <c r="C3" s="6"/>
      <c r="D3" s="7"/>
      <c r="E3" s="7"/>
    </row>
    <row r="4" spans="1:6" x14ac:dyDescent="0.2">
      <c r="A4" s="1" t="s">
        <v>3</v>
      </c>
      <c r="B4" s="5" t="s">
        <v>13</v>
      </c>
      <c r="C4" s="6"/>
      <c r="D4" s="7"/>
      <c r="E4" s="7"/>
    </row>
    <row r="5" spans="1:6" x14ac:dyDescent="0.2">
      <c r="A5" s="1" t="s">
        <v>4</v>
      </c>
      <c r="B5" s="5" t="s">
        <v>14</v>
      </c>
      <c r="C5" s="6"/>
      <c r="D5" s="7"/>
      <c r="E5" s="7"/>
    </row>
    <row r="6" spans="1:6" x14ac:dyDescent="0.2">
      <c r="A6" s="1" t="s">
        <v>0</v>
      </c>
      <c r="B6" s="5" t="s">
        <v>15</v>
      </c>
      <c r="C6" s="2"/>
    </row>
    <row r="7" spans="1:6" x14ac:dyDescent="0.2">
      <c r="A7" s="1" t="s">
        <v>5</v>
      </c>
      <c r="B7" s="5" t="s">
        <v>16</v>
      </c>
      <c r="C7" s="2"/>
    </row>
    <row r="8" spans="1:6" x14ac:dyDescent="0.2">
      <c r="A8" s="1"/>
      <c r="B8" s="8" t="s">
        <v>7</v>
      </c>
      <c r="C8" s="2"/>
    </row>
    <row r="9" spans="1:6" x14ac:dyDescent="0.2">
      <c r="A9" s="1"/>
      <c r="B9" s="9"/>
      <c r="C9" s="2"/>
    </row>
    <row r="10" spans="1:6" x14ac:dyDescent="0.2">
      <c r="A10" s="10" t="s">
        <v>6</v>
      </c>
      <c r="B10" s="10" t="s">
        <v>17</v>
      </c>
      <c r="C10" s="10"/>
      <c r="D10" s="10" t="s">
        <v>18</v>
      </c>
    </row>
    <row r="11" spans="1:6" x14ac:dyDescent="0.2">
      <c r="A11" s="1"/>
      <c r="B11" s="11" t="s">
        <v>19</v>
      </c>
      <c r="C11" s="2"/>
      <c r="D11" s="11" t="s">
        <v>19</v>
      </c>
    </row>
    <row r="12" spans="1:6" x14ac:dyDescent="0.2">
      <c r="A12" s="1"/>
      <c r="B12" s="11" t="s">
        <v>20</v>
      </c>
      <c r="C12" s="2"/>
      <c r="D12" s="11" t="s">
        <v>20</v>
      </c>
    </row>
    <row r="13" spans="1:6" x14ac:dyDescent="0.2">
      <c r="A13" s="1"/>
      <c r="B13" s="11"/>
      <c r="C13" s="2"/>
      <c r="D13" s="11"/>
    </row>
    <row r="14" spans="1:6" x14ac:dyDescent="0.2">
      <c r="A14" s="12"/>
      <c r="B14" s="1"/>
      <c r="C14" s="1"/>
    </row>
    <row r="15" spans="1:6" x14ac:dyDescent="0.2">
      <c r="A15" s="12"/>
      <c r="B15" s="13" t="s">
        <v>21</v>
      </c>
      <c r="C15" s="13" t="s">
        <v>22</v>
      </c>
      <c r="D15" s="14" t="s">
        <v>23</v>
      </c>
      <c r="E15" s="14" t="s">
        <v>24</v>
      </c>
      <c r="F15" s="14" t="s">
        <v>25</v>
      </c>
    </row>
    <row r="16" spans="1:6" s="15" customFormat="1" x14ac:dyDescent="0.2">
      <c r="B16" s="15" t="s">
        <v>26</v>
      </c>
      <c r="C16" s="15" t="s">
        <v>27</v>
      </c>
      <c r="D16" s="15" t="s">
        <v>28</v>
      </c>
      <c r="E16" s="15" t="s">
        <v>24</v>
      </c>
      <c r="F16" s="15" t="s">
        <v>29</v>
      </c>
    </row>
    <row r="17" spans="1:7" x14ac:dyDescent="0.2">
      <c r="A17" s="16">
        <v>41974</v>
      </c>
      <c r="B17" s="17">
        <v>2.9</v>
      </c>
      <c r="C17" s="17">
        <v>2.7</v>
      </c>
      <c r="D17" s="17">
        <v>0.4</v>
      </c>
      <c r="E17" s="18">
        <v>2.4</v>
      </c>
      <c r="F17" s="7">
        <v>0.8</v>
      </c>
      <c r="G17" s="19">
        <v>41974</v>
      </c>
    </row>
    <row r="18" spans="1:7" x14ac:dyDescent="0.2">
      <c r="A18" s="16">
        <v>42064</v>
      </c>
      <c r="B18" s="17">
        <v>2.6</v>
      </c>
      <c r="C18" s="17">
        <v>2.5</v>
      </c>
      <c r="D18" s="17">
        <v>0.4</v>
      </c>
      <c r="E18" s="18">
        <v>1.5</v>
      </c>
      <c r="F18" s="7">
        <v>1.3</v>
      </c>
      <c r="G18" s="19">
        <v>42064</v>
      </c>
    </row>
    <row r="19" spans="1:7" x14ac:dyDescent="0.2">
      <c r="A19" s="16">
        <v>42156</v>
      </c>
      <c r="B19" s="17">
        <v>2.4</v>
      </c>
      <c r="C19" s="17">
        <v>2.5499999999999998</v>
      </c>
      <c r="D19" s="17">
        <v>0.4</v>
      </c>
      <c r="E19" s="18">
        <v>1.6</v>
      </c>
      <c r="F19" s="7">
        <v>1.6</v>
      </c>
      <c r="G19" s="19">
        <v>42156</v>
      </c>
    </row>
    <row r="20" spans="1:7" x14ac:dyDescent="0.2">
      <c r="A20" s="16">
        <v>42248</v>
      </c>
      <c r="B20" s="17">
        <v>1.9</v>
      </c>
      <c r="C20" s="17">
        <v>2.2000000000000002</v>
      </c>
      <c r="D20" s="17">
        <v>0.4</v>
      </c>
      <c r="E20" s="18">
        <v>1.9</v>
      </c>
      <c r="F20" s="7">
        <v>0.6</v>
      </c>
      <c r="G20" s="19">
        <v>42248</v>
      </c>
    </row>
    <row r="21" spans="1:7" x14ac:dyDescent="0.2">
      <c r="A21" s="16">
        <v>42339</v>
      </c>
      <c r="B21" s="17">
        <v>1.7</v>
      </c>
      <c r="C21" s="17">
        <v>1.9</v>
      </c>
      <c r="D21" s="17">
        <v>0.4</v>
      </c>
      <c r="E21" s="18">
        <v>1.4</v>
      </c>
      <c r="F21" s="7">
        <v>0.9</v>
      </c>
      <c r="G21" s="19">
        <v>42339</v>
      </c>
    </row>
    <row r="22" spans="1:7" x14ac:dyDescent="0.2">
      <c r="A22" s="16">
        <v>42430</v>
      </c>
      <c r="B22" s="17">
        <v>0.3</v>
      </c>
      <c r="C22" s="17">
        <v>0.5</v>
      </c>
      <c r="D22" s="17">
        <v>0.4</v>
      </c>
      <c r="E22" s="18">
        <v>0.1</v>
      </c>
      <c r="F22" s="7">
        <v>1</v>
      </c>
      <c r="G22" s="19">
        <v>42430</v>
      </c>
    </row>
    <row r="23" spans="1:7" x14ac:dyDescent="0.2">
      <c r="A23" s="16">
        <v>42522</v>
      </c>
      <c r="B23" s="17">
        <v>0.5</v>
      </c>
      <c r="C23" s="17">
        <v>0.6</v>
      </c>
      <c r="D23" s="17">
        <v>0.4</v>
      </c>
      <c r="E23" s="18">
        <v>0</v>
      </c>
      <c r="F23" s="7">
        <v>0.9</v>
      </c>
      <c r="G23" s="19">
        <v>42522</v>
      </c>
    </row>
    <row r="24" spans="1:7" x14ac:dyDescent="0.2">
      <c r="A24" s="16">
        <v>42614</v>
      </c>
      <c r="B24" s="17">
        <v>0.4</v>
      </c>
      <c r="C24" s="17">
        <v>0.3</v>
      </c>
      <c r="D24" s="17">
        <v>0.4</v>
      </c>
      <c r="E24" s="18">
        <v>0.1</v>
      </c>
      <c r="F24" s="7">
        <v>0.6</v>
      </c>
      <c r="G24" s="19">
        <v>42614</v>
      </c>
    </row>
    <row r="25" spans="1:7" x14ac:dyDescent="0.2">
      <c r="A25" s="16">
        <v>42705</v>
      </c>
      <c r="B25" s="17">
        <v>0.4</v>
      </c>
      <c r="C25" s="17">
        <v>0.4</v>
      </c>
      <c r="D25" s="17">
        <v>0.4</v>
      </c>
      <c r="E25" s="17">
        <v>0.3</v>
      </c>
      <c r="F25" s="7">
        <v>0.2</v>
      </c>
      <c r="G25" s="19">
        <v>42705</v>
      </c>
    </row>
    <row r="26" spans="1:7" x14ac:dyDescent="0.2">
      <c r="B26" s="20"/>
      <c r="C26" s="20"/>
      <c r="D26" s="20"/>
    </row>
    <row r="27" spans="1:7" x14ac:dyDescent="0.2">
      <c r="B27" s="20"/>
      <c r="C27" s="20"/>
      <c r="D27" s="20"/>
    </row>
    <row r="28" spans="1:7" x14ac:dyDescent="0.2">
      <c r="B28" s="20"/>
      <c r="C28" s="20"/>
      <c r="D28" s="20"/>
    </row>
    <row r="29" spans="1:7" x14ac:dyDescent="0.2">
      <c r="B29" s="20"/>
      <c r="C29" s="20"/>
      <c r="D29" s="20"/>
    </row>
    <row r="30" spans="1:7" x14ac:dyDescent="0.2">
      <c r="B30" s="20"/>
      <c r="C30" s="20"/>
      <c r="D30" s="20"/>
    </row>
    <row r="31" spans="1:7" x14ac:dyDescent="0.2">
      <c r="B31" s="20"/>
      <c r="C31" s="20"/>
      <c r="D31" s="20"/>
    </row>
    <row r="32" spans="1:7" x14ac:dyDescent="0.2">
      <c r="B32" s="20"/>
      <c r="C32" s="20"/>
      <c r="D32" s="20"/>
    </row>
    <row r="33" spans="1:4" x14ac:dyDescent="0.2">
      <c r="B33" s="20"/>
      <c r="C33" s="20"/>
      <c r="D33" s="20"/>
    </row>
    <row r="34" spans="1:4" x14ac:dyDescent="0.2">
      <c r="B34" s="20"/>
      <c r="C34" s="20"/>
      <c r="D34" s="20"/>
    </row>
    <row r="35" spans="1:4" x14ac:dyDescent="0.2">
      <c r="B35" s="20"/>
      <c r="C35" s="20"/>
      <c r="D35" s="20"/>
    </row>
    <row r="36" spans="1:4" x14ac:dyDescent="0.2">
      <c r="B36" s="20"/>
      <c r="C36" s="20"/>
      <c r="D36" s="20"/>
    </row>
    <row r="37" spans="1:4" x14ac:dyDescent="0.2">
      <c r="B37" s="20"/>
      <c r="C37" s="20"/>
      <c r="D37" s="20"/>
    </row>
    <row r="38" spans="1:4" x14ac:dyDescent="0.2">
      <c r="A38" s="21"/>
    </row>
    <row r="39" spans="1:4" x14ac:dyDescent="0.2">
      <c r="A39" s="21"/>
    </row>
    <row r="40" spans="1:4" x14ac:dyDescent="0.2">
      <c r="A40" s="21"/>
    </row>
    <row r="41" spans="1:4" x14ac:dyDescent="0.2">
      <c r="A41" s="21"/>
    </row>
    <row r="42" spans="1:4" x14ac:dyDescent="0.2">
      <c r="A42" s="21"/>
    </row>
    <row r="43" spans="1:4" x14ac:dyDescent="0.2">
      <c r="A43" s="21"/>
    </row>
    <row r="44" spans="1:4" x14ac:dyDescent="0.2">
      <c r="A44" s="21"/>
    </row>
    <row r="45" spans="1:4" x14ac:dyDescent="0.2">
      <c r="A45" s="21"/>
    </row>
    <row r="46" spans="1:4" x14ac:dyDescent="0.2">
      <c r="A46" s="21"/>
    </row>
    <row r="47" spans="1:4" x14ac:dyDescent="0.2">
      <c r="A47" s="21"/>
    </row>
    <row r="48" spans="1:4" x14ac:dyDescent="0.2">
      <c r="A48" s="21"/>
    </row>
    <row r="49" spans="1:1" x14ac:dyDescent="0.2">
      <c r="A49" s="21"/>
    </row>
    <row r="50" spans="1:1" x14ac:dyDescent="0.2">
      <c r="A50" s="21"/>
    </row>
    <row r="51" spans="1:1" x14ac:dyDescent="0.2">
      <c r="A51" s="21"/>
    </row>
    <row r="52" spans="1:1" x14ac:dyDescent="0.2">
      <c r="A52" s="21"/>
    </row>
    <row r="53" spans="1:1" x14ac:dyDescent="0.2">
      <c r="A53" s="21"/>
    </row>
    <row r="54" spans="1:1" x14ac:dyDescent="0.2">
      <c r="A54" s="21"/>
    </row>
    <row r="55" spans="1:1" x14ac:dyDescent="0.2">
      <c r="A55" s="21"/>
    </row>
    <row r="56" spans="1:1" x14ac:dyDescent="0.2">
      <c r="A56" s="21"/>
    </row>
    <row r="57" spans="1:1" x14ac:dyDescent="0.2">
      <c r="A57" s="21"/>
    </row>
    <row r="58" spans="1:1" x14ac:dyDescent="0.2">
      <c r="A58" s="21"/>
    </row>
    <row r="59" spans="1:1" x14ac:dyDescent="0.2">
      <c r="A59" s="21"/>
    </row>
    <row r="60" spans="1:1" x14ac:dyDescent="0.2">
      <c r="A60" s="21"/>
    </row>
    <row r="61" spans="1:1" x14ac:dyDescent="0.2">
      <c r="A61" s="21"/>
    </row>
    <row r="62" spans="1:1" x14ac:dyDescent="0.2">
      <c r="A62" s="21"/>
    </row>
    <row r="63" spans="1:1" x14ac:dyDescent="0.2">
      <c r="A63" s="21"/>
    </row>
    <row r="64" spans="1:1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4"/>
  <sheetViews>
    <sheetView showGridLines="0" zoomScaleNormal="100" workbookViewId="0">
      <pane xSplit="2" ySplit="14" topLeftCell="C3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 x14ac:dyDescent="0.2"/>
  <cols>
    <col min="1" max="1" width="10.28515625" style="22" customWidth="1"/>
    <col min="2" max="2" width="13.85546875" style="22" customWidth="1"/>
    <col min="3" max="9" width="9.140625" style="22"/>
    <col min="10" max="10" width="9.85546875" style="22" customWidth="1"/>
    <col min="11" max="16384" width="9.140625" style="22"/>
  </cols>
  <sheetData>
    <row r="1" spans="1:12" x14ac:dyDescent="0.2">
      <c r="A1" s="1" t="s">
        <v>8</v>
      </c>
      <c r="B1" s="5"/>
      <c r="C1" s="2"/>
      <c r="D1" s="2"/>
      <c r="F1" s="3"/>
    </row>
    <row r="2" spans="1:12" x14ac:dyDescent="0.2">
      <c r="A2" s="1" t="s">
        <v>1</v>
      </c>
      <c r="B2" s="1" t="s">
        <v>30</v>
      </c>
      <c r="C2" s="2"/>
      <c r="D2" s="2"/>
      <c r="F2" s="3"/>
    </row>
    <row r="3" spans="1:12" x14ac:dyDescent="0.2">
      <c r="A3" s="1" t="s">
        <v>2</v>
      </c>
      <c r="B3" s="5" t="s">
        <v>31</v>
      </c>
      <c r="C3" s="6"/>
      <c r="D3" s="6"/>
      <c r="F3" s="7"/>
    </row>
    <row r="4" spans="1:12" x14ac:dyDescent="0.2">
      <c r="A4" s="1" t="s">
        <v>3</v>
      </c>
      <c r="B4" s="5"/>
      <c r="C4" s="6"/>
      <c r="D4" s="6"/>
      <c r="F4" s="7"/>
    </row>
    <row r="5" spans="1:12" x14ac:dyDescent="0.2">
      <c r="A5" s="1" t="s">
        <v>4</v>
      </c>
      <c r="B5" s="5"/>
      <c r="C5" s="6"/>
      <c r="D5" s="6"/>
      <c r="F5" s="7"/>
    </row>
    <row r="6" spans="1:12" x14ac:dyDescent="0.2">
      <c r="A6" s="1" t="s">
        <v>0</v>
      </c>
      <c r="B6" s="23" t="s">
        <v>32</v>
      </c>
      <c r="C6" s="2"/>
      <c r="D6" s="2"/>
      <c r="F6" s="3"/>
    </row>
    <row r="7" spans="1:12" x14ac:dyDescent="0.2">
      <c r="A7" s="1" t="s">
        <v>5</v>
      </c>
      <c r="B7" s="23" t="s">
        <v>32</v>
      </c>
      <c r="C7" s="2"/>
      <c r="D7" s="2"/>
      <c r="F7" s="3"/>
    </row>
    <row r="8" spans="1:12" x14ac:dyDescent="0.2">
      <c r="A8" s="1"/>
      <c r="B8" s="24" t="s">
        <v>9</v>
      </c>
      <c r="C8" s="3"/>
      <c r="D8" s="2"/>
      <c r="F8" s="3"/>
    </row>
    <row r="9" spans="1:12" x14ac:dyDescent="0.2">
      <c r="A9" s="1"/>
      <c r="B9" s="3"/>
      <c r="C9" s="9"/>
      <c r="D9" s="2"/>
      <c r="F9" s="3"/>
    </row>
    <row r="10" spans="1:12" x14ac:dyDescent="0.2">
      <c r="A10" s="25" t="s">
        <v>6</v>
      </c>
      <c r="B10" s="25" t="s">
        <v>17</v>
      </c>
      <c r="C10" s="25"/>
      <c r="D10" s="25" t="s">
        <v>18</v>
      </c>
      <c r="F10" s="3"/>
    </row>
    <row r="11" spans="1:12" x14ac:dyDescent="0.2">
      <c r="B11" s="1"/>
      <c r="C11" s="26"/>
      <c r="D11" s="2"/>
      <c r="E11" s="26"/>
      <c r="F11" s="3"/>
    </row>
    <row r="12" spans="1:12" x14ac:dyDescent="0.2">
      <c r="B12" s="1"/>
      <c r="C12" s="26"/>
      <c r="D12" s="2"/>
      <c r="E12" s="26"/>
      <c r="F12" s="3"/>
    </row>
    <row r="13" spans="1:12" x14ac:dyDescent="0.2">
      <c r="C13" s="106">
        <v>41974</v>
      </c>
      <c r="D13" s="106">
        <v>42064</v>
      </c>
      <c r="E13" s="106">
        <v>42156</v>
      </c>
      <c r="F13" s="106">
        <v>42248</v>
      </c>
      <c r="G13" s="106">
        <v>42339</v>
      </c>
      <c r="H13" s="106">
        <v>42430</v>
      </c>
      <c r="I13" s="106">
        <v>42522</v>
      </c>
      <c r="J13" s="106">
        <v>42614</v>
      </c>
      <c r="K13" s="106">
        <v>42705</v>
      </c>
      <c r="L13" s="27" t="s">
        <v>33</v>
      </c>
    </row>
    <row r="14" spans="1:12" x14ac:dyDescent="0.2">
      <c r="C14" s="62">
        <v>41974</v>
      </c>
      <c r="D14" s="62">
        <v>42064</v>
      </c>
      <c r="E14" s="62">
        <v>42156</v>
      </c>
      <c r="F14" s="62">
        <v>42248</v>
      </c>
      <c r="G14" s="62">
        <v>42339</v>
      </c>
      <c r="H14" s="62">
        <v>42430</v>
      </c>
      <c r="I14" s="62">
        <v>42522</v>
      </c>
      <c r="J14" s="62">
        <v>42614</v>
      </c>
      <c r="K14" s="62">
        <v>42705</v>
      </c>
      <c r="L14" s="27" t="s">
        <v>23</v>
      </c>
    </row>
    <row r="15" spans="1:12" x14ac:dyDescent="0.2">
      <c r="A15" s="28">
        <v>2012</v>
      </c>
      <c r="B15" s="29">
        <v>40909</v>
      </c>
      <c r="C15" s="30">
        <v>86.080805004387301</v>
      </c>
      <c r="D15" s="30">
        <v>86.080805004387329</v>
      </c>
      <c r="E15" s="30">
        <v>86.080805004387329</v>
      </c>
      <c r="F15" s="30">
        <v>86.080805004387329</v>
      </c>
      <c r="G15" s="30">
        <v>86.080805004387329</v>
      </c>
      <c r="H15" s="31">
        <v>86.080805004387329</v>
      </c>
      <c r="I15" s="30">
        <v>86.080805004387329</v>
      </c>
      <c r="J15" s="30">
        <v>86.080805004387329</v>
      </c>
      <c r="K15" s="30">
        <v>86.080805004387329</v>
      </c>
      <c r="L15" s="30">
        <v>86.080805004387329</v>
      </c>
    </row>
    <row r="16" spans="1:12" x14ac:dyDescent="0.2">
      <c r="A16" s="28"/>
      <c r="B16" s="29">
        <v>40940</v>
      </c>
      <c r="C16" s="30">
        <v>90.443973975311948</v>
      </c>
      <c r="D16" s="30">
        <v>90.443973975311948</v>
      </c>
      <c r="E16" s="30">
        <v>90.443973975311948</v>
      </c>
      <c r="F16" s="30">
        <v>90.443973975311948</v>
      </c>
      <c r="G16" s="30">
        <v>90.443973975311948</v>
      </c>
      <c r="H16" s="31">
        <v>90.443973975311948</v>
      </c>
      <c r="I16" s="30">
        <v>90.443973975311948</v>
      </c>
      <c r="J16" s="30">
        <v>90.443973975311948</v>
      </c>
      <c r="K16" s="30">
        <v>90.443973975311948</v>
      </c>
      <c r="L16" s="30">
        <v>90.443973975311948</v>
      </c>
    </row>
    <row r="17" spans="1:12" x14ac:dyDescent="0.2">
      <c r="A17" s="28"/>
      <c r="B17" s="29">
        <v>40969</v>
      </c>
      <c r="C17" s="30">
        <v>94.476158867665617</v>
      </c>
      <c r="D17" s="30">
        <v>94.476158867665617</v>
      </c>
      <c r="E17" s="30">
        <v>94.476158867665617</v>
      </c>
      <c r="F17" s="30">
        <v>94.476158867665617</v>
      </c>
      <c r="G17" s="30">
        <v>94.476158867665617</v>
      </c>
      <c r="H17" s="31">
        <v>94.476158867665617</v>
      </c>
      <c r="I17" s="30">
        <v>94.476158867665617</v>
      </c>
      <c r="J17" s="30">
        <v>94.476158867665617</v>
      </c>
      <c r="K17" s="30">
        <v>94.476158867665617</v>
      </c>
      <c r="L17" s="30">
        <v>94.476158867665617</v>
      </c>
    </row>
    <row r="18" spans="1:12" x14ac:dyDescent="0.2">
      <c r="A18" s="28"/>
      <c r="B18" s="29">
        <v>41000</v>
      </c>
      <c r="C18" s="30">
        <v>91.545398121133928</v>
      </c>
      <c r="D18" s="30">
        <v>91.545398121133914</v>
      </c>
      <c r="E18" s="30">
        <v>91.545398121133914</v>
      </c>
      <c r="F18" s="30">
        <v>91.545398121133914</v>
      </c>
      <c r="G18" s="30">
        <v>91.545398121133914</v>
      </c>
      <c r="H18" s="31">
        <v>91.545398121133914</v>
      </c>
      <c r="I18" s="30">
        <v>91.545398121133914</v>
      </c>
      <c r="J18" s="30">
        <v>91.545398121133914</v>
      </c>
      <c r="K18" s="30">
        <v>91.545398121133914</v>
      </c>
      <c r="L18" s="30">
        <v>91.545398121133914</v>
      </c>
    </row>
    <row r="19" spans="1:12" x14ac:dyDescent="0.2">
      <c r="A19" s="28"/>
      <c r="B19" s="29">
        <v>41030</v>
      </c>
      <c r="C19" s="30">
        <v>86.369420725997855</v>
      </c>
      <c r="D19" s="30">
        <v>86.369420725997855</v>
      </c>
      <c r="E19" s="30">
        <v>86.369420725997855</v>
      </c>
      <c r="F19" s="30">
        <v>86.369420725997855</v>
      </c>
      <c r="G19" s="30">
        <v>86.369420725997855</v>
      </c>
      <c r="H19" s="31">
        <v>86.369420725997855</v>
      </c>
      <c r="I19" s="30">
        <v>86.369420725997855</v>
      </c>
      <c r="J19" s="30">
        <v>86.369420725997855</v>
      </c>
      <c r="K19" s="30">
        <v>86.369420725997855</v>
      </c>
      <c r="L19" s="30">
        <v>86.369420725997855</v>
      </c>
    </row>
    <row r="20" spans="1:12" x14ac:dyDescent="0.2">
      <c r="A20" s="28"/>
      <c r="B20" s="29">
        <v>41061</v>
      </c>
      <c r="C20" s="30">
        <v>76.281298882236257</v>
      </c>
      <c r="D20" s="30">
        <v>76.281298882236243</v>
      </c>
      <c r="E20" s="30">
        <v>76.281298882236243</v>
      </c>
      <c r="F20" s="30">
        <v>76.281298882236243</v>
      </c>
      <c r="G20" s="30">
        <v>76.281298882236243</v>
      </c>
      <c r="H20" s="31">
        <v>76.281298882236243</v>
      </c>
      <c r="I20" s="30">
        <v>76.281298882236243</v>
      </c>
      <c r="J20" s="30">
        <v>76.281298882236243</v>
      </c>
      <c r="K20" s="30">
        <v>76.281298882236243</v>
      </c>
      <c r="L20" s="30">
        <v>76.281298882236243</v>
      </c>
    </row>
    <row r="21" spans="1:12" x14ac:dyDescent="0.2">
      <c r="A21" s="28"/>
      <c r="B21" s="29">
        <v>41091</v>
      </c>
      <c r="C21" s="30">
        <v>83.86723676909638</v>
      </c>
      <c r="D21" s="30">
        <v>83.867236769096365</v>
      </c>
      <c r="E21" s="30">
        <v>83.867236769096365</v>
      </c>
      <c r="F21" s="30">
        <v>83.867236769096365</v>
      </c>
      <c r="G21" s="30">
        <v>83.867236769096365</v>
      </c>
      <c r="H21" s="31">
        <v>83.867236769096365</v>
      </c>
      <c r="I21" s="30">
        <v>83.867236769096365</v>
      </c>
      <c r="J21" s="30">
        <v>83.867236769096365</v>
      </c>
      <c r="K21" s="30">
        <v>83.867236769096365</v>
      </c>
      <c r="L21" s="30">
        <v>83.867236769096365</v>
      </c>
    </row>
    <row r="22" spans="1:12" x14ac:dyDescent="0.2">
      <c r="A22" s="28"/>
      <c r="B22" s="29">
        <v>41122</v>
      </c>
      <c r="C22" s="30">
        <v>91.367864061842837</v>
      </c>
      <c r="D22" s="30">
        <v>91.367864061842837</v>
      </c>
      <c r="E22" s="30">
        <v>91.367864061842837</v>
      </c>
      <c r="F22" s="30">
        <v>91.367864061842837</v>
      </c>
      <c r="G22" s="30">
        <v>91.367864061842837</v>
      </c>
      <c r="H22" s="31">
        <v>91.367864061842837</v>
      </c>
      <c r="I22" s="30">
        <v>91.367864061842837</v>
      </c>
      <c r="J22" s="30">
        <v>91.367864061842837</v>
      </c>
      <c r="K22" s="30">
        <v>91.367864061842837</v>
      </c>
      <c r="L22" s="30">
        <v>91.367864061842837</v>
      </c>
    </row>
    <row r="23" spans="1:12" x14ac:dyDescent="0.2">
      <c r="A23" s="28"/>
      <c r="B23" s="29">
        <v>41153</v>
      </c>
      <c r="C23" s="30">
        <v>88.215326538281474</v>
      </c>
      <c r="D23" s="30">
        <v>88.215326538281474</v>
      </c>
      <c r="E23" s="30">
        <v>88.215326538281474</v>
      </c>
      <c r="F23" s="30">
        <v>88.215326538281474</v>
      </c>
      <c r="G23" s="30">
        <v>88.215326538281474</v>
      </c>
      <c r="H23" s="31">
        <v>88.215326538281474</v>
      </c>
      <c r="I23" s="30">
        <v>88.215326538281474</v>
      </c>
      <c r="J23" s="30">
        <v>88.215326538281474</v>
      </c>
      <c r="K23" s="30">
        <v>88.215326538281474</v>
      </c>
      <c r="L23" s="30">
        <v>88.215326538281474</v>
      </c>
    </row>
    <row r="24" spans="1:12" x14ac:dyDescent="0.2">
      <c r="A24" s="28"/>
      <c r="B24" s="29">
        <v>41183</v>
      </c>
      <c r="C24" s="30">
        <v>86.380566056312247</v>
      </c>
      <c r="D24" s="30">
        <v>86.380566056312247</v>
      </c>
      <c r="E24" s="30">
        <v>86.380566056312247</v>
      </c>
      <c r="F24" s="30">
        <v>86.380566056312247</v>
      </c>
      <c r="G24" s="30">
        <v>86.380566056312247</v>
      </c>
      <c r="H24" s="31">
        <v>86.380566056312247</v>
      </c>
      <c r="I24" s="30">
        <v>86.380566056312247</v>
      </c>
      <c r="J24" s="30">
        <v>86.380566056312247</v>
      </c>
      <c r="K24" s="30">
        <v>86.380566056312247</v>
      </c>
      <c r="L24" s="30">
        <v>86.380566056312247</v>
      </c>
    </row>
    <row r="25" spans="1:12" x14ac:dyDescent="0.2">
      <c r="A25" s="28"/>
      <c r="B25" s="29">
        <v>41214</v>
      </c>
      <c r="C25" s="30">
        <v>85.567646906587242</v>
      </c>
      <c r="D25" s="30">
        <v>85.567646906587242</v>
      </c>
      <c r="E25" s="30">
        <v>85.567646906587242</v>
      </c>
      <c r="F25" s="30">
        <v>85.567646906587242</v>
      </c>
      <c r="G25" s="30">
        <v>85.567646906587242</v>
      </c>
      <c r="H25" s="31">
        <v>85.567646906587242</v>
      </c>
      <c r="I25" s="30">
        <v>85.567646906587242</v>
      </c>
      <c r="J25" s="30">
        <v>85.567646906587242</v>
      </c>
      <c r="K25" s="30">
        <v>85.567646906587242</v>
      </c>
      <c r="L25" s="30">
        <v>85.567646906587242</v>
      </c>
    </row>
    <row r="26" spans="1:12" x14ac:dyDescent="0.2">
      <c r="A26" s="28"/>
      <c r="B26" s="29">
        <v>41244</v>
      </c>
      <c r="C26" s="30">
        <v>83.666674115425508</v>
      </c>
      <c r="D26" s="30">
        <v>83.666674115425522</v>
      </c>
      <c r="E26" s="30">
        <v>83.666674115425522</v>
      </c>
      <c r="F26" s="30">
        <v>83.666674115425522</v>
      </c>
      <c r="G26" s="30">
        <v>83.666674115425522</v>
      </c>
      <c r="H26" s="31">
        <v>83.666674115425522</v>
      </c>
      <c r="I26" s="30">
        <v>83.666674115425522</v>
      </c>
      <c r="J26" s="30">
        <v>83.666674115425522</v>
      </c>
      <c r="K26" s="30">
        <v>83.666674115425522</v>
      </c>
      <c r="L26" s="30">
        <v>83.666674115425522</v>
      </c>
    </row>
    <row r="27" spans="1:12" x14ac:dyDescent="0.2">
      <c r="A27" s="28">
        <v>2013</v>
      </c>
      <c r="B27" s="29">
        <v>41275</v>
      </c>
      <c r="C27" s="30">
        <v>84.98772583412979</v>
      </c>
      <c r="D27" s="30">
        <v>84.98772583412979</v>
      </c>
      <c r="E27" s="30">
        <v>84.98772583412979</v>
      </c>
      <c r="F27" s="30">
        <v>84.98772583412979</v>
      </c>
      <c r="G27" s="30">
        <v>84.98772583412979</v>
      </c>
      <c r="H27" s="31">
        <v>84.98772583412979</v>
      </c>
      <c r="I27" s="30">
        <v>84.98772583412979</v>
      </c>
      <c r="J27" s="30">
        <v>84.98772583412979</v>
      </c>
      <c r="K27" s="30">
        <v>84.98772583412979</v>
      </c>
      <c r="L27" s="30">
        <v>84.98772583412979</v>
      </c>
    </row>
    <row r="28" spans="1:12" x14ac:dyDescent="0.2">
      <c r="A28" s="28"/>
      <c r="B28" s="29">
        <v>41306</v>
      </c>
      <c r="C28" s="30">
        <v>87.141490951482183</v>
      </c>
      <c r="D28" s="30">
        <v>87.141490951482169</v>
      </c>
      <c r="E28" s="30">
        <v>87.141490951482169</v>
      </c>
      <c r="F28" s="30">
        <v>87.141490951482169</v>
      </c>
      <c r="G28" s="30">
        <v>87.141490951482169</v>
      </c>
      <c r="H28" s="31">
        <v>87.141490951482169</v>
      </c>
      <c r="I28" s="30">
        <v>87.141490951482169</v>
      </c>
      <c r="J28" s="30">
        <v>87.141490951482169</v>
      </c>
      <c r="K28" s="30">
        <v>87.141490951482169</v>
      </c>
      <c r="L28" s="30">
        <v>87.141490951482169</v>
      </c>
    </row>
    <row r="29" spans="1:12" x14ac:dyDescent="0.2">
      <c r="A29" s="28"/>
      <c r="B29" s="29">
        <v>41334</v>
      </c>
      <c r="C29" s="30">
        <v>84.301666312005835</v>
      </c>
      <c r="D29" s="30">
        <v>84.301666312005821</v>
      </c>
      <c r="E29" s="30">
        <v>84.301666312005821</v>
      </c>
      <c r="F29" s="30">
        <v>84.301666312005821</v>
      </c>
      <c r="G29" s="30">
        <v>84.301666312005821</v>
      </c>
      <c r="H29" s="31">
        <v>84.301666312005821</v>
      </c>
      <c r="I29" s="30">
        <v>84.301666312005821</v>
      </c>
      <c r="J29" s="30">
        <v>84.301666312005821</v>
      </c>
      <c r="K29" s="30">
        <v>84.301666312005821</v>
      </c>
      <c r="L29" s="30">
        <v>84.301666312005821</v>
      </c>
    </row>
    <row r="30" spans="1:12" x14ac:dyDescent="0.2">
      <c r="A30" s="28"/>
      <c r="B30" s="29">
        <v>41365</v>
      </c>
      <c r="C30" s="30">
        <v>79.034881685153564</v>
      </c>
      <c r="D30" s="30">
        <v>79.034881685153564</v>
      </c>
      <c r="E30" s="30">
        <v>79.034881685153564</v>
      </c>
      <c r="F30" s="30">
        <v>79.034881685153564</v>
      </c>
      <c r="G30" s="30">
        <v>79.034881685153564</v>
      </c>
      <c r="H30" s="31">
        <v>79.034881685153564</v>
      </c>
      <c r="I30" s="30">
        <v>79.034881685153564</v>
      </c>
      <c r="J30" s="30">
        <v>79.034881685153564</v>
      </c>
      <c r="K30" s="30">
        <v>79.034881685153564</v>
      </c>
      <c r="L30" s="30">
        <v>79.034881685153564</v>
      </c>
    </row>
    <row r="31" spans="1:12" x14ac:dyDescent="0.2">
      <c r="A31" s="28"/>
      <c r="B31" s="29">
        <v>41395</v>
      </c>
      <c r="C31" s="30">
        <v>79.323101897058024</v>
      </c>
      <c r="D31" s="30">
        <v>79.323101897058024</v>
      </c>
      <c r="E31" s="30">
        <v>79.323101897058024</v>
      </c>
      <c r="F31" s="30">
        <v>79.323101897058024</v>
      </c>
      <c r="G31" s="30">
        <v>79.323101897058024</v>
      </c>
      <c r="H31" s="32">
        <v>79.323101897058024</v>
      </c>
      <c r="I31" s="30">
        <v>79.323101897058024</v>
      </c>
      <c r="J31" s="30">
        <v>79.323101897058024</v>
      </c>
      <c r="K31" s="30">
        <v>79.323101897058024</v>
      </c>
      <c r="L31" s="30">
        <v>79.323101897058024</v>
      </c>
    </row>
    <row r="32" spans="1:12" x14ac:dyDescent="0.2">
      <c r="A32" s="28"/>
      <c r="B32" s="29">
        <v>41426</v>
      </c>
      <c r="C32" s="30">
        <v>78.155234372887307</v>
      </c>
      <c r="D32" s="30">
        <v>78.155234372887307</v>
      </c>
      <c r="E32" s="30">
        <v>78.155234372887307</v>
      </c>
      <c r="F32" s="30">
        <v>78.155234372887307</v>
      </c>
      <c r="G32" s="30">
        <v>78.155234372887307</v>
      </c>
      <c r="H32" s="31">
        <v>78.155234372887307</v>
      </c>
      <c r="I32" s="30">
        <v>78.155234372887307</v>
      </c>
      <c r="J32" s="30">
        <v>78.155234372887307</v>
      </c>
      <c r="K32" s="30">
        <v>78.155234372887307</v>
      </c>
      <c r="L32" s="30">
        <v>78.155234372887307</v>
      </c>
    </row>
    <row r="33" spans="1:20" x14ac:dyDescent="0.2">
      <c r="A33" s="28"/>
      <c r="B33" s="29">
        <v>41456</v>
      </c>
      <c r="C33" s="30">
        <v>82.335838054271164</v>
      </c>
      <c r="D33" s="30">
        <v>82.335838054271164</v>
      </c>
      <c r="E33" s="30">
        <v>82.335838054271164</v>
      </c>
      <c r="F33" s="30">
        <v>82.335838054271164</v>
      </c>
      <c r="G33" s="30">
        <v>82.335838054271164</v>
      </c>
      <c r="H33" s="31">
        <v>82.335838054271164</v>
      </c>
      <c r="I33" s="30">
        <v>82.335838054271164</v>
      </c>
      <c r="J33" s="30">
        <v>82.335838054271164</v>
      </c>
      <c r="K33" s="30">
        <v>82.335838054271164</v>
      </c>
      <c r="L33" s="30">
        <v>82.335838054271164</v>
      </c>
    </row>
    <row r="34" spans="1:20" x14ac:dyDescent="0.2">
      <c r="A34" s="28"/>
      <c r="B34" s="29">
        <v>41487</v>
      </c>
      <c r="C34" s="30">
        <v>83.363338927122243</v>
      </c>
      <c r="D34" s="30">
        <v>83.363338927122228</v>
      </c>
      <c r="E34" s="30">
        <v>83.363338927122228</v>
      </c>
      <c r="F34" s="30">
        <v>83.363338927122228</v>
      </c>
      <c r="G34" s="30">
        <v>83.363338927122228</v>
      </c>
      <c r="H34" s="31">
        <v>83.363338927122228</v>
      </c>
      <c r="I34" s="30">
        <v>83.363338927122228</v>
      </c>
      <c r="J34" s="30">
        <v>83.363338927122228</v>
      </c>
      <c r="K34" s="30">
        <v>83.363338927122228</v>
      </c>
      <c r="L34" s="30">
        <v>83.363338927122228</v>
      </c>
    </row>
    <row r="35" spans="1:20" x14ac:dyDescent="0.2">
      <c r="A35" s="28"/>
      <c r="B35" s="33">
        <v>41518</v>
      </c>
      <c r="C35" s="30">
        <v>83.620292537977491</v>
      </c>
      <c r="D35" s="30">
        <v>83.620292537977477</v>
      </c>
      <c r="E35" s="30">
        <v>83.620292537977477</v>
      </c>
      <c r="F35" s="30">
        <v>83.620292537977477</v>
      </c>
      <c r="G35" s="30">
        <v>83.620292537977477</v>
      </c>
      <c r="H35" s="32">
        <v>83.620292537977477</v>
      </c>
      <c r="I35" s="30">
        <v>83.620292537977477</v>
      </c>
      <c r="J35" s="30">
        <v>83.620292537977477</v>
      </c>
      <c r="K35" s="30">
        <v>83.620292537977477</v>
      </c>
      <c r="L35" s="30">
        <v>83.620292537977477</v>
      </c>
    </row>
    <row r="36" spans="1:20" x14ac:dyDescent="0.2">
      <c r="A36" s="28"/>
      <c r="B36" s="33">
        <v>41548</v>
      </c>
      <c r="C36" s="30">
        <v>80.288931360145597</v>
      </c>
      <c r="D36" s="30">
        <v>80.288931360145597</v>
      </c>
      <c r="E36" s="30">
        <v>80.288931360145597</v>
      </c>
      <c r="F36" s="30">
        <v>80.288931360145597</v>
      </c>
      <c r="G36" s="30">
        <v>80.288931360145597</v>
      </c>
      <c r="H36" s="32">
        <v>80.288931360145597</v>
      </c>
      <c r="I36" s="30">
        <v>80.288931360145597</v>
      </c>
      <c r="J36" s="30">
        <v>80.288931360145597</v>
      </c>
      <c r="K36" s="30">
        <v>80.288931360145597</v>
      </c>
      <c r="L36" s="30">
        <v>80.288931360145597</v>
      </c>
    </row>
    <row r="37" spans="1:20" x14ac:dyDescent="0.2">
      <c r="A37" s="28"/>
      <c r="B37" s="29">
        <v>41579</v>
      </c>
      <c r="C37" s="30">
        <v>80.088069970688849</v>
      </c>
      <c r="D37" s="30">
        <v>80.088069970688835</v>
      </c>
      <c r="E37" s="30">
        <v>80.088069970688835</v>
      </c>
      <c r="F37" s="30">
        <v>80.088069970688835</v>
      </c>
      <c r="G37" s="30">
        <v>80.088069970688835</v>
      </c>
      <c r="H37" s="31">
        <v>80.088069970688835</v>
      </c>
      <c r="I37" s="30">
        <v>80.088069970688835</v>
      </c>
      <c r="J37" s="30">
        <v>80.088069970688835</v>
      </c>
      <c r="K37" s="30">
        <v>80.088069970688835</v>
      </c>
      <c r="L37" s="30">
        <v>80.088069970688835</v>
      </c>
    </row>
    <row r="38" spans="1:20" x14ac:dyDescent="0.2">
      <c r="A38" s="28"/>
      <c r="B38" s="29">
        <v>41609</v>
      </c>
      <c r="C38" s="30">
        <v>80.811292004221642</v>
      </c>
      <c r="D38" s="30">
        <v>80.811292004221642</v>
      </c>
      <c r="E38" s="30">
        <v>80.811292004221642</v>
      </c>
      <c r="F38" s="30">
        <v>80.811292004221642</v>
      </c>
      <c r="G38" s="30">
        <v>80.811292004221642</v>
      </c>
      <c r="H38" s="31">
        <v>80.811292004221642</v>
      </c>
      <c r="I38" s="30">
        <v>80.811292004221642</v>
      </c>
      <c r="J38" s="30">
        <v>80.811292004221642</v>
      </c>
      <c r="K38" s="30">
        <v>80.811292004221642</v>
      </c>
      <c r="L38" s="30">
        <v>80.811292004221642</v>
      </c>
    </row>
    <row r="39" spans="1:20" x14ac:dyDescent="0.2">
      <c r="A39" s="28">
        <v>2014</v>
      </c>
      <c r="B39" s="29">
        <v>41640</v>
      </c>
      <c r="C39" s="30">
        <v>78.856840393083004</v>
      </c>
      <c r="D39" s="30">
        <v>78.856840393083004</v>
      </c>
      <c r="E39" s="30">
        <v>78.856840393083004</v>
      </c>
      <c r="F39" s="30">
        <v>78.856840393083004</v>
      </c>
      <c r="G39" s="30">
        <v>78.856840393083004</v>
      </c>
      <c r="H39" s="31">
        <v>78.856840393083004</v>
      </c>
      <c r="I39" s="30">
        <v>78.856840393083004</v>
      </c>
      <c r="J39" s="30">
        <v>78.856840393083004</v>
      </c>
      <c r="K39" s="30">
        <v>78.856840393083004</v>
      </c>
      <c r="L39" s="30">
        <v>78.856840393083004</v>
      </c>
    </row>
    <row r="40" spans="1:20" x14ac:dyDescent="0.2">
      <c r="A40" s="28"/>
      <c r="B40" s="29">
        <v>41671</v>
      </c>
      <c r="C40" s="30">
        <v>79.667169221739954</v>
      </c>
      <c r="D40" s="30">
        <v>79.66716922173994</v>
      </c>
      <c r="E40" s="30">
        <v>79.66716922173994</v>
      </c>
      <c r="F40" s="30">
        <v>79.66716922173994</v>
      </c>
      <c r="G40" s="30">
        <v>79.66716922173994</v>
      </c>
      <c r="H40" s="31">
        <v>79.66716922173994</v>
      </c>
      <c r="I40" s="30">
        <v>79.66716922173994</v>
      </c>
      <c r="J40" s="30">
        <v>79.66716922173994</v>
      </c>
      <c r="K40" s="30">
        <v>79.66716922173994</v>
      </c>
      <c r="L40" s="30">
        <v>79.66716922173994</v>
      </c>
    </row>
    <row r="41" spans="1:20" x14ac:dyDescent="0.2">
      <c r="A41" s="28"/>
      <c r="B41" s="29">
        <v>41699</v>
      </c>
      <c r="C41" s="30">
        <v>77.71272553337478</v>
      </c>
      <c r="D41" s="30">
        <v>77.712725533374794</v>
      </c>
      <c r="E41" s="30">
        <v>77.712725533374794</v>
      </c>
      <c r="F41" s="30">
        <v>77.712725533374794</v>
      </c>
      <c r="G41" s="30">
        <v>77.712725533374794</v>
      </c>
      <c r="H41" s="31">
        <v>77.712725533374794</v>
      </c>
      <c r="I41" s="30">
        <v>77.712725533374794</v>
      </c>
      <c r="J41" s="30">
        <v>77.712725533374794</v>
      </c>
      <c r="K41" s="30">
        <v>77.712725533374794</v>
      </c>
      <c r="L41" s="30">
        <v>77.712725533374794</v>
      </c>
    </row>
    <row r="42" spans="1:20" x14ac:dyDescent="0.2">
      <c r="A42" s="28"/>
      <c r="B42" s="29">
        <v>41730</v>
      </c>
      <c r="C42" s="30">
        <v>78.038025812818788</v>
      </c>
      <c r="D42" s="30">
        <v>78.038025812818788</v>
      </c>
      <c r="E42" s="30">
        <v>78.038025812818788</v>
      </c>
      <c r="F42" s="30">
        <v>78.038025812818788</v>
      </c>
      <c r="G42" s="30">
        <v>78.038025812818788</v>
      </c>
      <c r="H42" s="31">
        <v>78.038025812818788</v>
      </c>
      <c r="I42" s="30">
        <v>78.038025812818788</v>
      </c>
      <c r="J42" s="30">
        <v>78.038025812818788</v>
      </c>
      <c r="K42" s="30">
        <v>78.038025812818788</v>
      </c>
      <c r="L42" s="30">
        <v>78.038025812818788</v>
      </c>
    </row>
    <row r="43" spans="1:20" x14ac:dyDescent="0.2">
      <c r="A43" s="28"/>
      <c r="B43" s="29">
        <v>41760</v>
      </c>
      <c r="C43" s="30">
        <v>79.86361988795251</v>
      </c>
      <c r="D43" s="30">
        <v>79.863619887952495</v>
      </c>
      <c r="E43" s="30">
        <v>79.863619887952495</v>
      </c>
      <c r="F43" s="30">
        <v>79.863619887952495</v>
      </c>
      <c r="G43" s="30">
        <v>79.863619887952495</v>
      </c>
      <c r="H43" s="31">
        <v>79.863619887952495</v>
      </c>
      <c r="I43" s="30">
        <v>79.863619887952495</v>
      </c>
      <c r="J43" s="30">
        <v>79.863619887952495</v>
      </c>
      <c r="K43" s="30">
        <v>79.863619887952495</v>
      </c>
      <c r="L43" s="30">
        <v>79.863619887952495</v>
      </c>
    </row>
    <row r="44" spans="1:20" x14ac:dyDescent="0.2">
      <c r="A44" s="28"/>
      <c r="B44" s="29">
        <v>41791</v>
      </c>
      <c r="C44" s="30">
        <v>82.297121337991086</v>
      </c>
      <c r="D44" s="30">
        <v>82.297121337991072</v>
      </c>
      <c r="E44" s="30">
        <v>82.297121337991072</v>
      </c>
      <c r="F44" s="30">
        <v>82.297121337991072</v>
      </c>
      <c r="G44" s="30">
        <v>82.297121337991072</v>
      </c>
      <c r="H44" s="31">
        <v>82.297121337991072</v>
      </c>
      <c r="I44" s="30">
        <v>82.297121337991072</v>
      </c>
      <c r="J44" s="30">
        <v>82.297121337991072</v>
      </c>
      <c r="K44" s="30">
        <v>82.297121337991072</v>
      </c>
      <c r="L44" s="30">
        <v>82.297121337991072</v>
      </c>
    </row>
    <row r="45" spans="1:20" x14ac:dyDescent="0.2">
      <c r="A45" s="28"/>
      <c r="B45" s="29">
        <v>41821</v>
      </c>
      <c r="C45" s="30">
        <v>78.974034951302755</v>
      </c>
      <c r="D45" s="30">
        <v>78.974034951302755</v>
      </c>
      <c r="E45" s="30">
        <v>78.974034951302755</v>
      </c>
      <c r="F45" s="30">
        <v>78.974034951302755</v>
      </c>
      <c r="G45" s="30">
        <v>78.974034951302755</v>
      </c>
      <c r="H45" s="31">
        <v>78.974034951302755</v>
      </c>
      <c r="I45" s="30">
        <v>78.974034951302755</v>
      </c>
      <c r="J45" s="30">
        <v>78.974034951302755</v>
      </c>
      <c r="K45" s="30">
        <v>78.974034951302755</v>
      </c>
      <c r="L45" s="30">
        <v>78.974034951302755</v>
      </c>
    </row>
    <row r="46" spans="1:20" x14ac:dyDescent="0.2">
      <c r="A46" s="28"/>
      <c r="B46" s="29">
        <v>41852</v>
      </c>
      <c r="C46" s="30">
        <v>76.508553125368607</v>
      </c>
      <c r="D46" s="30">
        <v>76.508553125368607</v>
      </c>
      <c r="E46" s="30">
        <v>76.508553125368607</v>
      </c>
      <c r="F46" s="30">
        <v>76.508553125368607</v>
      </c>
      <c r="G46" s="30">
        <v>76.508553125368607</v>
      </c>
      <c r="H46" s="31">
        <v>76.508553125368607</v>
      </c>
      <c r="I46" s="30">
        <v>76.508553125368607</v>
      </c>
      <c r="J46" s="30">
        <v>76.508553125368607</v>
      </c>
      <c r="K46" s="30">
        <v>76.508553125368607</v>
      </c>
      <c r="L46" s="30">
        <v>76.508553125368607</v>
      </c>
    </row>
    <row r="47" spans="1:20" x14ac:dyDescent="0.2">
      <c r="A47" s="28"/>
      <c r="B47" s="29">
        <v>41883</v>
      </c>
      <c r="C47" s="30">
        <v>75.381411952440132</v>
      </c>
      <c r="D47" s="30">
        <v>75.381411952440132</v>
      </c>
      <c r="E47" s="30">
        <v>75.381411952440132</v>
      </c>
      <c r="F47" s="30">
        <v>75.381411952440132</v>
      </c>
      <c r="G47" s="30">
        <v>75.381411952440132</v>
      </c>
      <c r="H47" s="31">
        <v>75.381411952440132</v>
      </c>
      <c r="I47" s="30">
        <v>75.381411952440132</v>
      </c>
      <c r="J47" s="30">
        <v>75.381411952440132</v>
      </c>
      <c r="K47" s="30">
        <v>75.381411952440132</v>
      </c>
      <c r="L47" s="30">
        <v>75.381411952440132</v>
      </c>
      <c r="T47" s="22" t="s">
        <v>34</v>
      </c>
    </row>
    <row r="48" spans="1:20" x14ac:dyDescent="0.2">
      <c r="A48" s="28"/>
      <c r="B48" s="29">
        <v>41913</v>
      </c>
      <c r="C48" s="30">
        <v>68.817793493193619</v>
      </c>
      <c r="D48" s="30">
        <v>68.817793493193619</v>
      </c>
      <c r="E48" s="30">
        <v>68.817793493193619</v>
      </c>
      <c r="F48" s="30">
        <v>68.817793493193619</v>
      </c>
      <c r="G48" s="30">
        <v>68.817793493193619</v>
      </c>
      <c r="H48" s="31">
        <v>68.817793493193619</v>
      </c>
      <c r="I48" s="30">
        <v>68.817793493193619</v>
      </c>
      <c r="J48" s="30">
        <v>68.817793493193619</v>
      </c>
      <c r="K48" s="30">
        <v>68.817793493193619</v>
      </c>
      <c r="L48" s="30">
        <v>68.817793493193619</v>
      </c>
    </row>
    <row r="49" spans="1:12" x14ac:dyDescent="0.2">
      <c r="A49" s="28"/>
      <c r="B49" s="29">
        <v>41944</v>
      </c>
      <c r="C49" s="30">
        <v>62.91321089275359</v>
      </c>
      <c r="D49" s="30">
        <v>62.91321089275359</v>
      </c>
      <c r="E49" s="30">
        <v>62.91321089275359</v>
      </c>
      <c r="F49" s="30">
        <v>62.91321089275359</v>
      </c>
      <c r="G49" s="30">
        <v>62.91321089275359</v>
      </c>
      <c r="H49" s="31">
        <v>62.91321089275359</v>
      </c>
      <c r="I49" s="30">
        <v>62.91321089275359</v>
      </c>
      <c r="J49" s="30">
        <v>62.91321089275359</v>
      </c>
      <c r="K49" s="30">
        <v>62.91321089275359</v>
      </c>
      <c r="L49" s="30">
        <v>62.91321089275359</v>
      </c>
    </row>
    <row r="50" spans="1:12" x14ac:dyDescent="0.2">
      <c r="A50" s="28"/>
      <c r="B50" s="29">
        <v>41974</v>
      </c>
      <c r="C50" s="30">
        <v>61.951949972045028</v>
      </c>
      <c r="D50" s="30">
        <v>50.525495179936506</v>
      </c>
      <c r="E50" s="30">
        <v>50.525495179936506</v>
      </c>
      <c r="F50" s="30">
        <v>50.525495179936506</v>
      </c>
      <c r="G50" s="30">
        <v>50.525495179936506</v>
      </c>
      <c r="H50" s="31">
        <v>50.525495179936506</v>
      </c>
      <c r="I50" s="30">
        <v>50.525495179936506</v>
      </c>
      <c r="J50" s="30">
        <v>50.525495179936506</v>
      </c>
      <c r="K50" s="30">
        <v>50.525495179936506</v>
      </c>
      <c r="L50" s="30">
        <v>50.525495179936506</v>
      </c>
    </row>
    <row r="51" spans="1:12" x14ac:dyDescent="0.2">
      <c r="A51" s="28">
        <v>2015</v>
      </c>
      <c r="B51" s="29">
        <v>42005</v>
      </c>
      <c r="C51" s="30">
        <v>60.947870406638565</v>
      </c>
      <c r="D51" s="30">
        <v>41.40810576109304</v>
      </c>
      <c r="E51" s="30">
        <v>41.40810576109304</v>
      </c>
      <c r="F51" s="30">
        <v>41.40810576109304</v>
      </c>
      <c r="G51" s="30">
        <v>41.40810576109304</v>
      </c>
      <c r="H51" s="31">
        <v>41.40810576109304</v>
      </c>
      <c r="I51" s="30">
        <v>41.40810576109304</v>
      </c>
      <c r="J51" s="30">
        <v>41.40810576109304</v>
      </c>
      <c r="K51" s="30">
        <v>41.40810576109304</v>
      </c>
      <c r="L51" s="30">
        <v>41.40810576109304</v>
      </c>
    </row>
    <row r="52" spans="1:12" x14ac:dyDescent="0.2">
      <c r="A52" s="28"/>
      <c r="B52" s="29">
        <v>42036</v>
      </c>
      <c r="C52" s="30">
        <v>61.295405539988685</v>
      </c>
      <c r="D52" s="30">
        <v>50.995619473428825</v>
      </c>
      <c r="E52" s="30">
        <v>50.995619473428825</v>
      </c>
      <c r="F52" s="30">
        <v>50.995619473428825</v>
      </c>
      <c r="G52" s="30">
        <v>50.995619473428825</v>
      </c>
      <c r="H52" s="31">
        <v>50.995619473428825</v>
      </c>
      <c r="I52" s="30">
        <v>50.995619473428825</v>
      </c>
      <c r="J52" s="30">
        <v>50.995619473428825</v>
      </c>
      <c r="K52" s="30">
        <v>50.995619473428825</v>
      </c>
      <c r="L52" s="30">
        <v>50.995619473428825</v>
      </c>
    </row>
    <row r="53" spans="1:12" x14ac:dyDescent="0.2">
      <c r="A53" s="28"/>
      <c r="B53" s="29">
        <v>42064</v>
      </c>
      <c r="C53" s="30">
        <v>61.731229044397729</v>
      </c>
      <c r="D53" s="30">
        <v>52.745392995065266</v>
      </c>
      <c r="E53" s="30">
        <v>51.527727069069925</v>
      </c>
      <c r="F53" s="30">
        <v>51.527727069069925</v>
      </c>
      <c r="G53" s="30">
        <v>51.527727069069925</v>
      </c>
      <c r="H53" s="31">
        <v>51.527727069069925</v>
      </c>
      <c r="I53" s="30">
        <v>51.527727069069925</v>
      </c>
      <c r="J53" s="30">
        <v>51.527727069069925</v>
      </c>
      <c r="K53" s="30">
        <v>51.527727069069925</v>
      </c>
      <c r="L53" s="30">
        <v>51.527727069069925</v>
      </c>
    </row>
    <row r="54" spans="1:12" x14ac:dyDescent="0.2">
      <c r="A54" s="28"/>
      <c r="B54" s="29">
        <v>42095</v>
      </c>
      <c r="C54" s="30">
        <v>62.156618468590715</v>
      </c>
      <c r="D54" s="30">
        <v>53.808602228507304</v>
      </c>
      <c r="E54" s="30">
        <v>55.086629592696099</v>
      </c>
      <c r="F54" s="30">
        <v>55.086629592696099</v>
      </c>
      <c r="G54" s="30">
        <v>55.086629592696099</v>
      </c>
      <c r="H54" s="31">
        <v>55.086629592696099</v>
      </c>
      <c r="I54" s="30">
        <v>55.086629592696099</v>
      </c>
      <c r="J54" s="30">
        <v>55.086629592696099</v>
      </c>
      <c r="K54" s="30">
        <v>55.086629592696099</v>
      </c>
      <c r="L54" s="30">
        <v>55.086629592696099</v>
      </c>
    </row>
    <row r="55" spans="1:12" x14ac:dyDescent="0.2">
      <c r="A55" s="28"/>
      <c r="B55" s="29">
        <v>42125</v>
      </c>
      <c r="C55" s="30">
        <v>62.550705652135534</v>
      </c>
      <c r="D55" s="30">
        <v>54.386709703456276</v>
      </c>
      <c r="E55" s="30">
        <v>57.816640090968015</v>
      </c>
      <c r="F55" s="30">
        <v>57.816640090968015</v>
      </c>
      <c r="G55" s="30">
        <v>57.816640090968015</v>
      </c>
      <c r="H55" s="31">
        <v>57.816640090968015</v>
      </c>
      <c r="I55" s="30">
        <v>57.816640090968015</v>
      </c>
      <c r="J55" s="30">
        <v>57.816640090968015</v>
      </c>
      <c r="K55" s="30">
        <v>57.816640090968015</v>
      </c>
      <c r="L55" s="30">
        <v>57.816640090968015</v>
      </c>
    </row>
    <row r="56" spans="1:12" x14ac:dyDescent="0.2">
      <c r="A56" s="28"/>
      <c r="B56" s="29">
        <v>42156</v>
      </c>
      <c r="C56" s="30">
        <v>62.907069622591536</v>
      </c>
      <c r="D56" s="30">
        <v>55.157519670054924</v>
      </c>
      <c r="E56" s="30">
        <v>58.052953679326208</v>
      </c>
      <c r="F56" s="30">
        <v>55.607229264289671</v>
      </c>
      <c r="G56" s="30">
        <v>55.607229264289671</v>
      </c>
      <c r="H56" s="31">
        <v>55.607229264289671</v>
      </c>
      <c r="I56" s="30">
        <v>55.607229264289671</v>
      </c>
      <c r="J56" s="30">
        <v>55.607229264289671</v>
      </c>
      <c r="K56" s="30">
        <v>55.607229264289671</v>
      </c>
      <c r="L56" s="30">
        <v>55.607229264289671</v>
      </c>
    </row>
    <row r="57" spans="1:12" x14ac:dyDescent="0.2">
      <c r="A57" s="28"/>
      <c r="B57" s="29">
        <v>42186</v>
      </c>
      <c r="C57" s="30">
        <v>63.252196891276412</v>
      </c>
      <c r="D57" s="30">
        <v>55.947956742284553</v>
      </c>
      <c r="E57" s="30">
        <v>57.641179223872925</v>
      </c>
      <c r="F57" s="30">
        <v>50.75555151055412</v>
      </c>
      <c r="G57" s="30">
        <v>50.75555151055412</v>
      </c>
      <c r="H57" s="31">
        <v>50.75555151055412</v>
      </c>
      <c r="I57" s="30">
        <v>50.75555151055412</v>
      </c>
      <c r="J57" s="30">
        <v>50.75555151055412</v>
      </c>
      <c r="K57" s="30">
        <v>50.75555151055412</v>
      </c>
      <c r="L57" s="30">
        <v>50.75555151055412</v>
      </c>
    </row>
    <row r="58" spans="1:12" x14ac:dyDescent="0.2">
      <c r="A58" s="28"/>
      <c r="B58" s="29">
        <v>42217</v>
      </c>
      <c r="C58" s="30">
        <v>63.541943272660681</v>
      </c>
      <c r="D58" s="30">
        <v>56.679512497621218</v>
      </c>
      <c r="E58" s="30">
        <v>58.221647958280364</v>
      </c>
      <c r="F58" s="30">
        <v>42.223483753327173</v>
      </c>
      <c r="G58" s="30">
        <v>42.223483753327173</v>
      </c>
      <c r="H58" s="31">
        <v>42.223483753327173</v>
      </c>
      <c r="I58" s="30">
        <v>42.223483753327173</v>
      </c>
      <c r="J58" s="30">
        <v>42.223483753327173</v>
      </c>
      <c r="K58" s="30">
        <v>42.223483753327173</v>
      </c>
      <c r="L58" s="30">
        <v>42.223483753327173</v>
      </c>
    </row>
    <row r="59" spans="1:12" x14ac:dyDescent="0.2">
      <c r="A59" s="28"/>
      <c r="B59" s="29">
        <v>42248</v>
      </c>
      <c r="C59" s="30">
        <v>63.778716631409608</v>
      </c>
      <c r="D59" s="30">
        <v>57.337912677424228</v>
      </c>
      <c r="E59" s="30">
        <v>58.695259733779729</v>
      </c>
      <c r="F59" s="30">
        <v>43.312349698477512</v>
      </c>
      <c r="G59" s="30">
        <v>42.035716724362487</v>
      </c>
      <c r="H59" s="31">
        <v>42.035716724362487</v>
      </c>
      <c r="I59" s="30">
        <v>42.035716724362487</v>
      </c>
      <c r="J59" s="30">
        <v>42.035716724362487</v>
      </c>
      <c r="K59" s="30">
        <v>42.035716724362487</v>
      </c>
      <c r="L59" s="30">
        <v>42.035716724362487</v>
      </c>
    </row>
    <row r="60" spans="1:12" x14ac:dyDescent="0.2">
      <c r="A60" s="28"/>
      <c r="B60" s="29">
        <v>42278</v>
      </c>
      <c r="C60" s="30">
        <v>64.029134556594926</v>
      </c>
      <c r="D60" s="30">
        <v>57.941000104994451</v>
      </c>
      <c r="E60" s="30">
        <v>59.10910405768643</v>
      </c>
      <c r="F60" s="30">
        <v>42.897770805727568</v>
      </c>
      <c r="G60" s="30">
        <v>42.810597023632802</v>
      </c>
      <c r="H60" s="31">
        <v>42.810597023632802</v>
      </c>
      <c r="I60" s="30">
        <v>42.810597023632802</v>
      </c>
      <c r="J60" s="30">
        <v>42.810597023632802</v>
      </c>
      <c r="K60" s="30">
        <v>42.810597023632802</v>
      </c>
      <c r="L60" s="30">
        <v>42.810597023632802</v>
      </c>
    </row>
    <row r="61" spans="1:12" x14ac:dyDescent="0.2">
      <c r="A61" s="28"/>
      <c r="B61" s="29">
        <v>42309</v>
      </c>
      <c r="C61" s="30">
        <v>64.281157724890392</v>
      </c>
      <c r="D61" s="30">
        <v>58.497696191982342</v>
      </c>
      <c r="E61" s="30">
        <v>59.479481144071215</v>
      </c>
      <c r="F61" s="30">
        <v>43.630639300008113</v>
      </c>
      <c r="G61" s="30">
        <v>41.371752392977726</v>
      </c>
      <c r="H61" s="31">
        <v>41.371752392977726</v>
      </c>
      <c r="I61" s="30">
        <v>41.371752392977726</v>
      </c>
      <c r="J61" s="30">
        <v>41.371752392977726</v>
      </c>
      <c r="K61" s="30">
        <v>41.371752392977726</v>
      </c>
      <c r="L61" s="30">
        <v>41.371752392977726</v>
      </c>
    </row>
    <row r="62" spans="1:12" x14ac:dyDescent="0.2">
      <c r="A62" s="28"/>
      <c r="B62" s="29">
        <v>42339</v>
      </c>
      <c r="C62" s="30">
        <v>64.513115354308823</v>
      </c>
      <c r="D62" s="30">
        <v>59.002648091397681</v>
      </c>
      <c r="E62" s="30">
        <v>59.851669365352741</v>
      </c>
      <c r="F62" s="30">
        <v>44.344784876551557</v>
      </c>
      <c r="G62" s="30">
        <v>39.158658976916854</v>
      </c>
      <c r="H62" s="31">
        <v>34.702257133445663</v>
      </c>
      <c r="I62" s="30">
        <v>34.702257133445663</v>
      </c>
      <c r="J62" s="30">
        <v>34.702257133445663</v>
      </c>
      <c r="K62" s="30">
        <v>34.702257133445663</v>
      </c>
      <c r="L62" s="30">
        <v>34.702257133445663</v>
      </c>
    </row>
    <row r="63" spans="1:12" x14ac:dyDescent="0.2">
      <c r="A63" s="28">
        <v>2016</v>
      </c>
      <c r="B63" s="29">
        <v>42370</v>
      </c>
      <c r="C63" s="59">
        <v>64.768349008824629</v>
      </c>
      <c r="D63" s="59">
        <v>59.44247368576471</v>
      </c>
      <c r="E63" s="59">
        <v>60.164090135041604</v>
      </c>
      <c r="F63" s="59">
        <v>45.019701482598229</v>
      </c>
      <c r="G63" s="59">
        <v>41.523156381412456</v>
      </c>
      <c r="H63" s="60">
        <v>28.352456612388476</v>
      </c>
      <c r="I63" s="59">
        <v>28.352456612388476</v>
      </c>
      <c r="J63" s="59">
        <v>28.352456612388476</v>
      </c>
      <c r="K63" s="59">
        <v>28.352456612388476</v>
      </c>
      <c r="L63" s="59">
        <v>28.352456612388476</v>
      </c>
    </row>
    <row r="64" spans="1:12" x14ac:dyDescent="0.2">
      <c r="A64" s="28"/>
      <c r="B64" s="29">
        <v>42401</v>
      </c>
      <c r="C64" s="59">
        <v>65.03160887889122</v>
      </c>
      <c r="D64" s="59">
        <v>59.86267217450078</v>
      </c>
      <c r="E64" s="59">
        <v>60.437571504450418</v>
      </c>
      <c r="F64" s="59">
        <v>45.642907172990071</v>
      </c>
      <c r="G64" s="59">
        <v>42.121017638737861</v>
      </c>
      <c r="H64" s="60">
        <v>29.918912308332359</v>
      </c>
      <c r="I64" s="59">
        <v>29.918912308332359</v>
      </c>
      <c r="J64" s="59">
        <v>29.918912308332359</v>
      </c>
      <c r="K64" s="59">
        <v>29.918912308332359</v>
      </c>
      <c r="L64" s="59">
        <v>29.918912308332359</v>
      </c>
    </row>
    <row r="65" spans="1:17" x14ac:dyDescent="0.2">
      <c r="A65" s="28"/>
      <c r="B65" s="29">
        <v>42430</v>
      </c>
      <c r="C65" s="59">
        <v>65.312526423169615</v>
      </c>
      <c r="D65" s="59">
        <v>60.256998569450552</v>
      </c>
      <c r="E65" s="59">
        <v>60.674830175924292</v>
      </c>
      <c r="F65" s="59">
        <v>46.190329624922249</v>
      </c>
      <c r="G65" s="59">
        <v>42.66999715804296</v>
      </c>
      <c r="H65" s="60">
        <v>34.975972303778434</v>
      </c>
      <c r="I65" s="59">
        <v>35.187987068759568</v>
      </c>
      <c r="J65" s="59">
        <v>35.187987068759568</v>
      </c>
      <c r="K65" s="59">
        <v>35.187987068759568</v>
      </c>
      <c r="L65" s="59">
        <v>35.187987068759568</v>
      </c>
    </row>
    <row r="66" spans="1:17" x14ac:dyDescent="0.2">
      <c r="A66" s="28"/>
      <c r="B66" s="29">
        <v>42461</v>
      </c>
      <c r="C66" s="59">
        <v>65.593443967447996</v>
      </c>
      <c r="D66" s="59">
        <v>60.667383505371113</v>
      </c>
      <c r="E66" s="59">
        <v>61.098635741763111</v>
      </c>
      <c r="F66" s="59">
        <v>46.765390669704431</v>
      </c>
      <c r="G66" s="59">
        <v>43.43894449843949</v>
      </c>
      <c r="H66" s="60">
        <v>34.98453449303581</v>
      </c>
      <c r="I66" s="59">
        <v>38.386593230546296</v>
      </c>
      <c r="J66" s="59">
        <v>37.256910469424277</v>
      </c>
      <c r="K66" s="59">
        <v>37.256910469424277</v>
      </c>
      <c r="L66" s="59">
        <v>37.256910469424277</v>
      </c>
    </row>
    <row r="67" spans="1:17" x14ac:dyDescent="0.2">
      <c r="A67" s="28"/>
      <c r="B67" s="29">
        <v>42491</v>
      </c>
      <c r="C67" s="59">
        <v>65.801322950213986</v>
      </c>
      <c r="D67" s="59">
        <v>61.012642136243421</v>
      </c>
      <c r="E67" s="59">
        <v>61.344044520272355</v>
      </c>
      <c r="F67" s="59">
        <v>47.287849231320472</v>
      </c>
      <c r="G67" s="59">
        <v>44.191911270637071</v>
      </c>
      <c r="H67" s="60">
        <v>34.993096682293192</v>
      </c>
      <c r="I67" s="59">
        <v>42.425106952819043</v>
      </c>
      <c r="J67" s="59">
        <v>41.672301926032013</v>
      </c>
      <c r="K67" s="59">
        <v>41.672301926032013</v>
      </c>
      <c r="L67" s="59">
        <v>41.672301926032013</v>
      </c>
    </row>
    <row r="68" spans="1:17" x14ac:dyDescent="0.2">
      <c r="A68" s="28"/>
      <c r="B68" s="29">
        <v>42522</v>
      </c>
      <c r="C68" s="59">
        <v>66.011609797645235</v>
      </c>
      <c r="D68" s="59">
        <v>61.323107261678985</v>
      </c>
      <c r="E68" s="59">
        <v>61.428262292971077</v>
      </c>
      <c r="F68" s="59">
        <v>47.763054714838148</v>
      </c>
      <c r="G68" s="59">
        <v>44.918557106977552</v>
      </c>
      <c r="H68" s="60">
        <v>35.564822599639285</v>
      </c>
      <c r="I68" s="59">
        <v>43.94715915235799</v>
      </c>
      <c r="J68" s="59">
        <v>43.141923182839676</v>
      </c>
      <c r="K68" s="59">
        <v>43.141923182839676</v>
      </c>
      <c r="L68" s="59">
        <v>43.141923182839676</v>
      </c>
    </row>
    <row r="69" spans="1:17" x14ac:dyDescent="0.2">
      <c r="A69" s="28"/>
      <c r="B69" s="29">
        <v>42552</v>
      </c>
      <c r="C69" s="59">
        <v>66.233935968402704</v>
      </c>
      <c r="D69" s="59">
        <v>61.650523069250411</v>
      </c>
      <c r="E69" s="59">
        <v>61.808600621287965</v>
      </c>
      <c r="F69" s="59">
        <v>48.177633607588078</v>
      </c>
      <c r="G69" s="59">
        <v>45.558719868359013</v>
      </c>
      <c r="H69" s="60">
        <v>36.068964303113795</v>
      </c>
      <c r="I69" s="59">
        <v>44.274434756885022</v>
      </c>
      <c r="J69" s="59">
        <v>40.73320179039704</v>
      </c>
      <c r="K69" s="59">
        <v>40.73320179039704</v>
      </c>
      <c r="L69" s="59">
        <v>40.73320179039704</v>
      </c>
    </row>
    <row r="70" spans="1:17" x14ac:dyDescent="0.2">
      <c r="A70" s="28"/>
      <c r="B70" s="29">
        <v>42583</v>
      </c>
      <c r="C70" s="59">
        <v>66.441012329613628</v>
      </c>
      <c r="D70" s="59">
        <v>61.975262453326685</v>
      </c>
      <c r="E70" s="59">
        <v>62.02865351124273</v>
      </c>
      <c r="F70" s="59">
        <v>48.566357042510603</v>
      </c>
      <c r="G70" s="59">
        <v>46.11521965505186</v>
      </c>
      <c r="H70" s="60">
        <v>36.614204515023722</v>
      </c>
      <c r="I70" s="59">
        <v>44.601710361412053</v>
      </c>
      <c r="J70" s="59">
        <v>41.171287728190315</v>
      </c>
      <c r="K70" s="59">
        <v>41.171287728190315</v>
      </c>
      <c r="L70" s="59">
        <v>41.171287728190315</v>
      </c>
      <c r="N70" s="34"/>
      <c r="O70" s="34"/>
      <c r="P70" s="34"/>
      <c r="Q70" s="34"/>
    </row>
    <row r="71" spans="1:17" x14ac:dyDescent="0.2">
      <c r="A71" s="28"/>
      <c r="B71" s="29">
        <v>42614</v>
      </c>
      <c r="C71" s="59">
        <v>66.587892074193462</v>
      </c>
      <c r="D71" s="59">
        <v>62.264316190801175</v>
      </c>
      <c r="E71" s="59">
        <v>62.233311754575162</v>
      </c>
      <c r="F71" s="59">
        <v>48.952405774899248</v>
      </c>
      <c r="G71" s="59">
        <v>46.638818271923327</v>
      </c>
      <c r="H71" s="60">
        <v>37.143918623746949</v>
      </c>
      <c r="I71" s="59">
        <v>44.965250431009807</v>
      </c>
      <c r="J71" s="59">
        <v>41.589670883417341</v>
      </c>
      <c r="K71" s="59">
        <v>41.197729086083285</v>
      </c>
      <c r="L71" s="59">
        <v>41.197729086083285</v>
      </c>
    </row>
    <row r="72" spans="1:17" x14ac:dyDescent="0.2">
      <c r="A72" s="28"/>
      <c r="B72" s="29">
        <v>42644</v>
      </c>
      <c r="C72" s="59">
        <v>66.763666194756254</v>
      </c>
      <c r="D72" s="59">
        <v>62.556938492935842</v>
      </c>
      <c r="E72" s="59">
        <v>62.432536593217343</v>
      </c>
      <c r="F72" s="59">
        <v>49.333996669731462</v>
      </c>
      <c r="G72" s="59">
        <v>47.137976019784652</v>
      </c>
      <c r="H72" s="60">
        <v>37.624314522347653</v>
      </c>
      <c r="I72" s="59">
        <v>45.233876098200255</v>
      </c>
      <c r="J72" s="59">
        <v>42.191209449722109</v>
      </c>
      <c r="K72" s="59">
        <v>45.080214700758255</v>
      </c>
      <c r="L72" s="59">
        <v>45.080214700758255</v>
      </c>
    </row>
    <row r="73" spans="1:17" x14ac:dyDescent="0.2">
      <c r="A73" s="28"/>
      <c r="B73" s="29">
        <v>42675</v>
      </c>
      <c r="C73" s="59">
        <v>66.903322345340342</v>
      </c>
      <c r="D73" s="59">
        <v>62.780865925362072</v>
      </c>
      <c r="E73" s="59">
        <v>62.619083487582294</v>
      </c>
      <c r="F73" s="59">
        <v>49.71023815949593</v>
      </c>
      <c r="G73" s="59">
        <v>47.64841416872757</v>
      </c>
      <c r="H73" s="60">
        <v>38.071831614200029</v>
      </c>
      <c r="I73" s="59">
        <v>45.478325455343573</v>
      </c>
      <c r="J73" s="59">
        <v>42.792748016026877</v>
      </c>
      <c r="K73" s="59">
        <v>43.026135190295669</v>
      </c>
      <c r="L73" s="59">
        <v>43.026135190295669</v>
      </c>
    </row>
    <row r="74" spans="1:17" x14ac:dyDescent="0.2">
      <c r="A74" s="28"/>
      <c r="B74" s="29">
        <v>42705</v>
      </c>
      <c r="C74" s="59">
        <v>67.033347037263482</v>
      </c>
      <c r="D74" s="59">
        <v>63.008361922448472</v>
      </c>
      <c r="E74" s="59">
        <v>62.653495050620492</v>
      </c>
      <c r="F74" s="59">
        <v>50.070431434057163</v>
      </c>
      <c r="G74" s="59">
        <v>48.149451983435824</v>
      </c>
      <c r="H74" s="60">
        <v>38.498342801740968</v>
      </c>
      <c r="I74" s="59">
        <v>45.788140391503227</v>
      </c>
      <c r="J74" s="59">
        <v>43.139291392012403</v>
      </c>
      <c r="K74" s="59">
        <v>49.646839617350615</v>
      </c>
      <c r="L74" s="59">
        <v>51.21325621977283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99"/>
  <sheetViews>
    <sheetView showGridLines="0" zoomScaleNormal="100" workbookViewId="0">
      <pane xSplit="1" ySplit="16" topLeftCell="B1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 x14ac:dyDescent="0.2"/>
  <cols>
    <col min="1" max="1" width="12.28515625" style="3" customWidth="1"/>
    <col min="2" max="2" width="12.42578125" style="3" customWidth="1"/>
    <col min="3" max="16384" width="9.140625" style="3"/>
  </cols>
  <sheetData>
    <row r="1" spans="1:7" x14ac:dyDescent="0.2">
      <c r="A1" s="35" t="s">
        <v>8</v>
      </c>
      <c r="B1" s="5"/>
      <c r="C1" s="2"/>
      <c r="D1" s="2"/>
    </row>
    <row r="2" spans="1:7" x14ac:dyDescent="0.2">
      <c r="A2" s="35" t="s">
        <v>1</v>
      </c>
      <c r="B2" s="35" t="s">
        <v>54</v>
      </c>
      <c r="C2" s="2"/>
      <c r="D2" s="2"/>
    </row>
    <row r="3" spans="1:7" x14ac:dyDescent="0.2">
      <c r="A3" s="35" t="s">
        <v>2</v>
      </c>
      <c r="B3" s="5" t="s">
        <v>35</v>
      </c>
      <c r="C3" s="6"/>
      <c r="D3" s="6"/>
      <c r="E3" s="7"/>
      <c r="F3" s="7"/>
    </row>
    <row r="4" spans="1:7" x14ac:dyDescent="0.2">
      <c r="A4" s="35" t="s">
        <v>3</v>
      </c>
      <c r="B4" s="5"/>
      <c r="C4" s="6"/>
      <c r="D4" s="6"/>
      <c r="E4" s="7"/>
      <c r="F4" s="7"/>
    </row>
    <row r="5" spans="1:7" x14ac:dyDescent="0.2">
      <c r="A5" s="35" t="s">
        <v>4</v>
      </c>
      <c r="B5" s="5"/>
      <c r="C5" s="6"/>
      <c r="D5" s="6"/>
      <c r="E5" s="7"/>
      <c r="F5" s="7"/>
    </row>
    <row r="6" spans="1:7" x14ac:dyDescent="0.2">
      <c r="A6" s="35" t="s">
        <v>0</v>
      </c>
      <c r="B6" s="5" t="s">
        <v>53</v>
      </c>
      <c r="C6" s="2"/>
      <c r="D6" s="2"/>
    </row>
    <row r="7" spans="1:7" x14ac:dyDescent="0.2">
      <c r="A7" s="35" t="s">
        <v>5</v>
      </c>
      <c r="B7" s="5" t="s">
        <v>53</v>
      </c>
      <c r="C7" s="2"/>
      <c r="D7" s="2"/>
    </row>
    <row r="8" spans="1:7" x14ac:dyDescent="0.2">
      <c r="A8" s="35"/>
      <c r="B8" s="24" t="s">
        <v>10</v>
      </c>
      <c r="D8" s="2"/>
    </row>
    <row r="9" spans="1:7" x14ac:dyDescent="0.2">
      <c r="A9" s="35"/>
      <c r="C9" s="9"/>
      <c r="D9" s="2"/>
    </row>
    <row r="10" spans="1:7" x14ac:dyDescent="0.2">
      <c r="A10" s="25" t="s">
        <v>6</v>
      </c>
      <c r="B10" s="25" t="s">
        <v>17</v>
      </c>
      <c r="C10" s="25"/>
      <c r="D10" s="25" t="s">
        <v>18</v>
      </c>
    </row>
    <row r="11" spans="1:7" x14ac:dyDescent="0.2">
      <c r="A11" s="35"/>
      <c r="B11" s="26" t="s">
        <v>19</v>
      </c>
      <c r="C11" s="2"/>
      <c r="D11" s="26" t="s">
        <v>19</v>
      </c>
    </row>
    <row r="12" spans="1:7" x14ac:dyDescent="0.2">
      <c r="A12" s="35"/>
      <c r="B12" s="26" t="s">
        <v>20</v>
      </c>
      <c r="C12" s="2"/>
      <c r="D12" s="26" t="s">
        <v>20</v>
      </c>
    </row>
    <row r="13" spans="1:7" x14ac:dyDescent="0.2">
      <c r="A13" s="35"/>
      <c r="C13" s="9"/>
      <c r="D13" s="2"/>
    </row>
    <row r="14" spans="1:7" x14ac:dyDescent="0.2">
      <c r="A14" s="12"/>
      <c r="B14" s="35"/>
      <c r="C14" s="35"/>
      <c r="D14" s="35"/>
    </row>
    <row r="15" spans="1:7" x14ac:dyDescent="0.2">
      <c r="B15" s="35" t="s">
        <v>36</v>
      </c>
      <c r="C15" s="35" t="s">
        <v>37</v>
      </c>
      <c r="D15" s="35" t="s">
        <v>38</v>
      </c>
      <c r="E15" s="35" t="s">
        <v>39</v>
      </c>
      <c r="G15" s="36"/>
    </row>
    <row r="16" spans="1:7" s="15" customFormat="1" x14ac:dyDescent="0.2">
      <c r="B16" s="15" t="s">
        <v>40</v>
      </c>
      <c r="C16" s="15" t="s">
        <v>41</v>
      </c>
      <c r="D16" s="15" t="s">
        <v>42</v>
      </c>
      <c r="E16" s="15" t="s">
        <v>43</v>
      </c>
    </row>
    <row r="17" spans="1:5" x14ac:dyDescent="0.2">
      <c r="A17" s="37">
        <v>42005</v>
      </c>
      <c r="B17" s="38">
        <v>1.4</v>
      </c>
      <c r="C17" s="38">
        <v>1.2</v>
      </c>
      <c r="D17" s="38"/>
      <c r="E17" s="38"/>
    </row>
    <row r="18" spans="1:5" x14ac:dyDescent="0.2">
      <c r="A18" s="37">
        <v>42036</v>
      </c>
      <c r="B18" s="38">
        <v>1.4</v>
      </c>
      <c r="C18" s="38">
        <v>1.1000000000000001</v>
      </c>
      <c r="D18" s="38"/>
      <c r="E18" s="38"/>
    </row>
    <row r="19" spans="1:5" x14ac:dyDescent="0.2">
      <c r="A19" s="37">
        <v>42064</v>
      </c>
      <c r="B19" s="38">
        <v>1.4</v>
      </c>
      <c r="C19" s="38">
        <v>1.2</v>
      </c>
      <c r="D19" s="38"/>
      <c r="E19" s="38"/>
    </row>
    <row r="20" spans="1:5" x14ac:dyDescent="0.2">
      <c r="A20" s="37">
        <v>42095</v>
      </c>
      <c r="B20" s="38">
        <v>1.3</v>
      </c>
      <c r="C20" s="38">
        <v>1.2</v>
      </c>
      <c r="D20" s="38"/>
      <c r="E20" s="38"/>
    </row>
    <row r="21" spans="1:5" x14ac:dyDescent="0.2">
      <c r="A21" s="37">
        <v>42125</v>
      </c>
      <c r="B21" s="38">
        <v>1.3</v>
      </c>
      <c r="C21" s="38">
        <v>1.2</v>
      </c>
      <c r="D21" s="38"/>
      <c r="E21" s="38"/>
    </row>
    <row r="22" spans="1:5" x14ac:dyDescent="0.2">
      <c r="A22" s="37">
        <v>42156</v>
      </c>
      <c r="B22" s="38">
        <v>1.4</v>
      </c>
      <c r="C22" s="38">
        <v>1.3</v>
      </c>
      <c r="D22" s="38"/>
      <c r="E22" s="38"/>
    </row>
    <row r="23" spans="1:5" x14ac:dyDescent="0.2">
      <c r="A23" s="37">
        <v>42186</v>
      </c>
      <c r="B23" s="38">
        <v>1.4</v>
      </c>
      <c r="C23" s="38">
        <v>1.3</v>
      </c>
      <c r="D23" s="38"/>
      <c r="E23" s="38"/>
    </row>
    <row r="24" spans="1:5" x14ac:dyDescent="0.2">
      <c r="A24" s="37">
        <v>42217</v>
      </c>
      <c r="B24" s="38">
        <v>1.3</v>
      </c>
      <c r="C24" s="38">
        <v>1.3</v>
      </c>
      <c r="D24" s="38"/>
      <c r="E24" s="38"/>
    </row>
    <row r="25" spans="1:5" x14ac:dyDescent="0.2">
      <c r="A25" s="37">
        <v>42248</v>
      </c>
      <c r="B25" s="38">
        <v>1.3</v>
      </c>
      <c r="C25" s="38">
        <v>1.2</v>
      </c>
      <c r="D25" s="38"/>
      <c r="E25" s="38"/>
    </row>
    <row r="26" spans="1:5" x14ac:dyDescent="0.2">
      <c r="A26" s="37">
        <v>42278</v>
      </c>
      <c r="B26" s="38">
        <v>1.2</v>
      </c>
      <c r="C26" s="38">
        <v>1.1000000000000001</v>
      </c>
      <c r="D26" s="38"/>
      <c r="E26" s="38"/>
    </row>
    <row r="27" spans="1:5" x14ac:dyDescent="0.2">
      <c r="A27" s="37">
        <v>42309</v>
      </c>
      <c r="B27" s="38">
        <v>1.2</v>
      </c>
      <c r="C27" s="38">
        <v>1.1000000000000001</v>
      </c>
      <c r="D27" s="38"/>
      <c r="E27" s="38"/>
    </row>
    <row r="28" spans="1:5" x14ac:dyDescent="0.2">
      <c r="A28" s="37">
        <v>42339</v>
      </c>
      <c r="B28" s="38">
        <v>1.1000000000000001</v>
      </c>
      <c r="C28" s="38">
        <v>1</v>
      </c>
      <c r="D28" s="38"/>
      <c r="E28" s="38"/>
    </row>
    <row r="29" spans="1:5" x14ac:dyDescent="0.2">
      <c r="A29" s="37">
        <v>42370</v>
      </c>
      <c r="B29" s="38">
        <v>1</v>
      </c>
      <c r="C29" s="38">
        <v>0.8</v>
      </c>
      <c r="D29" s="38"/>
      <c r="E29" s="38"/>
    </row>
    <row r="30" spans="1:5" x14ac:dyDescent="0.2">
      <c r="A30" s="37">
        <v>42401</v>
      </c>
      <c r="B30" s="38">
        <v>0.7</v>
      </c>
      <c r="C30" s="38">
        <v>0.5</v>
      </c>
      <c r="D30" s="38"/>
      <c r="E30" s="38"/>
    </row>
    <row r="31" spans="1:5" x14ac:dyDescent="0.2">
      <c r="A31" s="37">
        <v>42430</v>
      </c>
      <c r="B31" s="38">
        <v>0.5</v>
      </c>
      <c r="C31" s="38">
        <v>0.3</v>
      </c>
      <c r="D31" s="38"/>
      <c r="E31" s="38"/>
    </row>
    <row r="32" spans="1:5" x14ac:dyDescent="0.2">
      <c r="A32" s="37">
        <v>42461</v>
      </c>
      <c r="B32" s="38">
        <v>0.4</v>
      </c>
      <c r="C32" s="38">
        <v>0.3</v>
      </c>
      <c r="D32" s="38"/>
      <c r="E32" s="38"/>
    </row>
    <row r="33" spans="1:5" x14ac:dyDescent="0.2">
      <c r="A33" s="37">
        <v>42491</v>
      </c>
      <c r="B33" s="38">
        <v>0.4</v>
      </c>
      <c r="C33" s="38">
        <v>0.2</v>
      </c>
      <c r="D33" s="38"/>
      <c r="E33" s="38"/>
    </row>
    <row r="34" spans="1:5" x14ac:dyDescent="0.2">
      <c r="A34" s="37">
        <v>42522</v>
      </c>
      <c r="B34" s="38">
        <v>0.4</v>
      </c>
      <c r="C34" s="38">
        <v>0.2</v>
      </c>
      <c r="D34" s="38"/>
      <c r="E34" s="38"/>
    </row>
    <row r="35" spans="1:5" x14ac:dyDescent="0.2">
      <c r="A35" s="37">
        <v>42552</v>
      </c>
      <c r="B35" s="38">
        <v>0.4</v>
      </c>
      <c r="C35" s="38">
        <v>0.3</v>
      </c>
      <c r="D35" s="38"/>
      <c r="E35" s="38"/>
    </row>
    <row r="36" spans="1:5" x14ac:dyDescent="0.2">
      <c r="A36" s="37">
        <v>42583</v>
      </c>
      <c r="B36" s="38">
        <v>0.3</v>
      </c>
      <c r="C36" s="38">
        <v>0.2</v>
      </c>
      <c r="D36" s="38"/>
      <c r="E36" s="38"/>
    </row>
    <row r="37" spans="1:5" x14ac:dyDescent="0.2">
      <c r="A37" s="37">
        <v>42614</v>
      </c>
      <c r="B37" s="38">
        <v>0.3</v>
      </c>
      <c r="C37" s="38">
        <v>0.2</v>
      </c>
      <c r="D37" s="38"/>
      <c r="E37" s="38"/>
    </row>
    <row r="38" spans="1:5" x14ac:dyDescent="0.2">
      <c r="A38" s="37">
        <v>42644</v>
      </c>
      <c r="B38" s="38">
        <v>0.3</v>
      </c>
      <c r="C38" s="38">
        <v>0.2</v>
      </c>
      <c r="D38" s="38"/>
      <c r="E38" s="38"/>
    </row>
    <row r="39" spans="1:5" x14ac:dyDescent="0.2">
      <c r="A39" s="37">
        <v>42675</v>
      </c>
      <c r="B39" s="38">
        <v>0.3</v>
      </c>
      <c r="C39" s="38">
        <v>0.2</v>
      </c>
      <c r="D39" s="38"/>
      <c r="E39" s="38"/>
    </row>
    <row r="40" spans="1:5" x14ac:dyDescent="0.2">
      <c r="A40" s="37">
        <v>42705</v>
      </c>
      <c r="B40" s="38">
        <v>0.3</v>
      </c>
      <c r="C40" s="38">
        <v>0.2</v>
      </c>
      <c r="D40" s="38">
        <v>0.3</v>
      </c>
      <c r="E40" s="38">
        <v>0.2</v>
      </c>
    </row>
    <row r="41" spans="1:5" x14ac:dyDescent="0.2">
      <c r="B41" s="38"/>
      <c r="C41" s="38"/>
      <c r="D41" s="38"/>
      <c r="E41" s="38"/>
    </row>
    <row r="42" spans="1:5" x14ac:dyDescent="0.2">
      <c r="B42" s="38"/>
      <c r="C42" s="38"/>
      <c r="D42" s="38"/>
      <c r="E42" s="38"/>
    </row>
    <row r="43" spans="1:5" x14ac:dyDescent="0.2">
      <c r="B43" s="38"/>
      <c r="C43" s="38"/>
      <c r="D43" s="38"/>
      <c r="E43" s="38"/>
    </row>
    <row r="44" spans="1:5" x14ac:dyDescent="0.2">
      <c r="B44" s="38"/>
      <c r="C44" s="38"/>
      <c r="D44" s="38"/>
      <c r="E44" s="38"/>
    </row>
    <row r="45" spans="1:5" x14ac:dyDescent="0.2">
      <c r="B45" s="38"/>
      <c r="C45" s="38"/>
      <c r="D45" s="38"/>
      <c r="E45" s="38"/>
    </row>
    <row r="46" spans="1:5" x14ac:dyDescent="0.2">
      <c r="B46" s="38"/>
      <c r="C46" s="38"/>
      <c r="D46" s="38"/>
      <c r="E46" s="38"/>
    </row>
    <row r="47" spans="1:5" x14ac:dyDescent="0.2">
      <c r="B47" s="38"/>
      <c r="C47" s="38"/>
      <c r="D47" s="38"/>
      <c r="E47" s="38"/>
    </row>
    <row r="48" spans="1:5" x14ac:dyDescent="0.2">
      <c r="B48" s="38"/>
      <c r="C48" s="38"/>
      <c r="D48" s="38"/>
      <c r="E48" s="38"/>
    </row>
    <row r="49" spans="1:5" x14ac:dyDescent="0.2">
      <c r="B49" s="38"/>
      <c r="C49" s="38"/>
      <c r="D49" s="38"/>
      <c r="E49" s="38"/>
    </row>
    <row r="50" spans="1:5" x14ac:dyDescent="0.2">
      <c r="B50" s="38"/>
      <c r="C50" s="38"/>
      <c r="D50" s="38"/>
      <c r="E50" s="38"/>
    </row>
    <row r="51" spans="1:5" x14ac:dyDescent="0.2">
      <c r="B51" s="38"/>
      <c r="C51" s="38"/>
      <c r="D51" s="38"/>
      <c r="E51" s="38"/>
    </row>
    <row r="52" spans="1:5" x14ac:dyDescent="0.2">
      <c r="B52" s="38"/>
      <c r="C52" s="38"/>
    </row>
    <row r="53" spans="1:5" x14ac:dyDescent="0.2">
      <c r="A53" s="21"/>
      <c r="B53" s="38"/>
      <c r="C53" s="38"/>
      <c r="D53" s="38"/>
      <c r="E53" s="38"/>
    </row>
    <row r="54" spans="1:5" x14ac:dyDescent="0.2">
      <c r="A54" s="21"/>
    </row>
    <row r="55" spans="1:5" x14ac:dyDescent="0.2">
      <c r="A55" s="21"/>
    </row>
    <row r="56" spans="1:5" x14ac:dyDescent="0.2">
      <c r="A56" s="21"/>
    </row>
    <row r="57" spans="1:5" x14ac:dyDescent="0.2">
      <c r="A57" s="21"/>
    </row>
    <row r="58" spans="1:5" x14ac:dyDescent="0.2">
      <c r="A58" s="21"/>
    </row>
    <row r="59" spans="1:5" x14ac:dyDescent="0.2">
      <c r="A59" s="21"/>
    </row>
    <row r="60" spans="1:5" x14ac:dyDescent="0.2">
      <c r="A60" s="21"/>
    </row>
    <row r="61" spans="1:5" x14ac:dyDescent="0.2">
      <c r="A61" s="21"/>
    </row>
    <row r="62" spans="1:5" x14ac:dyDescent="0.2">
      <c r="A62" s="21"/>
    </row>
    <row r="63" spans="1:5" x14ac:dyDescent="0.2">
      <c r="A63" s="21"/>
    </row>
    <row r="64" spans="1:5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9"/>
  <sheetViews>
    <sheetView showGridLines="0" zoomScaleNormal="100" workbookViewId="0">
      <pane xSplit="1" ySplit="15" topLeftCell="B2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 x14ac:dyDescent="0.2"/>
  <cols>
    <col min="1" max="1" width="12.28515625" style="3" customWidth="1"/>
    <col min="2" max="16384" width="9.140625" style="3"/>
  </cols>
  <sheetData>
    <row r="1" spans="1:9" x14ac:dyDescent="0.2">
      <c r="A1" s="35" t="s">
        <v>8</v>
      </c>
      <c r="B1" s="5"/>
      <c r="C1" s="2"/>
    </row>
    <row r="2" spans="1:9" x14ac:dyDescent="0.2">
      <c r="A2" s="35" t="s">
        <v>1</v>
      </c>
      <c r="B2" s="35" t="s">
        <v>55</v>
      </c>
      <c r="C2" s="2"/>
    </row>
    <row r="3" spans="1:9" x14ac:dyDescent="0.2">
      <c r="A3" s="35" t="s">
        <v>2</v>
      </c>
      <c r="B3" s="5" t="s">
        <v>44</v>
      </c>
      <c r="C3" s="6"/>
      <c r="D3" s="7"/>
      <c r="E3" s="7"/>
    </row>
    <row r="4" spans="1:9" x14ac:dyDescent="0.2">
      <c r="A4" s="35" t="s">
        <v>3</v>
      </c>
      <c r="B4" s="5" t="s">
        <v>151</v>
      </c>
      <c r="C4" s="6"/>
      <c r="D4" s="7"/>
      <c r="E4" s="7"/>
    </row>
    <row r="5" spans="1:9" x14ac:dyDescent="0.2">
      <c r="A5" s="35" t="s">
        <v>4</v>
      </c>
      <c r="B5" s="5" t="s">
        <v>150</v>
      </c>
      <c r="C5" s="6"/>
      <c r="D5" s="7"/>
      <c r="E5" s="7"/>
    </row>
    <row r="6" spans="1:9" x14ac:dyDescent="0.2">
      <c r="A6" s="35" t="s">
        <v>0</v>
      </c>
      <c r="B6" s="23" t="s">
        <v>15</v>
      </c>
      <c r="C6" s="2"/>
    </row>
    <row r="7" spans="1:9" x14ac:dyDescent="0.2">
      <c r="A7" s="35" t="s">
        <v>5</v>
      </c>
      <c r="B7" s="23" t="s">
        <v>16</v>
      </c>
      <c r="C7" s="2"/>
      <c r="I7" s="3" t="s">
        <v>142</v>
      </c>
    </row>
    <row r="8" spans="1:9" x14ac:dyDescent="0.2">
      <c r="A8" s="35"/>
      <c r="B8" s="24" t="s">
        <v>59</v>
      </c>
      <c r="C8" s="2"/>
    </row>
    <row r="9" spans="1:9" x14ac:dyDescent="0.2">
      <c r="A9" s="35"/>
      <c r="B9" s="23"/>
      <c r="C9" s="2"/>
    </row>
    <row r="10" spans="1:9" x14ac:dyDescent="0.2">
      <c r="A10" s="10" t="s">
        <v>6</v>
      </c>
      <c r="B10" s="10" t="s">
        <v>17</v>
      </c>
      <c r="C10" s="10"/>
      <c r="D10" s="10" t="s">
        <v>18</v>
      </c>
    </row>
    <row r="11" spans="1:9" x14ac:dyDescent="0.2">
      <c r="A11" s="35"/>
      <c r="B11" s="11" t="s">
        <v>19</v>
      </c>
      <c r="C11" s="2"/>
      <c r="D11" s="11" t="s">
        <v>19</v>
      </c>
    </row>
    <row r="12" spans="1:9" x14ac:dyDescent="0.2">
      <c r="A12" s="35"/>
      <c r="B12" s="11" t="s">
        <v>20</v>
      </c>
      <c r="C12" s="2"/>
      <c r="D12" s="11" t="s">
        <v>20</v>
      </c>
    </row>
    <row r="13" spans="1:9" x14ac:dyDescent="0.2">
      <c r="A13" s="12"/>
      <c r="B13" s="35"/>
      <c r="C13" s="35"/>
    </row>
    <row r="14" spans="1:9" x14ac:dyDescent="0.2">
      <c r="A14" s="12"/>
      <c r="B14" s="39" t="s">
        <v>140</v>
      </c>
      <c r="C14" s="39" t="s">
        <v>22</v>
      </c>
      <c r="D14" s="40" t="s">
        <v>23</v>
      </c>
      <c r="E14" s="40" t="s">
        <v>24</v>
      </c>
      <c r="F14" s="40" t="s">
        <v>25</v>
      </c>
    </row>
    <row r="15" spans="1:9" s="15" customFormat="1" x14ac:dyDescent="0.2">
      <c r="B15" s="15" t="s">
        <v>141</v>
      </c>
      <c r="C15" s="15" t="s">
        <v>27</v>
      </c>
      <c r="D15" s="15" t="s">
        <v>33</v>
      </c>
      <c r="E15" s="15" t="s">
        <v>24</v>
      </c>
      <c r="F15" s="15" t="s">
        <v>29</v>
      </c>
    </row>
    <row r="16" spans="1:9" s="43" customFormat="1" x14ac:dyDescent="0.2">
      <c r="A16" s="41">
        <v>41974</v>
      </c>
      <c r="B16" s="42">
        <v>2.1</v>
      </c>
      <c r="D16" s="44">
        <v>2</v>
      </c>
    </row>
    <row r="17" spans="1:6" x14ac:dyDescent="0.2">
      <c r="A17" s="41">
        <v>42064</v>
      </c>
      <c r="B17" s="45">
        <v>2.5</v>
      </c>
      <c r="C17" s="46">
        <v>2.25</v>
      </c>
      <c r="D17" s="44">
        <v>2</v>
      </c>
      <c r="E17" s="38">
        <v>1.8</v>
      </c>
      <c r="F17" s="20">
        <v>1.2</v>
      </c>
    </row>
    <row r="18" spans="1:6" x14ac:dyDescent="0.2">
      <c r="A18" s="41">
        <v>42156</v>
      </c>
      <c r="B18" s="46">
        <v>2.4715680691005133</v>
      </c>
      <c r="C18" s="38">
        <v>2.5</v>
      </c>
      <c r="D18" s="44">
        <v>2</v>
      </c>
      <c r="E18" s="38">
        <v>1.9</v>
      </c>
      <c r="F18" s="20">
        <v>1.2</v>
      </c>
    </row>
    <row r="19" spans="1:6" x14ac:dyDescent="0.2">
      <c r="A19" s="41">
        <v>42248</v>
      </c>
      <c r="B19" s="46">
        <v>2.5</v>
      </c>
      <c r="C19" s="38">
        <v>2.4</v>
      </c>
      <c r="D19" s="44">
        <v>2</v>
      </c>
      <c r="E19" s="38">
        <v>1.9</v>
      </c>
      <c r="F19" s="20">
        <v>0.7</v>
      </c>
    </row>
    <row r="20" spans="1:6" x14ac:dyDescent="0.2">
      <c r="A20" s="41">
        <v>42339</v>
      </c>
      <c r="B20" s="46">
        <v>2.5</v>
      </c>
      <c r="C20" s="38">
        <v>2.25</v>
      </c>
      <c r="D20" s="44">
        <v>2</v>
      </c>
      <c r="E20" s="38">
        <v>1.9</v>
      </c>
      <c r="F20" s="20">
        <v>0.6</v>
      </c>
    </row>
    <row r="21" spans="1:6" x14ac:dyDescent="0.2">
      <c r="A21" s="41">
        <v>42430</v>
      </c>
      <c r="B21" s="46">
        <v>2.8</v>
      </c>
      <c r="C21" s="42">
        <v>2.25</v>
      </c>
      <c r="D21" s="44">
        <v>2</v>
      </c>
      <c r="E21" s="42">
        <v>2</v>
      </c>
      <c r="F21" s="20">
        <v>0.7</v>
      </c>
    </row>
    <row r="22" spans="1:6" x14ac:dyDescent="0.2">
      <c r="A22" s="41">
        <v>42522</v>
      </c>
      <c r="B22" s="46">
        <v>2.8</v>
      </c>
      <c r="C22" s="38">
        <v>2.0499999999999998</v>
      </c>
      <c r="D22" s="44">
        <v>2</v>
      </c>
      <c r="E22" s="38">
        <v>1.8</v>
      </c>
      <c r="F22" s="20">
        <v>0.4</v>
      </c>
    </row>
    <row r="23" spans="1:6" x14ac:dyDescent="0.2">
      <c r="A23" s="41">
        <v>42614</v>
      </c>
      <c r="B23" s="46">
        <v>2.8</v>
      </c>
      <c r="C23" s="38">
        <v>2.1</v>
      </c>
      <c r="D23" s="44">
        <v>2</v>
      </c>
      <c r="E23" s="38">
        <v>2</v>
      </c>
      <c r="F23" s="20">
        <v>0.29999999999999982</v>
      </c>
    </row>
    <row r="24" spans="1:6" x14ac:dyDescent="0.2">
      <c r="A24" s="41">
        <v>42705</v>
      </c>
      <c r="B24" s="46">
        <v>2.8</v>
      </c>
      <c r="C24" s="38">
        <v>2.1</v>
      </c>
      <c r="D24" s="44">
        <v>2</v>
      </c>
      <c r="E24" s="38">
        <v>1.9</v>
      </c>
      <c r="F24" s="20">
        <v>0.4</v>
      </c>
    </row>
    <row r="25" spans="1:6" x14ac:dyDescent="0.2">
      <c r="A25" s="40"/>
      <c r="B25" s="47"/>
      <c r="C25" s="18"/>
      <c r="D25" s="18"/>
      <c r="E25" s="18"/>
    </row>
    <row r="26" spans="1:6" x14ac:dyDescent="0.2">
      <c r="A26" s="40"/>
      <c r="B26" s="47"/>
      <c r="C26" s="18"/>
      <c r="D26" s="18"/>
      <c r="E26" s="18"/>
    </row>
    <row r="27" spans="1:6" x14ac:dyDescent="0.2">
      <c r="B27" s="20"/>
      <c r="C27" s="20"/>
      <c r="D27" s="20"/>
    </row>
    <row r="28" spans="1:6" x14ac:dyDescent="0.2">
      <c r="B28" s="20"/>
      <c r="C28" s="20"/>
      <c r="D28" s="20"/>
    </row>
    <row r="29" spans="1:6" x14ac:dyDescent="0.2">
      <c r="B29" s="20"/>
      <c r="C29" s="20"/>
      <c r="D29" s="20"/>
    </row>
    <row r="30" spans="1:6" x14ac:dyDescent="0.2">
      <c r="B30" s="20"/>
      <c r="C30" s="20"/>
      <c r="D30" s="20"/>
    </row>
    <row r="31" spans="1:6" x14ac:dyDescent="0.2">
      <c r="B31" s="20"/>
      <c r="C31" s="20"/>
      <c r="D31" s="20"/>
    </row>
    <row r="32" spans="1:6" x14ac:dyDescent="0.2">
      <c r="B32" s="20"/>
      <c r="C32" s="20"/>
      <c r="D32" s="20"/>
    </row>
    <row r="33" spans="1:4" x14ac:dyDescent="0.2">
      <c r="B33" s="20"/>
      <c r="C33" s="20"/>
      <c r="D33" s="20"/>
    </row>
    <row r="34" spans="1:4" x14ac:dyDescent="0.2">
      <c r="B34" s="20"/>
      <c r="C34" s="20"/>
      <c r="D34" s="20"/>
    </row>
    <row r="35" spans="1:4" x14ac:dyDescent="0.2">
      <c r="B35" s="20"/>
      <c r="C35" s="20"/>
      <c r="D35" s="20"/>
    </row>
    <row r="36" spans="1:4" x14ac:dyDescent="0.2">
      <c r="B36" s="20"/>
      <c r="C36" s="20"/>
      <c r="D36" s="20"/>
    </row>
    <row r="37" spans="1:4" x14ac:dyDescent="0.2">
      <c r="A37" s="21"/>
    </row>
    <row r="38" spans="1:4" x14ac:dyDescent="0.2">
      <c r="A38" s="21"/>
    </row>
    <row r="39" spans="1:4" x14ac:dyDescent="0.2">
      <c r="A39" s="21"/>
    </row>
    <row r="40" spans="1:4" x14ac:dyDescent="0.2">
      <c r="A40" s="21"/>
    </row>
    <row r="41" spans="1:4" x14ac:dyDescent="0.2">
      <c r="A41" s="21"/>
    </row>
    <row r="42" spans="1:4" x14ac:dyDescent="0.2">
      <c r="A42" s="21"/>
    </row>
    <row r="43" spans="1:4" x14ac:dyDescent="0.2">
      <c r="A43" s="21"/>
    </row>
    <row r="44" spans="1:4" x14ac:dyDescent="0.2">
      <c r="A44" s="21"/>
    </row>
    <row r="45" spans="1:4" x14ac:dyDescent="0.2">
      <c r="A45" s="21"/>
    </row>
    <row r="46" spans="1:4" x14ac:dyDescent="0.2">
      <c r="A46" s="21"/>
    </row>
    <row r="47" spans="1:4" x14ac:dyDescent="0.2">
      <c r="A47" s="21"/>
    </row>
    <row r="48" spans="1:4" x14ac:dyDescent="0.2">
      <c r="A48" s="21"/>
    </row>
    <row r="49" spans="1:1" x14ac:dyDescent="0.2">
      <c r="A49" s="21"/>
    </row>
    <row r="50" spans="1:1" x14ac:dyDescent="0.2">
      <c r="A50" s="21"/>
    </row>
    <row r="51" spans="1:1" x14ac:dyDescent="0.2">
      <c r="A51" s="21"/>
    </row>
    <row r="52" spans="1:1" x14ac:dyDescent="0.2">
      <c r="A52" s="21"/>
    </row>
    <row r="53" spans="1:1" x14ac:dyDescent="0.2">
      <c r="A53" s="21"/>
    </row>
    <row r="54" spans="1:1" x14ac:dyDescent="0.2">
      <c r="A54" s="21"/>
    </row>
    <row r="55" spans="1:1" x14ac:dyDescent="0.2">
      <c r="A55" s="21"/>
    </row>
    <row r="56" spans="1:1" x14ac:dyDescent="0.2">
      <c r="A56" s="21"/>
    </row>
    <row r="57" spans="1:1" x14ac:dyDescent="0.2">
      <c r="A57" s="21"/>
    </row>
    <row r="58" spans="1:1" x14ac:dyDescent="0.2">
      <c r="A58" s="21"/>
    </row>
    <row r="59" spans="1:1" x14ac:dyDescent="0.2">
      <c r="A59" s="21"/>
    </row>
    <row r="60" spans="1:1" x14ac:dyDescent="0.2">
      <c r="A60" s="21"/>
    </row>
    <row r="61" spans="1:1" x14ac:dyDescent="0.2">
      <c r="A61" s="21"/>
    </row>
    <row r="62" spans="1:1" x14ac:dyDescent="0.2">
      <c r="A62" s="21"/>
    </row>
    <row r="63" spans="1:1" x14ac:dyDescent="0.2">
      <c r="A63" s="21"/>
    </row>
    <row r="64" spans="1:1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>
      <selection activeCell="B1" sqref="B1"/>
    </sheetView>
  </sheetViews>
  <sheetFormatPr defaultRowHeight="15" x14ac:dyDescent="0.25"/>
  <cols>
    <col min="1" max="1" width="34.5703125" style="104" customWidth="1"/>
    <col min="2" max="2" width="12.5703125" style="104" customWidth="1"/>
    <col min="3" max="3" width="13.5703125" style="104" customWidth="1"/>
    <col min="4" max="6" width="9.140625" style="104"/>
    <col min="7" max="8" width="13" style="104" customWidth="1"/>
    <col min="9" max="9" width="14.5703125" style="104" customWidth="1"/>
    <col min="10" max="10" width="14.28515625" style="104" customWidth="1"/>
    <col min="11" max="11" width="13.140625" style="104" customWidth="1"/>
    <col min="12" max="16384" width="9.140625" style="104"/>
  </cols>
  <sheetData>
    <row r="1" spans="1:10" x14ac:dyDescent="0.25">
      <c r="A1" s="35" t="s">
        <v>8</v>
      </c>
      <c r="B1" s="5"/>
    </row>
    <row r="2" spans="1:10" x14ac:dyDescent="0.25">
      <c r="A2" s="35" t="s">
        <v>1</v>
      </c>
      <c r="B2" s="35" t="s">
        <v>148</v>
      </c>
    </row>
    <row r="3" spans="1:10" x14ac:dyDescent="0.25">
      <c r="A3" s="35" t="s">
        <v>2</v>
      </c>
      <c r="B3" s="5" t="s">
        <v>149</v>
      </c>
    </row>
    <row r="4" spans="1:10" x14ac:dyDescent="0.25">
      <c r="A4" s="35" t="s">
        <v>3</v>
      </c>
      <c r="B4" s="5"/>
    </row>
    <row r="5" spans="1:10" x14ac:dyDescent="0.25">
      <c r="A5" s="35" t="s">
        <v>4</v>
      </c>
      <c r="B5" s="5"/>
    </row>
    <row r="6" spans="1:10" x14ac:dyDescent="0.25">
      <c r="A6" s="35" t="s">
        <v>0</v>
      </c>
      <c r="B6" s="23" t="s">
        <v>64</v>
      </c>
    </row>
    <row r="7" spans="1:10" x14ac:dyDescent="0.25">
      <c r="A7" s="35" t="s">
        <v>5</v>
      </c>
      <c r="B7" s="23" t="s">
        <v>65</v>
      </c>
    </row>
    <row r="8" spans="1:10" x14ac:dyDescent="0.25">
      <c r="A8" s="35"/>
      <c r="B8" s="24" t="s">
        <v>7</v>
      </c>
    </row>
    <row r="10" spans="1:10" s="105" customFormat="1" x14ac:dyDescent="0.25">
      <c r="A10" s="105" t="s">
        <v>143</v>
      </c>
      <c r="E10" s="105" t="s">
        <v>144</v>
      </c>
    </row>
    <row r="11" spans="1:10" s="105" customFormat="1" x14ac:dyDescent="0.25">
      <c r="B11" s="105">
        <v>0.3</v>
      </c>
      <c r="C11" s="105">
        <v>0.3</v>
      </c>
    </row>
    <row r="12" spans="1:10" s="105" customFormat="1" x14ac:dyDescent="0.25">
      <c r="A12" s="105">
        <v>1.7</v>
      </c>
      <c r="B12" s="105">
        <v>1.7</v>
      </c>
      <c r="C12" s="105">
        <v>1.7</v>
      </c>
      <c r="D12" s="105">
        <v>1.7</v>
      </c>
      <c r="E12" s="105">
        <v>2.2000000000000002</v>
      </c>
    </row>
    <row r="13" spans="1:10" s="105" customFormat="1" x14ac:dyDescent="0.25">
      <c r="A13" s="105">
        <v>0.6</v>
      </c>
      <c r="B13" s="105">
        <v>0.6</v>
      </c>
      <c r="C13" s="105">
        <v>0.6</v>
      </c>
      <c r="D13" s="105">
        <v>0.6</v>
      </c>
    </row>
    <row r="14" spans="1:10" s="105" customFormat="1" x14ac:dyDescent="0.25">
      <c r="A14" s="105">
        <v>0.1</v>
      </c>
      <c r="B14" s="105">
        <v>0.1</v>
      </c>
      <c r="C14" s="105">
        <v>0</v>
      </c>
      <c r="D14" s="105">
        <v>0</v>
      </c>
    </row>
    <row r="15" spans="1:10" s="105" customFormat="1" x14ac:dyDescent="0.25">
      <c r="A15" s="105">
        <v>0</v>
      </c>
      <c r="B15" s="105">
        <v>0</v>
      </c>
      <c r="H15" s="105" t="s">
        <v>145</v>
      </c>
      <c r="I15" s="105" t="s">
        <v>146</v>
      </c>
      <c r="J15" s="105" t="s">
        <v>147</v>
      </c>
    </row>
    <row r="16" spans="1:10" s="105" customFormat="1" x14ac:dyDescent="0.25">
      <c r="A16" s="105">
        <v>0.39999999999999991</v>
      </c>
      <c r="B16" s="105">
        <v>0.39999999999999991</v>
      </c>
      <c r="C16" s="105">
        <v>0.5</v>
      </c>
      <c r="D16" s="105">
        <v>0.5</v>
      </c>
      <c r="H16" s="105">
        <v>0.4</v>
      </c>
      <c r="I16" s="105">
        <v>0.4</v>
      </c>
      <c r="J16" s="105">
        <v>0.6</v>
      </c>
    </row>
    <row r="17" spans="1:11" s="105" customFormat="1" x14ac:dyDescent="0.25">
      <c r="A17" s="105">
        <v>2.8</v>
      </c>
      <c r="B17" s="105">
        <f>SUM(B11:B16)</f>
        <v>3.1</v>
      </c>
      <c r="C17" s="105">
        <f>SUM(C11:C16)</f>
        <v>3.1</v>
      </c>
      <c r="D17" s="105">
        <f>SUM(D11:D16)</f>
        <v>2.8</v>
      </c>
      <c r="G17" s="105">
        <v>2.8</v>
      </c>
      <c r="H17" s="105">
        <v>2.8</v>
      </c>
      <c r="I17" s="105">
        <v>2.8</v>
      </c>
      <c r="J17" s="105">
        <v>2.2000000000000002</v>
      </c>
      <c r="K17" s="105">
        <v>2.2000000000000002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.75" x14ac:dyDescent="0.2"/>
  <cols>
    <col min="1" max="1" width="12.140625" style="3" customWidth="1"/>
    <col min="2" max="16384" width="9.140625" style="3"/>
  </cols>
  <sheetData>
    <row r="1" spans="1:7" x14ac:dyDescent="0.2">
      <c r="A1" s="48" t="s">
        <v>8</v>
      </c>
      <c r="B1" s="5"/>
      <c r="C1" s="2"/>
      <c r="D1" s="2"/>
    </row>
    <row r="2" spans="1:7" x14ac:dyDescent="0.2">
      <c r="A2" s="48" t="s">
        <v>1</v>
      </c>
      <c r="B2" s="49" t="s">
        <v>56</v>
      </c>
      <c r="C2" s="2"/>
      <c r="D2" s="2"/>
    </row>
    <row r="3" spans="1:7" x14ac:dyDescent="0.2">
      <c r="A3" s="48" t="s">
        <v>2</v>
      </c>
      <c r="B3" s="5" t="s">
        <v>45</v>
      </c>
      <c r="C3" s="50"/>
      <c r="D3" s="50"/>
      <c r="E3" s="51"/>
      <c r="F3" s="51"/>
      <c r="G3" s="51"/>
    </row>
    <row r="4" spans="1:7" x14ac:dyDescent="0.2">
      <c r="A4" s="48" t="s">
        <v>3</v>
      </c>
      <c r="B4" s="5"/>
      <c r="C4" s="50"/>
      <c r="D4" s="50"/>
      <c r="E4" s="51"/>
      <c r="F4" s="51"/>
      <c r="G4" s="51"/>
    </row>
    <row r="5" spans="1:7" x14ac:dyDescent="0.2">
      <c r="A5" s="48" t="s">
        <v>4</v>
      </c>
      <c r="B5" s="5"/>
      <c r="C5" s="50"/>
      <c r="D5" s="50"/>
      <c r="E5" s="51"/>
      <c r="F5" s="51"/>
      <c r="G5" s="51"/>
    </row>
    <row r="6" spans="1:7" x14ac:dyDescent="0.2">
      <c r="A6" s="48" t="s">
        <v>0</v>
      </c>
      <c r="B6" s="23" t="s">
        <v>46</v>
      </c>
      <c r="C6" s="2"/>
      <c r="D6" s="2"/>
    </row>
    <row r="7" spans="1:7" x14ac:dyDescent="0.2">
      <c r="A7" s="48" t="s">
        <v>5</v>
      </c>
      <c r="B7" s="23" t="s">
        <v>47</v>
      </c>
      <c r="C7" s="2"/>
      <c r="D7" s="2"/>
    </row>
    <row r="8" spans="1:7" x14ac:dyDescent="0.2">
      <c r="A8" s="48"/>
      <c r="B8" s="24" t="s">
        <v>60</v>
      </c>
      <c r="C8" s="2"/>
      <c r="D8" s="2"/>
    </row>
    <row r="9" spans="1:7" x14ac:dyDescent="0.2">
      <c r="A9" s="48" t="s">
        <v>6</v>
      </c>
      <c r="B9" s="48" t="s">
        <v>17</v>
      </c>
      <c r="C9" s="48"/>
      <c r="D9" s="48" t="s">
        <v>18</v>
      </c>
    </row>
    <row r="10" spans="1:7" x14ac:dyDescent="0.2">
      <c r="A10" s="12"/>
      <c r="B10" s="48" t="s">
        <v>19</v>
      </c>
      <c r="C10" s="48"/>
      <c r="D10" s="48" t="s">
        <v>19</v>
      </c>
    </row>
    <row r="11" spans="1:7" x14ac:dyDescent="0.2">
      <c r="A11" s="12"/>
      <c r="B11" s="48"/>
      <c r="C11" s="48"/>
      <c r="D11" s="48"/>
    </row>
    <row r="13" spans="1:7" x14ac:dyDescent="0.2">
      <c r="B13" s="52" t="s">
        <v>21</v>
      </c>
      <c r="C13" s="52" t="s">
        <v>23</v>
      </c>
      <c r="D13" s="53"/>
    </row>
    <row r="14" spans="1:7" x14ac:dyDescent="0.2">
      <c r="B14" s="52" t="s">
        <v>26</v>
      </c>
      <c r="C14" s="52" t="s">
        <v>33</v>
      </c>
    </row>
    <row r="15" spans="1:7" x14ac:dyDescent="0.2">
      <c r="A15" s="54">
        <v>41974</v>
      </c>
      <c r="B15" s="20">
        <v>4.8</v>
      </c>
      <c r="C15" s="61">
        <v>5.4</v>
      </c>
      <c r="D15" s="20"/>
    </row>
    <row r="16" spans="1:7" x14ac:dyDescent="0.2">
      <c r="A16" s="54">
        <v>42064</v>
      </c>
      <c r="B16" s="20">
        <v>4.5999999999999996</v>
      </c>
      <c r="C16" s="61">
        <v>5.4</v>
      </c>
      <c r="D16" s="20"/>
    </row>
    <row r="17" spans="1:5" x14ac:dyDescent="0.2">
      <c r="A17" s="54">
        <v>42156</v>
      </c>
      <c r="B17" s="20">
        <v>4.5999999999999996</v>
      </c>
      <c r="C17" s="61">
        <v>5.4</v>
      </c>
      <c r="D17" s="20"/>
    </row>
    <row r="18" spans="1:5" x14ac:dyDescent="0.2">
      <c r="A18" s="54">
        <v>42248</v>
      </c>
      <c r="B18" s="20">
        <v>4.2</v>
      </c>
      <c r="C18" s="61">
        <v>5.4</v>
      </c>
      <c r="D18" s="20"/>
    </row>
    <row r="19" spans="1:5" x14ac:dyDescent="0.2">
      <c r="A19" s="54">
        <v>42339</v>
      </c>
      <c r="B19" s="20">
        <v>4.7</v>
      </c>
      <c r="C19" s="61">
        <v>5.4</v>
      </c>
      <c r="D19" s="20"/>
    </row>
    <row r="20" spans="1:5" x14ac:dyDescent="0.2">
      <c r="A20" s="54">
        <v>42430</v>
      </c>
      <c r="B20" s="20">
        <v>4.3</v>
      </c>
      <c r="C20" s="61">
        <v>5.4</v>
      </c>
      <c r="D20" s="20"/>
    </row>
    <row r="21" spans="1:5" x14ac:dyDescent="0.2">
      <c r="A21" s="54">
        <v>42522</v>
      </c>
      <c r="B21" s="20">
        <v>5.3</v>
      </c>
      <c r="C21" s="61">
        <v>5.4</v>
      </c>
      <c r="D21" s="20"/>
    </row>
    <row r="22" spans="1:5" x14ac:dyDescent="0.2">
      <c r="A22" s="54">
        <v>42614</v>
      </c>
      <c r="B22" s="20">
        <v>5.3</v>
      </c>
      <c r="C22" s="61">
        <v>5.4</v>
      </c>
      <c r="D22" s="20"/>
    </row>
    <row r="23" spans="1:5" x14ac:dyDescent="0.2">
      <c r="A23" s="54">
        <v>42705</v>
      </c>
      <c r="B23" s="20">
        <v>5.4</v>
      </c>
      <c r="C23" s="61">
        <v>5.4</v>
      </c>
      <c r="D23" s="20"/>
    </row>
    <row r="24" spans="1:5" x14ac:dyDescent="0.2">
      <c r="B24" s="20"/>
      <c r="C24" s="20"/>
      <c r="D24" s="20"/>
      <c r="E24" s="20"/>
    </row>
    <row r="25" spans="1:5" x14ac:dyDescent="0.2">
      <c r="B25" s="20"/>
      <c r="C25" s="20"/>
      <c r="D25" s="20"/>
      <c r="E25" s="20"/>
    </row>
    <row r="26" spans="1:5" x14ac:dyDescent="0.2">
      <c r="B26" s="20"/>
      <c r="C26" s="20"/>
      <c r="D26" s="20"/>
      <c r="E26" s="20"/>
    </row>
    <row r="27" spans="1:5" x14ac:dyDescent="0.2">
      <c r="B27" s="20"/>
      <c r="C27" s="20"/>
      <c r="D27" s="20"/>
      <c r="E27" s="20"/>
    </row>
    <row r="28" spans="1:5" x14ac:dyDescent="0.2">
      <c r="B28" s="20"/>
      <c r="C28" s="20"/>
      <c r="D28" s="20"/>
      <c r="E28" s="20"/>
    </row>
    <row r="29" spans="1:5" x14ac:dyDescent="0.2">
      <c r="B29" s="20"/>
      <c r="C29" s="20"/>
      <c r="D29" s="20"/>
      <c r="E29" s="20"/>
    </row>
    <row r="30" spans="1:5" x14ac:dyDescent="0.2">
      <c r="B30" s="20"/>
      <c r="C30" s="20"/>
      <c r="D30" s="20"/>
      <c r="E30" s="20"/>
    </row>
    <row r="31" spans="1:5" x14ac:dyDescent="0.2">
      <c r="B31" s="20"/>
      <c r="C31" s="20"/>
      <c r="D31" s="20"/>
      <c r="E31" s="20"/>
    </row>
    <row r="32" spans="1:5" x14ac:dyDescent="0.2">
      <c r="B32" s="20"/>
      <c r="C32" s="20"/>
      <c r="D32" s="20"/>
      <c r="E32" s="20"/>
    </row>
    <row r="33" spans="1:5" x14ac:dyDescent="0.2">
      <c r="B33" s="20"/>
      <c r="C33" s="20"/>
      <c r="D33" s="20"/>
      <c r="E33" s="20"/>
    </row>
    <row r="34" spans="1:5" x14ac:dyDescent="0.2">
      <c r="B34" s="20"/>
      <c r="C34" s="20"/>
      <c r="D34" s="20"/>
      <c r="E34" s="20"/>
    </row>
    <row r="35" spans="1:5" x14ac:dyDescent="0.2">
      <c r="B35" s="20"/>
      <c r="C35" s="20"/>
      <c r="D35" s="20"/>
      <c r="E35" s="20"/>
    </row>
    <row r="36" spans="1:5" x14ac:dyDescent="0.2">
      <c r="A36" s="21"/>
    </row>
    <row r="37" spans="1:5" x14ac:dyDescent="0.2">
      <c r="A37" s="21"/>
    </row>
    <row r="38" spans="1:5" x14ac:dyDescent="0.2">
      <c r="A38" s="21"/>
    </row>
    <row r="39" spans="1:5" x14ac:dyDescent="0.2">
      <c r="A39" s="21"/>
    </row>
    <row r="40" spans="1:5" x14ac:dyDescent="0.2">
      <c r="A40" s="21"/>
    </row>
    <row r="41" spans="1:5" x14ac:dyDescent="0.2">
      <c r="A41" s="21"/>
    </row>
    <row r="42" spans="1:5" x14ac:dyDescent="0.2">
      <c r="A42" s="21"/>
    </row>
    <row r="43" spans="1:5" x14ac:dyDescent="0.2">
      <c r="A43" s="21"/>
    </row>
    <row r="44" spans="1:5" x14ac:dyDescent="0.2">
      <c r="A44" s="21"/>
    </row>
    <row r="45" spans="1:5" x14ac:dyDescent="0.2">
      <c r="A45" s="21"/>
    </row>
    <row r="46" spans="1:5" x14ac:dyDescent="0.2">
      <c r="A46" s="21"/>
    </row>
    <row r="47" spans="1:5" x14ac:dyDescent="0.2">
      <c r="A47" s="21"/>
    </row>
    <row r="48" spans="1:5" x14ac:dyDescent="0.2">
      <c r="A48" s="21"/>
    </row>
    <row r="49" spans="1:1" x14ac:dyDescent="0.2">
      <c r="A49" s="21"/>
    </row>
    <row r="50" spans="1:1" x14ac:dyDescent="0.2">
      <c r="A50" s="21"/>
    </row>
    <row r="51" spans="1:1" x14ac:dyDescent="0.2">
      <c r="A51" s="21"/>
    </row>
    <row r="52" spans="1:1" x14ac:dyDescent="0.2">
      <c r="A52" s="21"/>
    </row>
    <row r="53" spans="1:1" x14ac:dyDescent="0.2">
      <c r="A53" s="21"/>
    </row>
    <row r="54" spans="1:1" x14ac:dyDescent="0.2">
      <c r="A54" s="21"/>
    </row>
    <row r="55" spans="1:1" x14ac:dyDescent="0.2">
      <c r="A55" s="21"/>
    </row>
    <row r="56" spans="1:1" x14ac:dyDescent="0.2">
      <c r="A56" s="21"/>
    </row>
    <row r="57" spans="1:1" x14ac:dyDescent="0.2">
      <c r="A57" s="21"/>
    </row>
    <row r="58" spans="1:1" x14ac:dyDescent="0.2">
      <c r="A58" s="21"/>
    </row>
    <row r="59" spans="1:1" x14ac:dyDescent="0.2">
      <c r="A59" s="21"/>
    </row>
    <row r="60" spans="1:1" x14ac:dyDescent="0.2">
      <c r="A60" s="21"/>
    </row>
    <row r="61" spans="1:1" x14ac:dyDescent="0.2">
      <c r="A61" s="21"/>
    </row>
    <row r="62" spans="1:1" x14ac:dyDescent="0.2">
      <c r="A62" s="21"/>
    </row>
    <row r="63" spans="1:1" x14ac:dyDescent="0.2">
      <c r="A63" s="21"/>
    </row>
    <row r="64" spans="1:1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67"/>
  <sheetViews>
    <sheetView showGridLines="0" zoomScaleNormal="100" workbookViewId="0">
      <pane xSplit="1" ySplit="15" topLeftCell="B1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28515625" defaultRowHeight="12.75" x14ac:dyDescent="0.2"/>
  <cols>
    <col min="1" max="1" width="12.140625" style="55" customWidth="1"/>
    <col min="2" max="2" width="11.5703125" style="55" customWidth="1"/>
    <col min="3" max="3" width="10.140625" style="55" customWidth="1"/>
    <col min="4" max="5" width="10.28515625" style="55"/>
    <col min="6" max="16384" width="10.28515625" style="48"/>
  </cols>
  <sheetData>
    <row r="1" spans="1:4" x14ac:dyDescent="0.2">
      <c r="A1" s="48" t="s">
        <v>8</v>
      </c>
      <c r="B1" s="5"/>
    </row>
    <row r="2" spans="1:4" x14ac:dyDescent="0.2">
      <c r="A2" s="48" t="s">
        <v>1</v>
      </c>
      <c r="B2" s="55" t="s">
        <v>57</v>
      </c>
    </row>
    <row r="3" spans="1:4" s="48" customFormat="1" x14ac:dyDescent="0.2">
      <c r="A3" s="48" t="s">
        <v>2</v>
      </c>
      <c r="B3" s="5" t="s">
        <v>58</v>
      </c>
      <c r="C3" s="55"/>
      <c r="D3" s="55"/>
    </row>
    <row r="4" spans="1:4" s="48" customFormat="1" x14ac:dyDescent="0.2">
      <c r="A4" s="48" t="s">
        <v>3</v>
      </c>
      <c r="B4" s="5"/>
      <c r="C4" s="55"/>
      <c r="D4" s="55"/>
    </row>
    <row r="5" spans="1:4" s="48" customFormat="1" x14ac:dyDescent="0.2">
      <c r="A5" s="48" t="s">
        <v>4</v>
      </c>
      <c r="B5" s="5"/>
      <c r="C5" s="55"/>
      <c r="D5" s="55"/>
    </row>
    <row r="6" spans="1:4" s="48" customFormat="1" x14ac:dyDescent="0.2">
      <c r="A6" s="48" t="s">
        <v>0</v>
      </c>
      <c r="B6" s="23" t="s">
        <v>48</v>
      </c>
      <c r="C6" s="55"/>
      <c r="D6" s="55"/>
    </row>
    <row r="7" spans="1:4" s="48" customFormat="1" x14ac:dyDescent="0.2">
      <c r="A7" s="48" t="s">
        <v>5</v>
      </c>
      <c r="B7" s="23" t="s">
        <v>49</v>
      </c>
      <c r="C7" s="55"/>
      <c r="D7" s="55"/>
    </row>
    <row r="8" spans="1:4" s="55" customFormat="1" x14ac:dyDescent="0.2">
      <c r="A8" s="48"/>
      <c r="B8" s="24" t="s">
        <v>61</v>
      </c>
    </row>
    <row r="9" spans="1:4" s="55" customFormat="1" x14ac:dyDescent="0.2">
      <c r="A9" s="48"/>
      <c r="B9" s="23"/>
    </row>
    <row r="10" spans="1:4" s="55" customFormat="1" x14ac:dyDescent="0.2">
      <c r="A10" s="48" t="s">
        <v>6</v>
      </c>
      <c r="B10" s="48" t="s">
        <v>17</v>
      </c>
      <c r="C10" s="48"/>
      <c r="D10" s="55" t="s">
        <v>18</v>
      </c>
    </row>
    <row r="11" spans="1:4" s="55" customFormat="1" x14ac:dyDescent="0.2">
      <c r="B11" s="48" t="s">
        <v>19</v>
      </c>
      <c r="C11" s="48"/>
      <c r="D11" s="55" t="s">
        <v>50</v>
      </c>
    </row>
    <row r="12" spans="1:4" s="55" customFormat="1" x14ac:dyDescent="0.2">
      <c r="B12" s="48" t="s">
        <v>67</v>
      </c>
      <c r="C12" s="48"/>
      <c r="D12" s="55" t="s">
        <v>51</v>
      </c>
    </row>
    <row r="14" spans="1:4" s="55" customFormat="1" x14ac:dyDescent="0.2">
      <c r="B14" s="55" t="s">
        <v>21</v>
      </c>
      <c r="C14" s="55" t="s">
        <v>23</v>
      </c>
    </row>
    <row r="15" spans="1:4" s="55" customFormat="1" x14ac:dyDescent="0.2">
      <c r="B15" s="55" t="s">
        <v>26</v>
      </c>
      <c r="C15" s="55" t="s">
        <v>33</v>
      </c>
    </row>
    <row r="16" spans="1:4" s="55" customFormat="1" x14ac:dyDescent="0.2">
      <c r="A16" s="54">
        <v>41974</v>
      </c>
      <c r="B16" s="56">
        <v>0.8</v>
      </c>
      <c r="C16" s="56">
        <v>3.4</v>
      </c>
    </row>
    <row r="17" spans="1:5" s="55" customFormat="1" x14ac:dyDescent="0.2">
      <c r="A17" s="54">
        <v>42064</v>
      </c>
      <c r="B17" s="56">
        <v>1.1000000000000001</v>
      </c>
      <c r="C17" s="56">
        <v>3.4</v>
      </c>
    </row>
    <row r="18" spans="1:5" s="55" customFormat="1" x14ac:dyDescent="0.2">
      <c r="A18" s="54">
        <v>42156</v>
      </c>
      <c r="B18" s="56">
        <v>1.1000000000000001</v>
      </c>
      <c r="C18" s="56">
        <v>3.4</v>
      </c>
    </row>
    <row r="19" spans="1:5" s="55" customFormat="1" x14ac:dyDescent="0.2">
      <c r="A19" s="54">
        <v>42248</v>
      </c>
      <c r="B19" s="56">
        <v>1.1000000000000001</v>
      </c>
      <c r="C19" s="56">
        <v>3.4</v>
      </c>
    </row>
    <row r="20" spans="1:5" x14ac:dyDescent="0.2">
      <c r="A20" s="54">
        <v>42339</v>
      </c>
      <c r="B20" s="56">
        <v>1.1000000000000001</v>
      </c>
      <c r="C20" s="56">
        <v>3.4</v>
      </c>
    </row>
    <row r="21" spans="1:5" x14ac:dyDescent="0.2">
      <c r="A21" s="54">
        <v>42430</v>
      </c>
      <c r="B21" s="56">
        <v>1.7</v>
      </c>
      <c r="C21" s="56">
        <v>3.4</v>
      </c>
    </row>
    <row r="22" spans="1:5" x14ac:dyDescent="0.2">
      <c r="A22" s="54">
        <v>42522</v>
      </c>
      <c r="B22" s="56">
        <v>1.7</v>
      </c>
      <c r="C22" s="56">
        <v>3.4</v>
      </c>
    </row>
    <row r="23" spans="1:5" x14ac:dyDescent="0.2">
      <c r="A23" s="54">
        <v>42614</v>
      </c>
      <c r="B23" s="56">
        <v>3.2</v>
      </c>
      <c r="C23" s="56">
        <v>3.4</v>
      </c>
    </row>
    <row r="24" spans="1:5" x14ac:dyDescent="0.2">
      <c r="A24" s="54">
        <v>42705</v>
      </c>
      <c r="B24" s="56">
        <v>3.4</v>
      </c>
      <c r="C24" s="56">
        <v>3.4</v>
      </c>
    </row>
    <row r="29" spans="1:5" x14ac:dyDescent="0.2">
      <c r="A29" s="57"/>
      <c r="B29" s="58"/>
      <c r="C29" s="56"/>
      <c r="D29" s="56"/>
      <c r="E29" s="56"/>
    </row>
    <row r="30" spans="1:5" x14ac:dyDescent="0.2">
      <c r="A30" s="57"/>
      <c r="B30" s="58"/>
      <c r="C30" s="56"/>
      <c r="D30" s="56"/>
      <c r="E30" s="56"/>
    </row>
    <row r="31" spans="1:5" x14ac:dyDescent="0.2">
      <c r="A31" s="57"/>
      <c r="B31" s="58"/>
      <c r="C31" s="56"/>
      <c r="D31" s="56"/>
      <c r="E31" s="56"/>
    </row>
    <row r="32" spans="1:5" x14ac:dyDescent="0.2">
      <c r="A32" s="57"/>
      <c r="B32" s="58"/>
      <c r="C32" s="56"/>
      <c r="D32" s="56"/>
      <c r="E32" s="56"/>
    </row>
    <row r="33" spans="1:5" x14ac:dyDescent="0.2">
      <c r="A33" s="57"/>
      <c r="B33" s="58"/>
      <c r="C33" s="56"/>
      <c r="D33" s="56"/>
      <c r="E33" s="56"/>
    </row>
    <row r="34" spans="1:5" x14ac:dyDescent="0.2">
      <c r="A34" s="57"/>
      <c r="B34" s="58"/>
      <c r="C34" s="56"/>
      <c r="D34" s="56"/>
      <c r="E34" s="56"/>
    </row>
    <row r="35" spans="1:5" x14ac:dyDescent="0.2">
      <c r="A35" s="57"/>
      <c r="B35" s="58"/>
      <c r="C35" s="56"/>
      <c r="D35" s="56"/>
      <c r="E35" s="56"/>
    </row>
    <row r="36" spans="1:5" x14ac:dyDescent="0.2">
      <c r="A36" s="57"/>
      <c r="B36" s="58"/>
      <c r="C36" s="56"/>
      <c r="D36" s="56"/>
      <c r="E36" s="56"/>
    </row>
    <row r="37" spans="1:5" x14ac:dyDescent="0.2">
      <c r="A37" s="57"/>
      <c r="B37" s="58"/>
      <c r="C37" s="56"/>
      <c r="D37" s="56"/>
      <c r="E37" s="56"/>
    </row>
    <row r="38" spans="1:5" x14ac:dyDescent="0.2">
      <c r="A38" s="57"/>
      <c r="B38" s="58"/>
      <c r="C38" s="56"/>
      <c r="D38" s="56"/>
      <c r="E38" s="56"/>
    </row>
    <row r="39" spans="1:5" x14ac:dyDescent="0.2">
      <c r="A39" s="57"/>
      <c r="B39" s="58"/>
      <c r="C39" s="56"/>
      <c r="D39" s="56"/>
      <c r="E39" s="56"/>
    </row>
    <row r="40" spans="1:5" x14ac:dyDescent="0.2">
      <c r="A40" s="57"/>
      <c r="B40" s="58"/>
      <c r="C40" s="56"/>
      <c r="D40" s="56"/>
      <c r="E40" s="56"/>
    </row>
    <row r="41" spans="1:5" x14ac:dyDescent="0.2">
      <c r="A41" s="57"/>
      <c r="B41" s="58"/>
      <c r="C41" s="56"/>
      <c r="D41" s="56"/>
      <c r="E41" s="56"/>
    </row>
    <row r="42" spans="1:5" x14ac:dyDescent="0.2">
      <c r="A42" s="57"/>
      <c r="B42" s="58"/>
      <c r="C42" s="56"/>
      <c r="D42" s="56"/>
      <c r="E42" s="56"/>
    </row>
    <row r="43" spans="1:5" x14ac:dyDescent="0.2">
      <c r="A43" s="57"/>
      <c r="B43" s="58"/>
      <c r="C43" s="56"/>
      <c r="D43" s="56"/>
      <c r="E43" s="56"/>
    </row>
    <row r="44" spans="1:5" x14ac:dyDescent="0.2">
      <c r="A44" s="57"/>
      <c r="B44" s="58"/>
      <c r="C44" s="56"/>
      <c r="D44" s="56"/>
      <c r="E44" s="56"/>
    </row>
    <row r="45" spans="1:5" x14ac:dyDescent="0.2">
      <c r="A45" s="57"/>
      <c r="B45" s="58"/>
      <c r="C45" s="56"/>
      <c r="D45" s="56"/>
      <c r="E45" s="56"/>
    </row>
    <row r="46" spans="1:5" x14ac:dyDescent="0.2">
      <c r="A46" s="57"/>
      <c r="B46" s="58"/>
      <c r="C46" s="56"/>
      <c r="D46" s="56"/>
      <c r="E46" s="56"/>
    </row>
    <row r="47" spans="1:5" x14ac:dyDescent="0.2">
      <c r="A47" s="57"/>
      <c r="B47" s="58"/>
      <c r="C47" s="56"/>
      <c r="D47" s="56"/>
      <c r="E47" s="56"/>
    </row>
    <row r="48" spans="1:5" x14ac:dyDescent="0.2">
      <c r="A48" s="57"/>
      <c r="B48" s="58"/>
      <c r="C48" s="56"/>
      <c r="D48" s="56"/>
      <c r="E48" s="56"/>
    </row>
    <row r="49" spans="1:5" x14ac:dyDescent="0.2">
      <c r="A49" s="57"/>
      <c r="B49" s="58"/>
      <c r="C49" s="56"/>
      <c r="D49" s="56"/>
      <c r="E49" s="56"/>
    </row>
    <row r="50" spans="1:5" x14ac:dyDescent="0.2">
      <c r="A50" s="57"/>
      <c r="B50" s="58"/>
      <c r="C50" s="56"/>
      <c r="D50" s="56"/>
      <c r="E50" s="56"/>
    </row>
    <row r="51" spans="1:5" x14ac:dyDescent="0.2">
      <c r="A51" s="57"/>
      <c r="B51" s="58"/>
      <c r="C51" s="56"/>
      <c r="D51" s="56"/>
      <c r="E51" s="56"/>
    </row>
    <row r="52" spans="1:5" x14ac:dyDescent="0.2">
      <c r="A52" s="57"/>
      <c r="B52" s="58"/>
      <c r="C52" s="56"/>
      <c r="D52" s="56"/>
      <c r="E52" s="56"/>
    </row>
    <row r="53" spans="1:5" x14ac:dyDescent="0.2">
      <c r="A53" s="57"/>
      <c r="B53" s="58"/>
      <c r="C53" s="56"/>
      <c r="D53" s="56"/>
      <c r="E53" s="56"/>
    </row>
    <row r="54" spans="1:5" x14ac:dyDescent="0.2">
      <c r="A54" s="57"/>
      <c r="B54" s="58"/>
      <c r="C54" s="56"/>
      <c r="D54" s="56"/>
      <c r="E54" s="56"/>
    </row>
    <row r="55" spans="1:5" x14ac:dyDescent="0.2">
      <c r="A55" s="57"/>
      <c r="B55" s="58"/>
      <c r="C55" s="56"/>
      <c r="D55" s="56"/>
      <c r="E55" s="56"/>
    </row>
    <row r="56" spans="1:5" x14ac:dyDescent="0.2">
      <c r="A56" s="57"/>
      <c r="B56" s="58"/>
      <c r="C56" s="56"/>
      <c r="D56" s="56"/>
      <c r="E56" s="56"/>
    </row>
    <row r="57" spans="1:5" x14ac:dyDescent="0.2">
      <c r="A57" s="57"/>
      <c r="B57" s="58"/>
      <c r="C57" s="56"/>
      <c r="D57" s="56"/>
      <c r="E57" s="56"/>
    </row>
    <row r="58" spans="1:5" x14ac:dyDescent="0.2">
      <c r="A58" s="57"/>
      <c r="B58" s="58"/>
      <c r="C58" s="56"/>
      <c r="D58" s="56"/>
      <c r="E58" s="56"/>
    </row>
    <row r="59" spans="1:5" x14ac:dyDescent="0.2">
      <c r="A59" s="57"/>
      <c r="B59" s="58"/>
      <c r="C59" s="56"/>
      <c r="D59" s="56"/>
      <c r="E59" s="56"/>
    </row>
    <row r="60" spans="1:5" x14ac:dyDescent="0.2">
      <c r="A60" s="57"/>
      <c r="B60" s="58"/>
      <c r="C60" s="56"/>
      <c r="D60" s="56"/>
      <c r="E60" s="56"/>
    </row>
    <row r="61" spans="1:5" x14ac:dyDescent="0.2">
      <c r="A61" s="57"/>
      <c r="B61" s="58"/>
      <c r="C61" s="56"/>
      <c r="D61" s="56"/>
      <c r="E61" s="56"/>
    </row>
    <row r="62" spans="1:5" x14ac:dyDescent="0.2">
      <c r="A62" s="57"/>
      <c r="B62" s="58"/>
      <c r="C62" s="56"/>
      <c r="D62" s="56"/>
      <c r="E62" s="56"/>
    </row>
    <row r="63" spans="1:5" x14ac:dyDescent="0.2">
      <c r="A63" s="57"/>
      <c r="B63" s="58"/>
      <c r="C63" s="56"/>
    </row>
    <row r="64" spans="1:5" x14ac:dyDescent="0.2">
      <c r="B64" s="58" t="s">
        <v>52</v>
      </c>
    </row>
    <row r="65" spans="2:3" s="48" customFormat="1" x14ac:dyDescent="0.2">
      <c r="B65" s="58" t="s">
        <v>52</v>
      </c>
      <c r="C65" s="56"/>
    </row>
    <row r="66" spans="2:3" s="48" customFormat="1" x14ac:dyDescent="0.2">
      <c r="B66" s="58" t="s">
        <v>52</v>
      </c>
      <c r="C66" s="55"/>
    </row>
    <row r="67" spans="2:3" s="48" customFormat="1" x14ac:dyDescent="0.2">
      <c r="B67" s="57"/>
      <c r="C67" s="55"/>
    </row>
    <row r="68" spans="2:3" s="55" customFormat="1" x14ac:dyDescent="0.2">
      <c r="B68" s="57"/>
      <c r="C68" s="56"/>
    </row>
    <row r="69" spans="2:3" s="55" customFormat="1" x14ac:dyDescent="0.2">
      <c r="B69" s="57"/>
    </row>
    <row r="70" spans="2:3" s="55" customFormat="1" x14ac:dyDescent="0.2">
      <c r="B70" s="57"/>
    </row>
    <row r="71" spans="2:3" s="55" customFormat="1" x14ac:dyDescent="0.2">
      <c r="B71" s="57"/>
    </row>
    <row r="72" spans="2:3" s="55" customFormat="1" x14ac:dyDescent="0.2">
      <c r="B72" s="57"/>
    </row>
    <row r="73" spans="2:3" s="55" customFormat="1" x14ac:dyDescent="0.2">
      <c r="B73" s="57"/>
    </row>
    <row r="74" spans="2:3" s="55" customFormat="1" x14ac:dyDescent="0.2">
      <c r="B74" s="57"/>
    </row>
    <row r="75" spans="2:3" s="55" customFormat="1" x14ac:dyDescent="0.2">
      <c r="B75" s="57"/>
    </row>
    <row r="76" spans="2:3" s="55" customFormat="1" x14ac:dyDescent="0.2">
      <c r="B76" s="57"/>
    </row>
    <row r="77" spans="2:3" s="55" customFormat="1" x14ac:dyDescent="0.2">
      <c r="B77" s="57"/>
    </row>
    <row r="78" spans="2:3" s="55" customFormat="1" x14ac:dyDescent="0.2">
      <c r="B78" s="57"/>
    </row>
    <row r="79" spans="2:3" s="55" customFormat="1" x14ac:dyDescent="0.2">
      <c r="B79" s="57"/>
    </row>
    <row r="80" spans="2:3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57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57"/>
    </row>
    <row r="114" spans="2:2" s="55" customFormat="1" x14ac:dyDescent="0.2">
      <c r="B114" s="57"/>
    </row>
    <row r="115" spans="2:2" s="55" customFormat="1" x14ac:dyDescent="0.2">
      <c r="B115" s="57"/>
    </row>
    <row r="116" spans="2:2" s="55" customFormat="1" x14ac:dyDescent="0.2">
      <c r="B116" s="57"/>
    </row>
    <row r="117" spans="2:2" s="55" customFormat="1" x14ac:dyDescent="0.2">
      <c r="B117" s="57"/>
    </row>
    <row r="118" spans="2:2" s="55" customFormat="1" x14ac:dyDescent="0.2">
      <c r="B118" s="57"/>
    </row>
    <row r="119" spans="2:2" s="55" customFormat="1" x14ac:dyDescent="0.2">
      <c r="B119" s="57"/>
    </row>
    <row r="120" spans="2:2" s="55" customFormat="1" x14ac:dyDescent="0.2">
      <c r="B120" s="57"/>
    </row>
    <row r="121" spans="2:2" s="55" customFormat="1" x14ac:dyDescent="0.2">
      <c r="B121" s="57"/>
    </row>
    <row r="122" spans="2:2" s="55" customFormat="1" x14ac:dyDescent="0.2">
      <c r="B122" s="57"/>
    </row>
    <row r="123" spans="2:2" s="55" customFormat="1" x14ac:dyDescent="0.2">
      <c r="B123" s="57"/>
    </row>
    <row r="124" spans="2:2" s="55" customFormat="1" x14ac:dyDescent="0.2">
      <c r="B124" s="57"/>
    </row>
    <row r="125" spans="2:2" s="55" customFormat="1" x14ac:dyDescent="0.2">
      <c r="B125" s="57"/>
    </row>
    <row r="126" spans="2:2" s="55" customFormat="1" x14ac:dyDescent="0.2">
      <c r="B126" s="57"/>
    </row>
    <row r="127" spans="2:2" s="55" customFormat="1" x14ac:dyDescent="0.2">
      <c r="B127" s="57"/>
    </row>
    <row r="128" spans="2:2" s="55" customFormat="1" x14ac:dyDescent="0.2">
      <c r="B128" s="57"/>
    </row>
    <row r="129" spans="2:2" s="55" customFormat="1" x14ac:dyDescent="0.2">
      <c r="B129" s="57"/>
    </row>
    <row r="130" spans="2:2" s="55" customFormat="1" x14ac:dyDescent="0.2">
      <c r="B130" s="57"/>
    </row>
    <row r="131" spans="2:2" s="55" customFormat="1" x14ac:dyDescent="0.2">
      <c r="B131" s="57"/>
    </row>
    <row r="132" spans="2:2" s="55" customFormat="1" x14ac:dyDescent="0.2">
      <c r="B132" s="57"/>
    </row>
    <row r="133" spans="2:2" s="55" customFormat="1" x14ac:dyDescent="0.2">
      <c r="B133" s="57"/>
    </row>
    <row r="134" spans="2:2" s="55" customFormat="1" x14ac:dyDescent="0.2">
      <c r="B134" s="57"/>
    </row>
    <row r="135" spans="2:2" s="55" customFormat="1" x14ac:dyDescent="0.2">
      <c r="B135" s="57"/>
    </row>
    <row r="136" spans="2:2" s="55" customFormat="1" x14ac:dyDescent="0.2"/>
    <row r="137" spans="2:2" s="55" customFormat="1" x14ac:dyDescent="0.2"/>
    <row r="138" spans="2:2" s="55" customFormat="1" x14ac:dyDescent="0.2"/>
    <row r="139" spans="2:2" s="55" customFormat="1" x14ac:dyDescent="0.2"/>
    <row r="140" spans="2:2" s="55" customFormat="1" x14ac:dyDescent="0.2"/>
    <row r="141" spans="2:2" s="55" customFormat="1" x14ac:dyDescent="0.2"/>
    <row r="142" spans="2:2" s="55" customFormat="1" x14ac:dyDescent="0.2"/>
    <row r="143" spans="2:2" s="55" customFormat="1" x14ac:dyDescent="0.2"/>
    <row r="144" spans="2:2" s="55" customFormat="1" x14ac:dyDescent="0.2"/>
    <row r="145" s="55" customFormat="1" x14ac:dyDescent="0.2"/>
    <row r="146" s="55" customFormat="1" x14ac:dyDescent="0.2"/>
    <row r="147" s="55" customFormat="1" x14ac:dyDescent="0.2"/>
    <row r="148" s="55" customFormat="1" x14ac:dyDescent="0.2"/>
    <row r="149" s="55" customFormat="1" x14ac:dyDescent="0.2"/>
    <row r="150" s="55" customFormat="1" x14ac:dyDescent="0.2"/>
    <row r="151" s="55" customFormat="1" x14ac:dyDescent="0.2"/>
    <row r="152" s="55" customFormat="1" x14ac:dyDescent="0.2"/>
    <row r="153" s="55" customFormat="1" x14ac:dyDescent="0.2"/>
    <row r="154" s="55" customFormat="1" x14ac:dyDescent="0.2"/>
    <row r="155" s="55" customFormat="1" x14ac:dyDescent="0.2"/>
    <row r="156" s="55" customFormat="1" x14ac:dyDescent="0.2"/>
    <row r="157" s="55" customFormat="1" x14ac:dyDescent="0.2"/>
    <row r="158" s="55" customFormat="1" x14ac:dyDescent="0.2"/>
    <row r="159" s="55" customFormat="1" x14ac:dyDescent="0.2"/>
    <row r="160" s="55" customFormat="1" x14ac:dyDescent="0.2"/>
    <row r="161" s="55" customFormat="1" x14ac:dyDescent="0.2"/>
    <row r="162" s="55" customFormat="1" x14ac:dyDescent="0.2"/>
    <row r="163" s="55" customFormat="1" x14ac:dyDescent="0.2"/>
    <row r="164" s="55" customFormat="1" x14ac:dyDescent="0.2"/>
    <row r="165" s="55" customFormat="1" x14ac:dyDescent="0.2"/>
    <row r="166" s="55" customFormat="1" x14ac:dyDescent="0.2"/>
    <row r="167" s="55" customFormat="1" x14ac:dyDescent="0.2"/>
    <row r="168" s="55" customFormat="1" x14ac:dyDescent="0.2"/>
    <row r="169" s="55" customFormat="1" x14ac:dyDescent="0.2"/>
    <row r="170" s="55" customFormat="1" x14ac:dyDescent="0.2"/>
    <row r="171" s="55" customFormat="1" x14ac:dyDescent="0.2"/>
    <row r="172" s="55" customFormat="1" x14ac:dyDescent="0.2"/>
    <row r="173" s="55" customFormat="1" x14ac:dyDescent="0.2"/>
    <row r="174" s="55" customFormat="1" x14ac:dyDescent="0.2"/>
    <row r="175" s="55" customFormat="1" x14ac:dyDescent="0.2"/>
    <row r="176" s="55" customFormat="1" x14ac:dyDescent="0.2"/>
    <row r="177" s="55" customFormat="1" x14ac:dyDescent="0.2"/>
    <row r="178" s="55" customFormat="1" x14ac:dyDescent="0.2"/>
    <row r="179" s="55" customFormat="1" x14ac:dyDescent="0.2"/>
    <row r="180" s="55" customFormat="1" x14ac:dyDescent="0.2"/>
    <row r="181" s="55" customFormat="1" x14ac:dyDescent="0.2"/>
    <row r="182" s="55" customFormat="1" x14ac:dyDescent="0.2"/>
    <row r="183" s="55" customFormat="1" x14ac:dyDescent="0.2"/>
    <row r="184" s="55" customFormat="1" x14ac:dyDescent="0.2"/>
    <row r="185" s="55" customFormat="1" x14ac:dyDescent="0.2"/>
    <row r="186" s="55" customFormat="1" x14ac:dyDescent="0.2"/>
    <row r="187" s="55" customFormat="1" x14ac:dyDescent="0.2"/>
    <row r="188" s="55" customFormat="1" x14ac:dyDescent="0.2"/>
    <row r="189" s="55" customFormat="1" x14ac:dyDescent="0.2"/>
    <row r="190" s="55" customFormat="1" x14ac:dyDescent="0.2"/>
    <row r="191" s="55" customFormat="1" x14ac:dyDescent="0.2"/>
    <row r="192" s="55" customFormat="1" x14ac:dyDescent="0.2"/>
    <row r="193" s="55" customFormat="1" x14ac:dyDescent="0.2"/>
    <row r="194" s="55" customFormat="1" x14ac:dyDescent="0.2"/>
    <row r="195" s="55" customFormat="1" x14ac:dyDescent="0.2"/>
    <row r="196" s="55" customFormat="1" x14ac:dyDescent="0.2"/>
    <row r="197" s="55" customFormat="1" x14ac:dyDescent="0.2"/>
    <row r="198" s="55" customFormat="1" x14ac:dyDescent="0.2"/>
    <row r="199" s="55" customFormat="1" x14ac:dyDescent="0.2"/>
    <row r="200" s="55" customFormat="1" x14ac:dyDescent="0.2"/>
    <row r="201" s="55" customFormat="1" x14ac:dyDescent="0.2"/>
    <row r="202" s="55" customFormat="1" x14ac:dyDescent="0.2"/>
    <row r="203" s="55" customFormat="1" x14ac:dyDescent="0.2"/>
    <row r="204" s="55" customFormat="1" x14ac:dyDescent="0.2"/>
    <row r="205" s="55" customFormat="1" x14ac:dyDescent="0.2"/>
    <row r="206" s="55" customFormat="1" x14ac:dyDescent="0.2"/>
    <row r="207" s="55" customFormat="1" x14ac:dyDescent="0.2"/>
    <row r="208" s="55" customFormat="1" x14ac:dyDescent="0.2"/>
    <row r="209" spans="3:3" s="55" customFormat="1" x14ac:dyDescent="0.2"/>
    <row r="210" spans="3:3" s="55" customFormat="1" x14ac:dyDescent="0.2"/>
    <row r="211" spans="3:3" s="55" customFormat="1" x14ac:dyDescent="0.2"/>
    <row r="212" spans="3:3" s="55" customFormat="1" x14ac:dyDescent="0.2">
      <c r="C212" s="56"/>
    </row>
    <row r="213" spans="3:3" s="55" customFormat="1" x14ac:dyDescent="0.2"/>
    <row r="214" spans="3:3" s="55" customFormat="1" x14ac:dyDescent="0.2"/>
    <row r="215" spans="3:3" s="55" customFormat="1" x14ac:dyDescent="0.2"/>
    <row r="216" spans="3:3" s="55" customFormat="1" x14ac:dyDescent="0.2"/>
    <row r="217" spans="3:3" s="55" customFormat="1" x14ac:dyDescent="0.2"/>
    <row r="218" spans="3:3" s="55" customFormat="1" x14ac:dyDescent="0.2"/>
    <row r="219" spans="3:3" s="55" customFormat="1" x14ac:dyDescent="0.2"/>
    <row r="220" spans="3:3" s="55" customFormat="1" x14ac:dyDescent="0.2"/>
    <row r="221" spans="3:3" s="55" customFormat="1" x14ac:dyDescent="0.2"/>
    <row r="222" spans="3:3" s="55" customFormat="1" x14ac:dyDescent="0.2"/>
    <row r="223" spans="3:3" s="55" customFormat="1" x14ac:dyDescent="0.2"/>
    <row r="224" spans="3:3" s="55" customFormat="1" x14ac:dyDescent="0.2"/>
    <row r="225" s="55" customFormat="1" x14ac:dyDescent="0.2"/>
    <row r="226" s="55" customFormat="1" x14ac:dyDescent="0.2"/>
    <row r="227" s="55" customFormat="1" x14ac:dyDescent="0.2"/>
    <row r="228" s="55" customFormat="1" x14ac:dyDescent="0.2"/>
    <row r="229" s="55" customFormat="1" x14ac:dyDescent="0.2"/>
    <row r="230" s="55" customFormat="1" x14ac:dyDescent="0.2"/>
    <row r="231" s="55" customFormat="1" x14ac:dyDescent="0.2"/>
    <row r="232" s="55" customFormat="1" x14ac:dyDescent="0.2"/>
    <row r="233" s="55" customFormat="1" x14ac:dyDescent="0.2"/>
    <row r="234" s="55" customFormat="1" x14ac:dyDescent="0.2"/>
    <row r="235" s="55" customFormat="1" x14ac:dyDescent="0.2"/>
    <row r="236" s="55" customFormat="1" x14ac:dyDescent="0.2"/>
    <row r="237" s="55" customFormat="1" x14ac:dyDescent="0.2"/>
    <row r="238" s="55" customFormat="1" x14ac:dyDescent="0.2"/>
    <row r="239" s="55" customFormat="1" x14ac:dyDescent="0.2"/>
    <row r="240" s="55" customFormat="1" x14ac:dyDescent="0.2"/>
    <row r="241" s="55" customFormat="1" x14ac:dyDescent="0.2"/>
    <row r="242" s="55" customFormat="1" x14ac:dyDescent="0.2"/>
    <row r="243" s="55" customFormat="1" x14ac:dyDescent="0.2"/>
    <row r="244" s="55" customFormat="1" x14ac:dyDescent="0.2"/>
    <row r="245" s="55" customFormat="1" x14ac:dyDescent="0.2"/>
    <row r="246" s="55" customFormat="1" x14ac:dyDescent="0.2"/>
    <row r="247" s="55" customFormat="1" x14ac:dyDescent="0.2"/>
    <row r="248" s="55" customFormat="1" x14ac:dyDescent="0.2"/>
    <row r="249" s="55" customFormat="1" x14ac:dyDescent="0.2"/>
    <row r="250" s="55" customFormat="1" x14ac:dyDescent="0.2"/>
    <row r="251" s="55" customFormat="1" x14ac:dyDescent="0.2"/>
    <row r="252" s="55" customFormat="1" x14ac:dyDescent="0.2"/>
    <row r="253" s="55" customFormat="1" x14ac:dyDescent="0.2"/>
    <row r="254" s="55" customFormat="1" x14ac:dyDescent="0.2"/>
    <row r="255" s="55" customFormat="1" x14ac:dyDescent="0.2"/>
    <row r="256" s="55" customFormat="1" x14ac:dyDescent="0.2"/>
    <row r="257" s="55" customFormat="1" x14ac:dyDescent="0.2"/>
    <row r="258" s="55" customFormat="1" x14ac:dyDescent="0.2"/>
    <row r="259" s="55" customFormat="1" x14ac:dyDescent="0.2"/>
    <row r="260" s="55" customFormat="1" x14ac:dyDescent="0.2"/>
    <row r="261" s="55" customFormat="1" x14ac:dyDescent="0.2"/>
    <row r="262" s="55" customFormat="1" x14ac:dyDescent="0.2"/>
    <row r="263" s="55" customFormat="1" x14ac:dyDescent="0.2"/>
    <row r="264" s="55" customFormat="1" x14ac:dyDescent="0.2"/>
    <row r="265" s="55" customFormat="1" x14ac:dyDescent="0.2"/>
    <row r="266" s="55" customFormat="1" x14ac:dyDescent="0.2"/>
    <row r="267" s="55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6"/>
  <sheetViews>
    <sheetView showGridLines="0" zoomScale="106" zoomScaleNormal="106" workbookViewId="0">
      <pane xSplit="1" ySplit="13" topLeftCell="B1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 x14ac:dyDescent="0.2"/>
  <cols>
    <col min="1" max="1" width="15.28515625" style="86" customWidth="1"/>
    <col min="2" max="5" width="13.7109375" style="86" customWidth="1"/>
    <col min="6" max="11" width="9.140625" style="86"/>
    <col min="12" max="12" width="17.28515625" style="86" customWidth="1"/>
    <col min="13" max="16384" width="9.140625" style="86"/>
  </cols>
  <sheetData>
    <row r="1" spans="1:12" x14ac:dyDescent="0.2">
      <c r="A1" s="76" t="s">
        <v>8</v>
      </c>
      <c r="B1" s="85"/>
    </row>
    <row r="2" spans="1:12" x14ac:dyDescent="0.2">
      <c r="A2" s="76" t="s">
        <v>1</v>
      </c>
      <c r="B2" s="85" t="s">
        <v>108</v>
      </c>
    </row>
    <row r="3" spans="1:12" x14ac:dyDescent="0.2">
      <c r="A3" s="76" t="s">
        <v>2</v>
      </c>
      <c r="B3" s="86" t="s">
        <v>99</v>
      </c>
    </row>
    <row r="4" spans="1:12" x14ac:dyDescent="0.2">
      <c r="A4" s="76" t="s">
        <v>3</v>
      </c>
      <c r="B4" s="86" t="s">
        <v>100</v>
      </c>
    </row>
    <row r="5" spans="1:12" x14ac:dyDescent="0.2">
      <c r="A5" s="76" t="s">
        <v>4</v>
      </c>
      <c r="B5" s="86" t="s">
        <v>101</v>
      </c>
    </row>
    <row r="6" spans="1:12" x14ac:dyDescent="0.2">
      <c r="A6" s="76" t="s">
        <v>0</v>
      </c>
      <c r="B6" s="86" t="s">
        <v>102</v>
      </c>
    </row>
    <row r="7" spans="1:12" x14ac:dyDescent="0.2">
      <c r="A7" s="76" t="s">
        <v>5</v>
      </c>
      <c r="B7" s="86" t="s">
        <v>103</v>
      </c>
    </row>
    <row r="8" spans="1:12" x14ac:dyDescent="0.2">
      <c r="A8" s="76"/>
      <c r="B8" s="87" t="s">
        <v>66</v>
      </c>
    </row>
    <row r="9" spans="1:12" x14ac:dyDescent="0.2">
      <c r="A9" s="88" t="s">
        <v>104</v>
      </c>
      <c r="B9" s="89" t="s">
        <v>19</v>
      </c>
    </row>
    <row r="10" spans="1:12" x14ac:dyDescent="0.2">
      <c r="B10" s="86" t="s">
        <v>67</v>
      </c>
    </row>
    <row r="12" spans="1:12" x14ac:dyDescent="0.2">
      <c r="B12" s="90" t="s">
        <v>107</v>
      </c>
      <c r="C12" s="90" t="s">
        <v>105</v>
      </c>
      <c r="D12" s="90"/>
    </row>
    <row r="13" spans="1:12" x14ac:dyDescent="0.2">
      <c r="B13" s="90" t="s">
        <v>152</v>
      </c>
      <c r="C13" s="90" t="s">
        <v>106</v>
      </c>
      <c r="D13" s="90"/>
    </row>
    <row r="14" spans="1:12" x14ac:dyDescent="0.2">
      <c r="A14" s="101">
        <v>35065</v>
      </c>
      <c r="B14" s="91">
        <v>-2.5213322586659217</v>
      </c>
      <c r="C14" s="99">
        <v>7942.2080000000005</v>
      </c>
      <c r="D14" s="91"/>
      <c r="L14" s="92"/>
    </row>
    <row r="15" spans="1:12" x14ac:dyDescent="0.2">
      <c r="A15" s="101">
        <v>35431</v>
      </c>
      <c r="B15" s="91">
        <v>2.0804793830632349</v>
      </c>
      <c r="C15" s="99">
        <v>8107.4440000000004</v>
      </c>
      <c r="D15" s="91"/>
      <c r="L15" s="92"/>
    </row>
    <row r="16" spans="1:12" x14ac:dyDescent="0.2">
      <c r="A16" s="101">
        <v>35796</v>
      </c>
      <c r="B16" s="91">
        <v>4.451957978371496</v>
      </c>
      <c r="C16" s="99">
        <v>8468.3840000000018</v>
      </c>
      <c r="D16" s="91"/>
      <c r="L16" s="92"/>
    </row>
    <row r="17" spans="1:12" x14ac:dyDescent="0.2">
      <c r="A17" s="101">
        <v>36161</v>
      </c>
      <c r="B17" s="91">
        <v>6.826013085849624</v>
      </c>
      <c r="C17" s="99">
        <v>9046.4369999999981</v>
      </c>
      <c r="D17" s="91"/>
      <c r="L17" s="92"/>
    </row>
    <row r="18" spans="1:12" x14ac:dyDescent="0.2">
      <c r="A18" s="101">
        <v>36526</v>
      </c>
      <c r="B18" s="91">
        <v>2.9914871457127106</v>
      </c>
      <c r="C18" s="99">
        <v>9317.0599999999977</v>
      </c>
      <c r="D18" s="91"/>
      <c r="L18" s="92"/>
    </row>
    <row r="19" spans="1:12" x14ac:dyDescent="0.2">
      <c r="A19" s="101">
        <v>36892</v>
      </c>
      <c r="B19" s="91">
        <v>4.5113587333343759</v>
      </c>
      <c r="C19" s="99">
        <v>9737.3860000000004</v>
      </c>
      <c r="D19" s="91"/>
      <c r="L19" s="92"/>
    </row>
    <row r="20" spans="1:12" x14ac:dyDescent="0.2">
      <c r="A20" s="101">
        <v>37257</v>
      </c>
      <c r="B20" s="91">
        <v>7.8663000521905957</v>
      </c>
      <c r="C20" s="99">
        <v>10503.358</v>
      </c>
      <c r="D20" s="91"/>
      <c r="L20" s="92"/>
    </row>
    <row r="21" spans="1:12" x14ac:dyDescent="0.2">
      <c r="A21" s="101">
        <v>37622</v>
      </c>
      <c r="B21" s="91">
        <v>8.3353818845363321</v>
      </c>
      <c r="C21" s="99">
        <v>11378.852999999997</v>
      </c>
      <c r="D21" s="91"/>
      <c r="L21" s="92"/>
    </row>
    <row r="22" spans="1:12" x14ac:dyDescent="0.2">
      <c r="A22" s="101">
        <v>37987</v>
      </c>
      <c r="B22" s="91">
        <v>1.8707860976848991</v>
      </c>
      <c r="C22" s="99">
        <v>11591.726999999999</v>
      </c>
      <c r="D22" s="91"/>
      <c r="L22" s="92"/>
    </row>
    <row r="23" spans="1:12" x14ac:dyDescent="0.2">
      <c r="A23" s="101">
        <v>38353</v>
      </c>
      <c r="B23" s="91">
        <v>2.7745908784773974</v>
      </c>
      <c r="C23" s="99">
        <v>11913.350000000002</v>
      </c>
      <c r="D23" s="91"/>
      <c r="L23" s="92"/>
    </row>
    <row r="24" spans="1:12" x14ac:dyDescent="0.2">
      <c r="A24" s="101">
        <v>38718</v>
      </c>
      <c r="B24" s="91">
        <v>1.7993175723033374</v>
      </c>
      <c r="C24" s="99">
        <v>12127.709000000001</v>
      </c>
      <c r="D24" s="91"/>
      <c r="L24" s="92"/>
    </row>
    <row r="25" spans="1:12" x14ac:dyDescent="0.2">
      <c r="A25" s="101">
        <v>39083</v>
      </c>
      <c r="B25" s="91">
        <v>1.0909480100487201</v>
      </c>
      <c r="C25" s="99">
        <v>12260.016</v>
      </c>
      <c r="D25" s="91"/>
      <c r="L25" s="92"/>
    </row>
    <row r="26" spans="1:12" x14ac:dyDescent="0.2">
      <c r="A26" s="101">
        <v>39448</v>
      </c>
      <c r="B26" s="91">
        <v>-1.0616625622674576</v>
      </c>
      <c r="C26" s="99">
        <v>12129.856</v>
      </c>
      <c r="D26" s="91"/>
      <c r="L26" s="92"/>
    </row>
    <row r="27" spans="1:12" x14ac:dyDescent="0.2">
      <c r="A27" s="101">
        <v>39814</v>
      </c>
      <c r="B27" s="91">
        <v>-6.8420515462013753</v>
      </c>
      <c r="C27" s="99">
        <v>11299.924999999999</v>
      </c>
      <c r="D27" s="91"/>
      <c r="L27" s="92"/>
    </row>
    <row r="28" spans="1:12" x14ac:dyDescent="0.2">
      <c r="A28" s="101">
        <v>40179</v>
      </c>
      <c r="B28" s="91">
        <v>-2.7975760901067872</v>
      </c>
      <c r="C28" s="99">
        <v>10983.800999999999</v>
      </c>
      <c r="D28" s="91"/>
      <c r="L28" s="92"/>
    </row>
    <row r="29" spans="1:12" x14ac:dyDescent="0.2">
      <c r="A29" s="101">
        <v>40544</v>
      </c>
      <c r="B29" s="91">
        <v>0.74787407382927995</v>
      </c>
      <c r="C29" s="99">
        <v>11065.946</v>
      </c>
      <c r="D29" s="91"/>
      <c r="L29" s="92"/>
    </row>
    <row r="30" spans="1:12" x14ac:dyDescent="0.2">
      <c r="A30" s="101">
        <v>40909</v>
      </c>
      <c r="B30" s="91">
        <v>-2.234720827302084</v>
      </c>
      <c r="C30" s="99">
        <v>10818.652999999998</v>
      </c>
      <c r="D30" s="91"/>
      <c r="L30" s="92"/>
    </row>
    <row r="31" spans="1:12" x14ac:dyDescent="0.2">
      <c r="A31" s="101">
        <v>41275</v>
      </c>
      <c r="B31" s="91">
        <v>0.19238993985666752</v>
      </c>
      <c r="C31" s="99">
        <v>10839.466999999999</v>
      </c>
      <c r="D31" s="91"/>
      <c r="L31" s="92"/>
    </row>
    <row r="32" spans="1:12" x14ac:dyDescent="0.2">
      <c r="A32" s="101">
        <v>41640</v>
      </c>
      <c r="B32" s="91">
        <v>2.4976597096518134</v>
      </c>
      <c r="C32" s="99">
        <v>11110.200000000003</v>
      </c>
      <c r="D32" s="91"/>
      <c r="L32" s="92"/>
    </row>
    <row r="33" spans="1:12" x14ac:dyDescent="0.2">
      <c r="A33" s="101">
        <v>42005</v>
      </c>
      <c r="B33" s="91">
        <v>3.3620906914366628</v>
      </c>
      <c r="C33" s="99">
        <v>11483.734999999999</v>
      </c>
      <c r="D33" s="91"/>
      <c r="L33" s="92"/>
    </row>
    <row r="34" spans="1:12" x14ac:dyDescent="0.2">
      <c r="A34" s="101">
        <v>42370</v>
      </c>
      <c r="B34" s="91">
        <v>4.8986065944572914</v>
      </c>
      <c r="C34" s="99">
        <v>12046.277999999998</v>
      </c>
      <c r="D34" s="91"/>
      <c r="L34" s="92"/>
    </row>
    <row r="35" spans="1:12" x14ac:dyDescent="0.2">
      <c r="A35" s="98"/>
      <c r="B35" s="91"/>
      <c r="C35" s="91"/>
      <c r="D35" s="91"/>
      <c r="L35" s="92"/>
    </row>
    <row r="36" spans="1:12" x14ac:dyDescent="0.2">
      <c r="A36" s="98"/>
      <c r="B36" s="91"/>
      <c r="C36" s="91"/>
      <c r="D36" s="91"/>
      <c r="L36" s="92"/>
    </row>
    <row r="37" spans="1:12" x14ac:dyDescent="0.2">
      <c r="A37" s="98"/>
      <c r="B37" s="91"/>
      <c r="C37" s="91"/>
      <c r="D37" s="91"/>
      <c r="L37" s="92"/>
    </row>
    <row r="38" spans="1:12" x14ac:dyDescent="0.2">
      <c r="A38" s="98"/>
      <c r="B38" s="91"/>
      <c r="C38" s="91"/>
      <c r="D38" s="91"/>
      <c r="L38" s="92"/>
    </row>
    <row r="39" spans="1:12" x14ac:dyDescent="0.2">
      <c r="A39" s="98"/>
      <c r="B39" s="91"/>
      <c r="C39" s="91"/>
      <c r="D39" s="91"/>
      <c r="L39" s="92"/>
    </row>
    <row r="40" spans="1:12" x14ac:dyDescent="0.2">
      <c r="A40" s="98"/>
      <c r="B40" s="91"/>
      <c r="C40" s="91"/>
      <c r="D40" s="91"/>
      <c r="L40" s="92"/>
    </row>
    <row r="41" spans="1:12" x14ac:dyDescent="0.2">
      <c r="A41" s="98"/>
      <c r="B41" s="91"/>
      <c r="C41" s="91"/>
      <c r="D41" s="91"/>
      <c r="L41" s="92"/>
    </row>
    <row r="42" spans="1:12" x14ac:dyDescent="0.2">
      <c r="A42" s="98"/>
      <c r="B42" s="91"/>
      <c r="C42" s="91"/>
      <c r="D42" s="91"/>
      <c r="L42" s="92"/>
    </row>
    <row r="43" spans="1:12" x14ac:dyDescent="0.2">
      <c r="A43" s="98"/>
      <c r="B43" s="91"/>
      <c r="C43" s="91"/>
      <c r="D43" s="91"/>
      <c r="L43" s="92"/>
    </row>
    <row r="44" spans="1:12" x14ac:dyDescent="0.2">
      <c r="A44" s="98"/>
      <c r="B44" s="91"/>
      <c r="C44" s="91"/>
      <c r="D44" s="91"/>
      <c r="L44" s="92"/>
    </row>
    <row r="45" spans="1:12" x14ac:dyDescent="0.2">
      <c r="A45" s="98"/>
      <c r="B45" s="91"/>
      <c r="C45" s="91"/>
      <c r="D45" s="91"/>
      <c r="L45" s="92"/>
    </row>
    <row r="46" spans="1:12" x14ac:dyDescent="0.2">
      <c r="A46" s="98"/>
      <c r="B46" s="91"/>
      <c r="C46" s="91"/>
      <c r="D46" s="91"/>
      <c r="L46" s="92"/>
    </row>
    <row r="47" spans="1:12" x14ac:dyDescent="0.2">
      <c r="A47" s="98"/>
      <c r="B47" s="91"/>
      <c r="C47" s="91"/>
      <c r="D47" s="91"/>
      <c r="L47" s="92"/>
    </row>
    <row r="48" spans="1:12" x14ac:dyDescent="0.2">
      <c r="A48" s="98"/>
      <c r="B48" s="91"/>
      <c r="C48" s="91"/>
      <c r="D48" s="91"/>
      <c r="L48" s="92"/>
    </row>
    <row r="49" spans="1:12" x14ac:dyDescent="0.2">
      <c r="A49" s="98"/>
      <c r="B49" s="91"/>
      <c r="C49" s="91"/>
      <c r="D49" s="91"/>
      <c r="L49" s="92"/>
    </row>
    <row r="50" spans="1:12" x14ac:dyDescent="0.2">
      <c r="A50" s="98"/>
      <c r="B50" s="91"/>
      <c r="C50" s="91"/>
      <c r="D50" s="91"/>
      <c r="L50" s="92"/>
    </row>
    <row r="51" spans="1:12" x14ac:dyDescent="0.2">
      <c r="A51" s="98"/>
      <c r="B51" s="91"/>
      <c r="C51" s="91"/>
      <c r="D51" s="91"/>
      <c r="L51" s="92"/>
    </row>
    <row r="52" spans="1:12" x14ac:dyDescent="0.2">
      <c r="A52" s="98"/>
      <c r="B52" s="91"/>
      <c r="C52" s="91"/>
      <c r="D52" s="91"/>
      <c r="L52" s="92"/>
    </row>
    <row r="53" spans="1:12" x14ac:dyDescent="0.2">
      <c r="A53" s="98"/>
      <c r="B53" s="91"/>
      <c r="C53" s="91"/>
      <c r="D53" s="91"/>
      <c r="L53" s="92"/>
    </row>
    <row r="54" spans="1:12" x14ac:dyDescent="0.2">
      <c r="A54" s="98"/>
      <c r="B54" s="91"/>
      <c r="C54" s="91"/>
      <c r="D54" s="91"/>
      <c r="L54" s="92"/>
    </row>
    <row r="55" spans="1:12" x14ac:dyDescent="0.2">
      <c r="A55" s="98"/>
      <c r="B55" s="91"/>
      <c r="C55" s="91"/>
      <c r="D55" s="91"/>
      <c r="L55" s="92"/>
    </row>
    <row r="56" spans="1:12" x14ac:dyDescent="0.2">
      <c r="A56" s="98"/>
      <c r="B56" s="91"/>
      <c r="C56" s="91"/>
      <c r="D56" s="91"/>
      <c r="L56" s="92"/>
    </row>
    <row r="57" spans="1:12" x14ac:dyDescent="0.2">
      <c r="A57" s="98"/>
      <c r="B57" s="91"/>
      <c r="C57" s="91"/>
      <c r="D57" s="91"/>
      <c r="L57" s="92"/>
    </row>
    <row r="58" spans="1:12" x14ac:dyDescent="0.2">
      <c r="A58" s="98"/>
      <c r="B58" s="91"/>
      <c r="C58" s="91"/>
      <c r="D58" s="91"/>
      <c r="L58" s="92"/>
    </row>
    <row r="59" spans="1:12" x14ac:dyDescent="0.2">
      <c r="A59" s="98"/>
      <c r="B59" s="91"/>
      <c r="C59" s="91"/>
      <c r="D59" s="91"/>
      <c r="L59" s="92"/>
    </row>
    <row r="60" spans="1:12" x14ac:dyDescent="0.2">
      <c r="A60" s="98"/>
      <c r="B60" s="91"/>
      <c r="C60" s="91"/>
      <c r="D60" s="91"/>
      <c r="L60" s="92"/>
    </row>
    <row r="61" spans="1:12" x14ac:dyDescent="0.2">
      <c r="A61" s="98"/>
      <c r="B61" s="91"/>
      <c r="C61" s="91"/>
      <c r="D61" s="91"/>
      <c r="L61" s="92"/>
    </row>
    <row r="62" spans="1:12" x14ac:dyDescent="0.2">
      <c r="A62" s="98"/>
      <c r="B62" s="93"/>
      <c r="C62" s="93"/>
      <c r="D62" s="93"/>
      <c r="F62" s="94"/>
      <c r="L62" s="92"/>
    </row>
    <row r="63" spans="1:12" x14ac:dyDescent="0.2">
      <c r="A63" s="98"/>
      <c r="B63" s="93"/>
      <c r="C63" s="93"/>
      <c r="D63" s="93"/>
      <c r="F63" s="94"/>
      <c r="L63" s="92"/>
    </row>
    <row r="64" spans="1:12" x14ac:dyDescent="0.2">
      <c r="A64" s="98"/>
      <c r="B64" s="93"/>
      <c r="C64" s="93"/>
      <c r="D64" s="93"/>
      <c r="F64" s="94"/>
      <c r="L64" s="92"/>
    </row>
    <row r="65" spans="1:12" x14ac:dyDescent="0.2">
      <c r="A65" s="98"/>
      <c r="B65" s="93"/>
      <c r="C65" s="93"/>
      <c r="D65" s="93"/>
      <c r="F65" s="94"/>
      <c r="L65" s="92"/>
    </row>
    <row r="66" spans="1:12" x14ac:dyDescent="0.2">
      <c r="A66" s="98"/>
      <c r="B66" s="93"/>
      <c r="C66" s="93"/>
      <c r="D66" s="93"/>
      <c r="F66" s="94"/>
      <c r="L66" s="92"/>
    </row>
    <row r="67" spans="1:12" x14ac:dyDescent="0.2">
      <c r="A67" s="98"/>
      <c r="B67" s="93"/>
      <c r="C67" s="93"/>
      <c r="D67" s="93"/>
      <c r="F67" s="94"/>
      <c r="L67" s="92"/>
    </row>
    <row r="68" spans="1:12" x14ac:dyDescent="0.2">
      <c r="A68" s="98"/>
      <c r="B68" s="93"/>
      <c r="C68" s="93"/>
      <c r="D68" s="93"/>
      <c r="F68" s="94"/>
      <c r="L68" s="92"/>
    </row>
    <row r="69" spans="1:12" x14ac:dyDescent="0.2">
      <c r="A69" s="98"/>
      <c r="B69" s="93"/>
      <c r="C69" s="93"/>
      <c r="D69" s="93"/>
      <c r="F69" s="94"/>
      <c r="L69" s="92"/>
    </row>
    <row r="70" spans="1:12" x14ac:dyDescent="0.2">
      <c r="A70" s="98"/>
      <c r="B70" s="93"/>
      <c r="C70" s="93"/>
      <c r="D70" s="93"/>
      <c r="F70" s="94"/>
      <c r="L70" s="92"/>
    </row>
    <row r="71" spans="1:12" x14ac:dyDescent="0.2">
      <c r="A71" s="98"/>
      <c r="B71" s="93"/>
      <c r="C71" s="93"/>
      <c r="D71" s="93"/>
      <c r="F71" s="94"/>
      <c r="L71" s="92"/>
    </row>
    <row r="72" spans="1:12" x14ac:dyDescent="0.2">
      <c r="A72" s="98"/>
      <c r="B72" s="93"/>
      <c r="C72" s="93"/>
      <c r="D72" s="93"/>
      <c r="F72" s="94"/>
      <c r="L72" s="92"/>
    </row>
    <row r="73" spans="1:12" x14ac:dyDescent="0.2">
      <c r="A73" s="98"/>
      <c r="B73" s="93"/>
      <c r="C73" s="93"/>
      <c r="D73" s="93"/>
      <c r="F73" s="94"/>
      <c r="L73" s="92"/>
    </row>
    <row r="74" spans="1:12" x14ac:dyDescent="0.2">
      <c r="A74" s="98"/>
      <c r="B74" s="93"/>
      <c r="C74" s="93"/>
      <c r="D74" s="93"/>
      <c r="F74" s="94"/>
      <c r="L74" s="92"/>
    </row>
    <row r="75" spans="1:12" x14ac:dyDescent="0.2">
      <c r="A75" s="98"/>
      <c r="B75" s="93"/>
      <c r="C75" s="93"/>
      <c r="D75" s="93"/>
      <c r="F75" s="94"/>
      <c r="L75" s="92"/>
    </row>
    <row r="76" spans="1:12" x14ac:dyDescent="0.2">
      <c r="A76" s="98"/>
      <c r="B76" s="93"/>
      <c r="C76" s="93"/>
      <c r="D76" s="93"/>
      <c r="F76" s="94"/>
      <c r="L76" s="92"/>
    </row>
    <row r="77" spans="1:12" x14ac:dyDescent="0.2">
      <c r="A77" s="98"/>
      <c r="B77" s="93"/>
      <c r="C77" s="93"/>
      <c r="D77" s="93"/>
      <c r="F77" s="94"/>
    </row>
    <row r="78" spans="1:12" x14ac:dyDescent="0.2">
      <c r="A78" s="98"/>
      <c r="B78" s="93"/>
      <c r="C78" s="93"/>
      <c r="D78" s="93"/>
      <c r="F78" s="94"/>
    </row>
    <row r="79" spans="1:12" x14ac:dyDescent="0.2">
      <c r="A79" s="98"/>
      <c r="B79" s="93"/>
      <c r="C79" s="93"/>
      <c r="D79" s="93"/>
      <c r="F79" s="94"/>
    </row>
    <row r="80" spans="1:12" x14ac:dyDescent="0.2">
      <c r="A80" s="98"/>
      <c r="B80" s="93"/>
      <c r="C80" s="93"/>
      <c r="D80" s="93"/>
      <c r="F80" s="94"/>
    </row>
    <row r="81" spans="1:6" x14ac:dyDescent="0.2">
      <c r="A81" s="98"/>
      <c r="B81" s="93"/>
      <c r="C81" s="93"/>
      <c r="D81" s="93"/>
      <c r="F81" s="94"/>
    </row>
    <row r="82" spans="1:6" x14ac:dyDescent="0.2">
      <c r="A82" s="98"/>
      <c r="B82" s="93"/>
      <c r="C82" s="93"/>
      <c r="D82" s="93"/>
      <c r="F82" s="94"/>
    </row>
    <row r="83" spans="1:6" x14ac:dyDescent="0.2">
      <c r="A83" s="98"/>
      <c r="B83" s="93"/>
      <c r="C83" s="93"/>
      <c r="D83" s="93"/>
      <c r="F83" s="94"/>
    </row>
    <row r="84" spans="1:6" x14ac:dyDescent="0.2">
      <c r="A84" s="98"/>
      <c r="B84" s="93"/>
      <c r="C84" s="93"/>
      <c r="D84" s="93"/>
      <c r="F84" s="94"/>
    </row>
    <row r="85" spans="1:6" x14ac:dyDescent="0.2">
      <c r="A85" s="98"/>
      <c r="B85" s="93"/>
      <c r="C85" s="93"/>
      <c r="D85" s="93"/>
      <c r="F85" s="94"/>
    </row>
    <row r="86" spans="1:6" x14ac:dyDescent="0.2">
      <c r="A86" s="98"/>
      <c r="B86" s="93"/>
      <c r="C86" s="93"/>
      <c r="D86" s="93"/>
      <c r="F86" s="94"/>
    </row>
    <row r="87" spans="1:6" x14ac:dyDescent="0.2">
      <c r="A87" s="98"/>
      <c r="B87" s="93"/>
      <c r="C87" s="93"/>
      <c r="D87" s="93"/>
      <c r="F87" s="94"/>
    </row>
    <row r="88" spans="1:6" x14ac:dyDescent="0.2">
      <c r="A88" s="98"/>
      <c r="B88" s="93"/>
      <c r="C88" s="93"/>
      <c r="D88" s="93"/>
      <c r="F88" s="94"/>
    </row>
    <row r="89" spans="1:6" x14ac:dyDescent="0.2">
      <c r="A89" s="98"/>
      <c r="B89" s="93"/>
      <c r="C89" s="93"/>
      <c r="D89" s="93"/>
      <c r="F89" s="94"/>
    </row>
    <row r="90" spans="1:6" x14ac:dyDescent="0.2">
      <c r="A90" s="98"/>
      <c r="B90" s="93"/>
      <c r="C90" s="93"/>
      <c r="D90" s="93"/>
      <c r="F90" s="94"/>
    </row>
    <row r="91" spans="1:6" x14ac:dyDescent="0.2">
      <c r="A91" s="98"/>
      <c r="B91" s="93"/>
      <c r="C91" s="93"/>
      <c r="D91" s="93"/>
      <c r="F91" s="94"/>
    </row>
    <row r="92" spans="1:6" x14ac:dyDescent="0.2">
      <c r="A92" s="98"/>
      <c r="B92" s="93"/>
      <c r="C92" s="93"/>
      <c r="D92" s="93"/>
      <c r="F92" s="94"/>
    </row>
    <row r="93" spans="1:6" x14ac:dyDescent="0.2">
      <c r="A93" s="98"/>
      <c r="B93" s="93"/>
      <c r="C93" s="93"/>
      <c r="D93" s="93"/>
      <c r="F93" s="94"/>
    </row>
    <row r="94" spans="1:6" x14ac:dyDescent="0.2">
      <c r="A94" s="98"/>
      <c r="B94" s="93"/>
      <c r="C94" s="93"/>
      <c r="D94" s="93"/>
      <c r="F94" s="94"/>
    </row>
    <row r="95" spans="1:6" x14ac:dyDescent="0.2">
      <c r="A95" s="98"/>
      <c r="B95" s="93"/>
      <c r="C95" s="93"/>
      <c r="D95" s="93"/>
      <c r="F95" s="94"/>
    </row>
    <row r="96" spans="1:6" x14ac:dyDescent="0.2">
      <c r="A96" s="98"/>
      <c r="B96" s="93"/>
      <c r="C96" s="93"/>
      <c r="D96" s="93"/>
      <c r="F96" s="94"/>
    </row>
    <row r="97" spans="1:6" x14ac:dyDescent="0.2">
      <c r="A97" s="98"/>
      <c r="B97" s="93"/>
      <c r="C97" s="93"/>
      <c r="D97" s="93"/>
      <c r="F97" s="94"/>
    </row>
    <row r="98" spans="1:6" x14ac:dyDescent="0.2">
      <c r="A98" s="98"/>
      <c r="B98" s="93"/>
      <c r="C98" s="93"/>
      <c r="D98" s="93"/>
      <c r="F98" s="94"/>
    </row>
    <row r="99" spans="1:6" x14ac:dyDescent="0.2">
      <c r="A99" s="98"/>
      <c r="B99" s="93"/>
      <c r="C99" s="93"/>
      <c r="D99" s="93"/>
      <c r="F99" s="94"/>
    </row>
    <row r="100" spans="1:6" x14ac:dyDescent="0.2">
      <c r="A100" s="98"/>
      <c r="B100" s="93"/>
      <c r="C100" s="93"/>
      <c r="D100" s="93"/>
      <c r="F100" s="94"/>
    </row>
    <row r="101" spans="1:6" x14ac:dyDescent="0.2">
      <c r="A101" s="98"/>
      <c r="B101" s="93"/>
      <c r="C101" s="93"/>
      <c r="D101" s="93"/>
      <c r="F101" s="94"/>
    </row>
    <row r="102" spans="1:6" x14ac:dyDescent="0.2">
      <c r="A102" s="98"/>
      <c r="B102" s="93"/>
      <c r="C102" s="93"/>
      <c r="D102" s="93"/>
      <c r="F102" s="94"/>
    </row>
    <row r="103" spans="1:6" x14ac:dyDescent="0.2">
      <c r="A103" s="98"/>
      <c r="B103" s="93"/>
      <c r="C103" s="93"/>
      <c r="D103" s="93"/>
      <c r="F103" s="94"/>
    </row>
    <row r="104" spans="1:6" x14ac:dyDescent="0.2">
      <c r="A104" s="98"/>
      <c r="B104" s="93"/>
      <c r="C104" s="93"/>
      <c r="D104" s="93"/>
      <c r="F104" s="94"/>
    </row>
    <row r="105" spans="1:6" x14ac:dyDescent="0.2">
      <c r="A105" s="98"/>
      <c r="B105" s="93"/>
      <c r="C105" s="93"/>
      <c r="D105" s="93"/>
      <c r="F105" s="94"/>
    </row>
    <row r="106" spans="1:6" x14ac:dyDescent="0.2">
      <c r="A106" s="98"/>
      <c r="B106" s="93"/>
      <c r="C106" s="93"/>
      <c r="D106" s="93"/>
      <c r="F106" s="94"/>
    </row>
    <row r="107" spans="1:6" x14ac:dyDescent="0.2">
      <c r="A107" s="98"/>
      <c r="B107" s="93"/>
      <c r="C107" s="93"/>
      <c r="D107" s="93"/>
      <c r="F107" s="94"/>
    </row>
    <row r="108" spans="1:6" x14ac:dyDescent="0.2">
      <c r="A108" s="98"/>
      <c r="B108" s="93"/>
      <c r="C108" s="93"/>
      <c r="D108" s="93"/>
      <c r="F108" s="94"/>
    </row>
    <row r="109" spans="1:6" x14ac:dyDescent="0.2">
      <c r="A109" s="98"/>
      <c r="B109" s="93"/>
      <c r="C109" s="93"/>
      <c r="D109" s="93"/>
      <c r="F109" s="94"/>
    </row>
    <row r="110" spans="1:6" x14ac:dyDescent="0.2">
      <c r="A110" s="98"/>
      <c r="B110" s="93"/>
      <c r="C110" s="93"/>
      <c r="D110" s="93"/>
      <c r="F110" s="94"/>
    </row>
    <row r="111" spans="1:6" x14ac:dyDescent="0.2">
      <c r="A111" s="98"/>
      <c r="B111" s="93"/>
      <c r="C111" s="93"/>
      <c r="D111" s="93"/>
      <c r="F111" s="94"/>
    </row>
    <row r="112" spans="1:6" x14ac:dyDescent="0.2">
      <c r="A112" s="98"/>
      <c r="B112" s="93"/>
      <c r="C112" s="93"/>
      <c r="D112" s="93"/>
      <c r="F112" s="94"/>
    </row>
    <row r="113" spans="1:6" x14ac:dyDescent="0.2">
      <c r="A113" s="98"/>
      <c r="B113" s="93"/>
      <c r="C113" s="93"/>
      <c r="D113" s="93"/>
      <c r="F113" s="94"/>
    </row>
    <row r="114" spans="1:6" x14ac:dyDescent="0.2">
      <c r="A114" s="98"/>
      <c r="B114" s="93"/>
      <c r="C114" s="93"/>
      <c r="D114" s="93"/>
      <c r="F114" s="94"/>
    </row>
    <row r="115" spans="1:6" x14ac:dyDescent="0.2">
      <c r="A115" s="98"/>
      <c r="B115" s="93"/>
      <c r="C115" s="93"/>
      <c r="D115" s="93"/>
      <c r="F115" s="94"/>
    </row>
    <row r="116" spans="1:6" x14ac:dyDescent="0.2">
      <c r="A116" s="98"/>
      <c r="B116" s="91"/>
      <c r="C116" s="93"/>
      <c r="D116" s="91"/>
      <c r="F116" s="94"/>
    </row>
    <row r="117" spans="1:6" x14ac:dyDescent="0.2">
      <c r="A117" s="98"/>
      <c r="B117" s="91"/>
      <c r="C117" s="93"/>
      <c r="D117" s="91"/>
      <c r="F117" s="94"/>
    </row>
    <row r="118" spans="1:6" x14ac:dyDescent="0.2">
      <c r="A118" s="98"/>
      <c r="B118" s="91"/>
      <c r="C118" s="93"/>
      <c r="D118" s="91"/>
      <c r="F118" s="94"/>
    </row>
    <row r="119" spans="1:6" x14ac:dyDescent="0.2">
      <c r="A119" s="98"/>
      <c r="B119" s="91"/>
      <c r="C119" s="93"/>
      <c r="D119" s="91"/>
      <c r="F119" s="94"/>
    </row>
    <row r="120" spans="1:6" x14ac:dyDescent="0.2">
      <c r="A120" s="98"/>
      <c r="B120" s="91"/>
      <c r="C120" s="93"/>
      <c r="D120" s="91"/>
      <c r="F120" s="94"/>
    </row>
    <row r="121" spans="1:6" x14ac:dyDescent="0.2">
      <c r="A121" s="98"/>
      <c r="B121" s="91"/>
      <c r="C121" s="93"/>
      <c r="D121" s="91"/>
      <c r="F121" s="94"/>
    </row>
    <row r="122" spans="1:6" x14ac:dyDescent="0.2">
      <c r="A122" s="98"/>
      <c r="B122" s="91"/>
      <c r="C122" s="93"/>
      <c r="D122" s="91"/>
      <c r="F122" s="95"/>
    </row>
    <row r="123" spans="1:6" x14ac:dyDescent="0.2">
      <c r="A123" s="98"/>
      <c r="B123" s="91"/>
      <c r="C123" s="93"/>
      <c r="D123" s="91"/>
      <c r="F123" s="95"/>
    </row>
    <row r="124" spans="1:6" x14ac:dyDescent="0.2">
      <c r="A124" s="98"/>
      <c r="B124" s="91"/>
      <c r="C124" s="93"/>
      <c r="D124" s="91"/>
      <c r="F124" s="95"/>
    </row>
    <row r="125" spans="1:6" x14ac:dyDescent="0.2">
      <c r="A125" s="98"/>
      <c r="B125" s="91"/>
      <c r="C125" s="93"/>
      <c r="D125" s="91"/>
      <c r="F125" s="95"/>
    </row>
    <row r="126" spans="1:6" x14ac:dyDescent="0.2">
      <c r="A126" s="98"/>
      <c r="B126" s="91"/>
      <c r="C126" s="93"/>
      <c r="D126" s="91"/>
      <c r="F126" s="95"/>
    </row>
    <row r="127" spans="1:6" x14ac:dyDescent="0.2">
      <c r="A127" s="98"/>
      <c r="B127" s="91"/>
      <c r="C127" s="93"/>
      <c r="D127" s="91"/>
      <c r="F127" s="95"/>
    </row>
    <row r="128" spans="1:6" x14ac:dyDescent="0.2">
      <c r="A128" s="98"/>
      <c r="B128" s="91"/>
      <c r="C128" s="93"/>
      <c r="D128" s="91"/>
      <c r="F128" s="95"/>
    </row>
    <row r="129" spans="1:6" x14ac:dyDescent="0.2">
      <c r="A129" s="98"/>
      <c r="B129" s="91"/>
      <c r="C129" s="93"/>
      <c r="D129" s="91"/>
      <c r="F129" s="95"/>
    </row>
    <row r="130" spans="1:6" x14ac:dyDescent="0.2">
      <c r="A130" s="98"/>
      <c r="B130" s="91"/>
      <c r="C130" s="93"/>
      <c r="D130" s="91"/>
      <c r="F130" s="95"/>
    </row>
    <row r="131" spans="1:6" x14ac:dyDescent="0.2">
      <c r="A131" s="98"/>
      <c r="B131" s="91"/>
      <c r="C131" s="93"/>
      <c r="D131" s="91"/>
      <c r="F131" s="95"/>
    </row>
    <row r="132" spans="1:6" x14ac:dyDescent="0.2">
      <c r="A132" s="98"/>
      <c r="B132" s="91"/>
      <c r="C132" s="93"/>
      <c r="D132" s="91"/>
      <c r="F132" s="95"/>
    </row>
    <row r="133" spans="1:6" x14ac:dyDescent="0.2">
      <c r="A133" s="98"/>
      <c r="B133" s="91"/>
      <c r="C133" s="93"/>
      <c r="D133" s="91"/>
      <c r="F133" s="95"/>
    </row>
    <row r="134" spans="1:6" x14ac:dyDescent="0.2">
      <c r="A134" s="98"/>
      <c r="B134" s="91"/>
      <c r="C134" s="93"/>
      <c r="D134" s="91"/>
      <c r="F134" s="96"/>
    </row>
    <row r="135" spans="1:6" x14ac:dyDescent="0.2">
      <c r="A135" s="98"/>
      <c r="B135" s="91"/>
      <c r="C135" s="93"/>
      <c r="D135" s="91"/>
      <c r="F135" s="96"/>
    </row>
    <row r="136" spans="1:6" x14ac:dyDescent="0.2">
      <c r="A136" s="98"/>
      <c r="B136" s="91"/>
      <c r="C136" s="93"/>
      <c r="D136" s="91"/>
      <c r="F136" s="96"/>
    </row>
    <row r="137" spans="1:6" x14ac:dyDescent="0.2">
      <c r="A137" s="98"/>
      <c r="B137" s="91"/>
      <c r="C137" s="93"/>
      <c r="D137" s="91"/>
      <c r="F137" s="96"/>
    </row>
    <row r="138" spans="1:6" x14ac:dyDescent="0.2">
      <c r="A138" s="98"/>
      <c r="B138" s="91"/>
      <c r="C138" s="93"/>
      <c r="D138" s="91"/>
      <c r="F138" s="96"/>
    </row>
    <row r="139" spans="1:6" x14ac:dyDescent="0.2">
      <c r="A139" s="98"/>
      <c r="B139" s="91"/>
      <c r="C139" s="93"/>
      <c r="D139" s="91"/>
      <c r="F139" s="96"/>
    </row>
    <row r="140" spans="1:6" x14ac:dyDescent="0.2">
      <c r="A140" s="98"/>
      <c r="B140" s="91"/>
      <c r="C140" s="91"/>
      <c r="D140" s="91"/>
      <c r="F140" s="96"/>
    </row>
    <row r="141" spans="1:6" x14ac:dyDescent="0.2">
      <c r="A141" s="98"/>
      <c r="B141" s="91"/>
      <c r="C141" s="93"/>
      <c r="D141" s="91"/>
      <c r="F141" s="96"/>
    </row>
    <row r="142" spans="1:6" x14ac:dyDescent="0.2">
      <c r="A142" s="98"/>
      <c r="B142" s="91"/>
      <c r="C142" s="93"/>
      <c r="D142" s="91"/>
      <c r="F142" s="96"/>
    </row>
    <row r="143" spans="1:6" x14ac:dyDescent="0.2">
      <c r="A143" s="98"/>
      <c r="B143" s="91"/>
      <c r="C143" s="93"/>
      <c r="D143" s="91"/>
      <c r="F143" s="96"/>
    </row>
    <row r="144" spans="1:6" x14ac:dyDescent="0.2">
      <c r="A144" s="98"/>
      <c r="B144" s="91"/>
      <c r="C144" s="93"/>
      <c r="D144" s="91"/>
      <c r="F144" s="96"/>
    </row>
    <row r="145" spans="1:6" x14ac:dyDescent="0.2">
      <c r="A145" s="98"/>
      <c r="B145" s="91"/>
      <c r="C145" s="93"/>
      <c r="D145" s="91"/>
      <c r="F145" s="96"/>
    </row>
    <row r="146" spans="1:6" x14ac:dyDescent="0.2">
      <c r="A146" s="98"/>
      <c r="B146" s="91"/>
      <c r="C146" s="93"/>
      <c r="D146" s="91"/>
    </row>
    <row r="147" spans="1:6" x14ac:dyDescent="0.2">
      <c r="A147" s="98"/>
      <c r="B147" s="91"/>
      <c r="C147" s="93"/>
      <c r="D147" s="91"/>
    </row>
    <row r="148" spans="1:6" x14ac:dyDescent="0.2">
      <c r="A148" s="98"/>
      <c r="B148" s="91"/>
      <c r="C148" s="93"/>
      <c r="D148" s="91"/>
    </row>
    <row r="149" spans="1:6" x14ac:dyDescent="0.2">
      <c r="A149" s="98"/>
      <c r="B149" s="91"/>
      <c r="C149" s="93"/>
      <c r="D149" s="91"/>
    </row>
    <row r="150" spans="1:6" x14ac:dyDescent="0.2">
      <c r="A150" s="98"/>
      <c r="B150" s="91"/>
      <c r="C150" s="93"/>
      <c r="D150" s="91"/>
    </row>
    <row r="151" spans="1:6" x14ac:dyDescent="0.2">
      <c r="A151" s="98"/>
      <c r="B151" s="91"/>
      <c r="C151" s="93"/>
      <c r="D151" s="91"/>
    </row>
    <row r="152" spans="1:6" x14ac:dyDescent="0.2">
      <c r="A152" s="98"/>
      <c r="B152" s="91"/>
      <c r="C152" s="93"/>
      <c r="D152" s="91"/>
    </row>
    <row r="153" spans="1:6" x14ac:dyDescent="0.2">
      <c r="A153" s="98"/>
      <c r="B153" s="91"/>
      <c r="C153" s="93"/>
      <c r="D153" s="91"/>
    </row>
    <row r="154" spans="1:6" x14ac:dyDescent="0.2">
      <c r="A154" s="98"/>
      <c r="B154" s="91"/>
      <c r="C154" s="93"/>
      <c r="D154" s="91"/>
    </row>
    <row r="155" spans="1:6" x14ac:dyDescent="0.2">
      <c r="A155" s="98"/>
      <c r="B155" s="91"/>
      <c r="C155" s="93"/>
      <c r="D155" s="91"/>
    </row>
    <row r="156" spans="1:6" x14ac:dyDescent="0.2">
      <c r="A156" s="98"/>
      <c r="B156" s="91"/>
      <c r="C156" s="93"/>
      <c r="D156" s="91"/>
    </row>
    <row r="157" spans="1:6" x14ac:dyDescent="0.2">
      <c r="A157" s="98"/>
      <c r="B157" s="91"/>
      <c r="C157" s="93"/>
      <c r="D157" s="91"/>
    </row>
    <row r="158" spans="1:6" x14ac:dyDescent="0.2">
      <c r="A158" s="98"/>
      <c r="B158" s="91"/>
      <c r="C158" s="93"/>
      <c r="D158" s="91"/>
    </row>
    <row r="159" spans="1:6" x14ac:dyDescent="0.2">
      <c r="A159" s="98"/>
      <c r="B159" s="91"/>
      <c r="C159" s="93"/>
      <c r="D159" s="91"/>
    </row>
    <row r="160" spans="1:6" x14ac:dyDescent="0.2">
      <c r="A160" s="98"/>
      <c r="B160" s="91"/>
      <c r="C160" s="93"/>
      <c r="D160" s="91"/>
    </row>
    <row r="161" spans="1:4" x14ac:dyDescent="0.2">
      <c r="A161" s="98"/>
      <c r="B161" s="91"/>
      <c r="C161" s="93"/>
      <c r="D161" s="91"/>
    </row>
    <row r="162" spans="1:4" x14ac:dyDescent="0.2">
      <c r="A162" s="98"/>
      <c r="B162" s="91"/>
      <c r="C162" s="93"/>
      <c r="D162" s="91"/>
    </row>
    <row r="163" spans="1:4" x14ac:dyDescent="0.2">
      <c r="A163" s="98"/>
      <c r="B163" s="91"/>
      <c r="C163" s="93"/>
      <c r="D163" s="91"/>
    </row>
    <row r="164" spans="1:4" x14ac:dyDescent="0.2">
      <c r="A164" s="98"/>
      <c r="B164" s="91"/>
      <c r="C164" s="93"/>
      <c r="D164" s="91"/>
    </row>
    <row r="165" spans="1:4" x14ac:dyDescent="0.2">
      <c r="A165" s="98"/>
      <c r="B165" s="91"/>
      <c r="C165" s="93"/>
      <c r="D165" s="91"/>
    </row>
    <row r="166" spans="1:4" x14ac:dyDescent="0.2">
      <c r="A166" s="98"/>
      <c r="B166" s="91"/>
      <c r="C166" s="93"/>
      <c r="D166" s="91"/>
    </row>
    <row r="167" spans="1:4" x14ac:dyDescent="0.2">
      <c r="A167" s="98"/>
      <c r="B167" s="91"/>
      <c r="C167" s="93"/>
      <c r="D167" s="91"/>
    </row>
    <row r="168" spans="1:4" x14ac:dyDescent="0.2">
      <c r="A168" s="98"/>
      <c r="B168" s="91"/>
      <c r="C168" s="93"/>
      <c r="D168" s="91"/>
    </row>
    <row r="169" spans="1:4" x14ac:dyDescent="0.2">
      <c r="A169" s="98"/>
      <c r="B169" s="91"/>
      <c r="C169" s="93"/>
      <c r="D169" s="91"/>
    </row>
    <row r="170" spans="1:4" x14ac:dyDescent="0.2">
      <c r="A170" s="98"/>
      <c r="B170" s="91"/>
      <c r="C170" s="93"/>
      <c r="D170" s="91"/>
    </row>
    <row r="171" spans="1:4" x14ac:dyDescent="0.2">
      <c r="A171" s="98"/>
      <c r="B171" s="91"/>
      <c r="C171" s="93"/>
      <c r="D171" s="91"/>
    </row>
    <row r="172" spans="1:4" x14ac:dyDescent="0.2">
      <c r="A172" s="98"/>
      <c r="B172" s="91"/>
      <c r="C172" s="93"/>
      <c r="D172" s="91"/>
    </row>
    <row r="173" spans="1:4" x14ac:dyDescent="0.2">
      <c r="A173" s="98"/>
      <c r="B173" s="93"/>
      <c r="C173" s="93"/>
      <c r="D173" s="93"/>
    </row>
    <row r="174" spans="1:4" x14ac:dyDescent="0.2">
      <c r="A174" s="98"/>
      <c r="B174" s="93"/>
      <c r="C174" s="93"/>
      <c r="D174" s="93"/>
    </row>
    <row r="175" spans="1:4" x14ac:dyDescent="0.2">
      <c r="A175" s="98"/>
      <c r="B175" s="93"/>
      <c r="C175" s="93"/>
      <c r="D175" s="93"/>
    </row>
    <row r="176" spans="1:4" x14ac:dyDescent="0.2">
      <c r="A176" s="98"/>
      <c r="B176" s="93"/>
      <c r="C176" s="93"/>
      <c r="D176" s="93"/>
    </row>
    <row r="177" spans="1:4" x14ac:dyDescent="0.2">
      <c r="A177" s="98"/>
      <c r="B177" s="93"/>
      <c r="C177" s="93"/>
      <c r="D177" s="93"/>
    </row>
    <row r="178" spans="1:4" x14ac:dyDescent="0.2">
      <c r="A178" s="98"/>
      <c r="B178" s="93"/>
      <c r="C178" s="93"/>
      <c r="D178" s="93"/>
    </row>
    <row r="179" spans="1:4" x14ac:dyDescent="0.2">
      <c r="A179" s="98"/>
      <c r="B179" s="93"/>
      <c r="C179" s="93"/>
      <c r="D179" s="93"/>
    </row>
    <row r="180" spans="1:4" x14ac:dyDescent="0.2">
      <c r="A180" s="98"/>
      <c r="B180" s="93"/>
      <c r="C180" s="93"/>
      <c r="D180" s="93"/>
    </row>
    <row r="181" spans="1:4" x14ac:dyDescent="0.2">
      <c r="A181" s="98"/>
      <c r="B181" s="93"/>
      <c r="C181" s="93"/>
      <c r="D181" s="93"/>
    </row>
    <row r="182" spans="1:4" x14ac:dyDescent="0.2">
      <c r="A182" s="98"/>
      <c r="B182" s="93"/>
      <c r="C182" s="93"/>
      <c r="D182" s="93"/>
    </row>
    <row r="183" spans="1:4" x14ac:dyDescent="0.2">
      <c r="A183" s="98"/>
      <c r="B183" s="93"/>
      <c r="C183" s="93"/>
      <c r="D183" s="93"/>
    </row>
    <row r="184" spans="1:4" x14ac:dyDescent="0.2">
      <c r="A184" s="98"/>
      <c r="B184" s="93"/>
      <c r="C184" s="93"/>
      <c r="D184" s="93"/>
    </row>
    <row r="185" spans="1:4" x14ac:dyDescent="0.2">
      <c r="A185" s="98"/>
      <c r="B185" s="93"/>
      <c r="C185" s="93"/>
      <c r="D185" s="93"/>
    </row>
    <row r="186" spans="1:4" x14ac:dyDescent="0.2">
      <c r="A186" s="98"/>
      <c r="B186" s="93"/>
      <c r="C186" s="93"/>
      <c r="D186" s="93"/>
    </row>
    <row r="187" spans="1:4" x14ac:dyDescent="0.2">
      <c r="A187" s="98"/>
      <c r="B187" s="93"/>
      <c r="C187" s="93"/>
      <c r="D187" s="93"/>
    </row>
    <row r="188" spans="1:4" x14ac:dyDescent="0.2">
      <c r="A188" s="98"/>
      <c r="B188" s="93"/>
      <c r="C188" s="93"/>
      <c r="D188" s="93"/>
    </row>
    <row r="189" spans="1:4" x14ac:dyDescent="0.2">
      <c r="A189" s="98"/>
      <c r="B189" s="93"/>
      <c r="C189" s="93"/>
      <c r="D189" s="93"/>
    </row>
    <row r="190" spans="1:4" x14ac:dyDescent="0.2">
      <c r="A190" s="98"/>
      <c r="B190" s="93"/>
      <c r="C190" s="93"/>
      <c r="D190" s="93"/>
    </row>
    <row r="191" spans="1:4" x14ac:dyDescent="0.2">
      <c r="A191" s="98"/>
      <c r="B191" s="93"/>
      <c r="C191" s="93"/>
      <c r="D191" s="93"/>
    </row>
    <row r="192" spans="1:4" x14ac:dyDescent="0.2">
      <c r="A192" s="98"/>
      <c r="B192" s="93"/>
      <c r="C192" s="93"/>
      <c r="D192" s="93"/>
    </row>
    <row r="193" spans="1:4" x14ac:dyDescent="0.2">
      <c r="A193" s="98"/>
      <c r="B193" s="93"/>
      <c r="C193" s="93"/>
      <c r="D193" s="93"/>
    </row>
    <row r="194" spans="1:4" x14ac:dyDescent="0.2">
      <c r="A194" s="98"/>
      <c r="B194" s="91"/>
      <c r="C194" s="91"/>
      <c r="D194" s="91"/>
    </row>
    <row r="195" spans="1:4" x14ac:dyDescent="0.2">
      <c r="A195" s="98"/>
      <c r="B195" s="91"/>
      <c r="C195" s="91"/>
      <c r="D195" s="91"/>
    </row>
    <row r="196" spans="1:4" x14ac:dyDescent="0.2">
      <c r="A196" s="98"/>
      <c r="B196" s="91"/>
      <c r="C196" s="91"/>
      <c r="D196" s="91"/>
    </row>
    <row r="197" spans="1:4" x14ac:dyDescent="0.2">
      <c r="A197" s="98"/>
      <c r="B197" s="91"/>
      <c r="C197" s="91"/>
      <c r="D197" s="91"/>
    </row>
    <row r="198" spans="1:4" x14ac:dyDescent="0.2">
      <c r="A198" s="98"/>
      <c r="B198" s="91"/>
      <c r="C198" s="91"/>
      <c r="D198" s="91"/>
    </row>
    <row r="199" spans="1:4" x14ac:dyDescent="0.2">
      <c r="A199" s="98"/>
      <c r="B199" s="91"/>
      <c r="C199" s="91"/>
      <c r="D199" s="91"/>
    </row>
    <row r="200" spans="1:4" x14ac:dyDescent="0.2">
      <c r="A200" s="98"/>
      <c r="B200" s="91"/>
      <c r="C200" s="91"/>
      <c r="D200" s="97"/>
    </row>
    <row r="201" spans="1:4" x14ac:dyDescent="0.2">
      <c r="A201" s="98"/>
      <c r="B201" s="91"/>
      <c r="C201" s="91"/>
      <c r="D201" s="97"/>
    </row>
    <row r="202" spans="1:4" x14ac:dyDescent="0.2">
      <c r="A202" s="98"/>
      <c r="B202" s="91"/>
      <c r="C202" s="91"/>
      <c r="D202" s="97"/>
    </row>
    <row r="203" spans="1:4" x14ac:dyDescent="0.2">
      <c r="A203" s="98"/>
      <c r="B203" s="91"/>
      <c r="C203" s="91"/>
      <c r="D203" s="97"/>
    </row>
    <row r="204" spans="1:4" x14ac:dyDescent="0.2">
      <c r="A204" s="98"/>
      <c r="B204" s="91"/>
      <c r="C204" s="91"/>
      <c r="D204" s="97"/>
    </row>
    <row r="205" spans="1:4" x14ac:dyDescent="0.2">
      <c r="A205" s="98"/>
      <c r="B205" s="91"/>
      <c r="C205" s="91"/>
      <c r="D205" s="97"/>
    </row>
    <row r="206" spans="1:4" x14ac:dyDescent="0.2">
      <c r="A206" s="98"/>
      <c r="B206" s="91"/>
      <c r="C206" s="91"/>
    </row>
  </sheetData>
  <pageMargins left="0.7" right="0.7" top="0.75" bottom="0.75" header="0.3" footer="0.3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5"/>
  <sheetViews>
    <sheetView showGridLines="0" zoomScaleNormal="100" workbookViewId="0">
      <pane xSplit="1" ySplit="13" topLeftCell="B1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2" x14ac:dyDescent="0.2"/>
  <cols>
    <col min="1" max="1" width="11.42578125" style="76" customWidth="1"/>
    <col min="2" max="16384" width="9.140625" style="76"/>
  </cols>
  <sheetData>
    <row r="1" spans="1:5" x14ac:dyDescent="0.2">
      <c r="A1" s="76" t="s">
        <v>8</v>
      </c>
      <c r="B1" s="77"/>
    </row>
    <row r="2" spans="1:5" x14ac:dyDescent="0.2">
      <c r="A2" s="76" t="s">
        <v>1</v>
      </c>
      <c r="B2" s="78" t="s">
        <v>109</v>
      </c>
    </row>
    <row r="3" spans="1:5" x14ac:dyDescent="0.2">
      <c r="A3" s="76" t="s">
        <v>2</v>
      </c>
      <c r="B3" s="78" t="s">
        <v>110</v>
      </c>
    </row>
    <row r="4" spans="1:5" x14ac:dyDescent="0.2">
      <c r="A4" s="76" t="s">
        <v>3</v>
      </c>
      <c r="B4" s="79"/>
    </row>
    <row r="5" spans="1:5" x14ac:dyDescent="0.2">
      <c r="A5" s="76" t="s">
        <v>4</v>
      </c>
      <c r="B5" s="79"/>
    </row>
    <row r="6" spans="1:5" x14ac:dyDescent="0.2">
      <c r="A6" s="76" t="s">
        <v>0</v>
      </c>
      <c r="B6" s="80" t="s">
        <v>111</v>
      </c>
    </row>
    <row r="7" spans="1:5" x14ac:dyDescent="0.2">
      <c r="A7" s="76" t="s">
        <v>5</v>
      </c>
      <c r="B7" s="80" t="s">
        <v>139</v>
      </c>
    </row>
    <row r="8" spans="1:5" x14ac:dyDescent="0.2">
      <c r="B8" s="81" t="s">
        <v>112</v>
      </c>
    </row>
    <row r="9" spans="1:5" x14ac:dyDescent="0.2">
      <c r="A9" s="76" t="s">
        <v>6</v>
      </c>
      <c r="B9" s="81" t="s">
        <v>79</v>
      </c>
    </row>
    <row r="10" spans="1:5" x14ac:dyDescent="0.2">
      <c r="B10" s="81" t="s">
        <v>80</v>
      </c>
    </row>
    <row r="12" spans="1:5" x14ac:dyDescent="0.2">
      <c r="A12" s="82"/>
      <c r="B12" s="82" t="s">
        <v>82</v>
      </c>
      <c r="C12" s="82" t="s">
        <v>134</v>
      </c>
      <c r="D12" s="82" t="s">
        <v>134</v>
      </c>
      <c r="E12" s="76" t="s">
        <v>136</v>
      </c>
    </row>
    <row r="13" spans="1:5" x14ac:dyDescent="0.2">
      <c r="A13" s="82"/>
      <c r="B13" s="82" t="s">
        <v>81</v>
      </c>
      <c r="C13" s="82" t="s">
        <v>133</v>
      </c>
      <c r="D13" s="82" t="s">
        <v>133</v>
      </c>
      <c r="E13" s="76" t="s">
        <v>135</v>
      </c>
    </row>
    <row r="14" spans="1:5" x14ac:dyDescent="0.2">
      <c r="A14" s="83" t="s">
        <v>113</v>
      </c>
      <c r="B14" s="100">
        <v>52.824879339540573</v>
      </c>
      <c r="C14" s="76">
        <v>48.7</v>
      </c>
      <c r="D14" s="76">
        <v>19.700000000000003</v>
      </c>
      <c r="E14" s="100">
        <v>56.45</v>
      </c>
    </row>
    <row r="15" spans="1:5" x14ac:dyDescent="0.2">
      <c r="A15" s="83" t="s">
        <v>114</v>
      </c>
      <c r="B15" s="100">
        <v>51.866313395828598</v>
      </c>
      <c r="C15" s="76">
        <v>49.2</v>
      </c>
      <c r="D15" s="76">
        <v>23</v>
      </c>
      <c r="E15" s="100">
        <v>58.375</v>
      </c>
    </row>
    <row r="16" spans="1:5" x14ac:dyDescent="0.2">
      <c r="A16" s="83" t="s">
        <v>115</v>
      </c>
      <c r="B16" s="100">
        <v>50.339068216031393</v>
      </c>
      <c r="C16" s="76">
        <v>51.1</v>
      </c>
      <c r="D16" s="76">
        <v>20.499999999999993</v>
      </c>
      <c r="E16" s="100">
        <v>59.1</v>
      </c>
    </row>
    <row r="17" spans="1:5" x14ac:dyDescent="0.2">
      <c r="A17" s="83" t="s">
        <v>116</v>
      </c>
      <c r="B17" s="100">
        <v>50.518122870548211</v>
      </c>
      <c r="C17" s="76">
        <v>50.2</v>
      </c>
      <c r="D17" s="76">
        <v>25.799999999999997</v>
      </c>
      <c r="E17" s="100">
        <v>60.275000000000006</v>
      </c>
    </row>
    <row r="18" spans="1:5" x14ac:dyDescent="0.2">
      <c r="A18" s="83" t="s">
        <v>117</v>
      </c>
      <c r="B18" s="100">
        <v>52.83083280309576</v>
      </c>
      <c r="C18" s="76">
        <v>50.6</v>
      </c>
      <c r="D18" s="76">
        <v>19.999999999999993</v>
      </c>
      <c r="E18" s="100">
        <v>59.475000000000001</v>
      </c>
    </row>
    <row r="19" spans="1:5" x14ac:dyDescent="0.2">
      <c r="A19" s="83" t="s">
        <v>83</v>
      </c>
      <c r="B19" s="84">
        <v>52.83462538952918</v>
      </c>
      <c r="C19" s="84">
        <v>50.201504003072813</v>
      </c>
      <c r="D19" s="84">
        <v>16.946899793303373</v>
      </c>
      <c r="E19" s="100">
        <v>58.755266653131805</v>
      </c>
    </row>
    <row r="20" spans="1:5" x14ac:dyDescent="0.2">
      <c r="A20" s="83" t="s">
        <v>84</v>
      </c>
      <c r="B20" s="84">
        <v>52.430756393790155</v>
      </c>
      <c r="C20" s="84">
        <v>49.562431453355046</v>
      </c>
      <c r="D20" s="84">
        <v>18.245099835446908</v>
      </c>
      <c r="E20" s="100">
        <v>59.275715319076667</v>
      </c>
    </row>
    <row r="21" spans="1:5" x14ac:dyDescent="0.2">
      <c r="A21" s="83" t="s">
        <v>85</v>
      </c>
      <c r="B21" s="84">
        <v>53.004389499549298</v>
      </c>
      <c r="C21" s="84">
        <v>49.554231090380348</v>
      </c>
      <c r="D21" s="84">
        <v>17.592319644708887</v>
      </c>
      <c r="E21" s="100">
        <v>59.609963646887678</v>
      </c>
    </row>
    <row r="22" spans="1:5" x14ac:dyDescent="0.2">
      <c r="A22" s="83" t="s">
        <v>86</v>
      </c>
      <c r="B22" s="84">
        <v>54.691139460264601</v>
      </c>
      <c r="C22" s="84">
        <v>49.636310306095069</v>
      </c>
      <c r="D22" s="84">
        <v>15.025985890840559</v>
      </c>
      <c r="E22" s="100">
        <v>58.468296200118118</v>
      </c>
    </row>
    <row r="23" spans="1:5" x14ac:dyDescent="0.2">
      <c r="A23" s="83" t="s">
        <v>87</v>
      </c>
      <c r="B23" s="84">
        <v>53.268583969561867</v>
      </c>
      <c r="C23" s="84">
        <v>48.453407176791465</v>
      </c>
      <c r="D23" s="84">
        <v>18.94627362576211</v>
      </c>
      <c r="E23" s="100">
        <v>58.783927555260576</v>
      </c>
    </row>
    <row r="24" spans="1:5" x14ac:dyDescent="0.2">
      <c r="A24" s="83" t="s">
        <v>88</v>
      </c>
      <c r="B24" s="84">
        <v>53.017024181737007</v>
      </c>
      <c r="C24" s="84">
        <v>47.41228952227727</v>
      </c>
      <c r="D24" s="84">
        <v>20.453080135288396</v>
      </c>
      <c r="E24" s="100">
        <v>58.221807976653949</v>
      </c>
    </row>
    <row r="25" spans="1:5" x14ac:dyDescent="0.2">
      <c r="A25" s="83" t="s">
        <v>89</v>
      </c>
      <c r="B25" s="84">
        <v>51.740244005087398</v>
      </c>
      <c r="C25" s="84">
        <v>46.505585761480226</v>
      </c>
      <c r="D25" s="84">
        <v>20.705490193674585</v>
      </c>
      <c r="E25" s="100">
        <v>57.51599305561578</v>
      </c>
    </row>
    <row r="26" spans="1:5" x14ac:dyDescent="0.2">
      <c r="A26" s="83" t="s">
        <v>90</v>
      </c>
      <c r="B26" s="84">
        <v>52.684756642898108</v>
      </c>
      <c r="C26" s="84">
        <v>45.65599547839193</v>
      </c>
      <c r="D26" s="84">
        <v>20.468367975868489</v>
      </c>
      <c r="E26" s="100">
        <v>56.412223524711386</v>
      </c>
    </row>
    <row r="27" spans="1:5" x14ac:dyDescent="0.2">
      <c r="A27" s="83" t="s">
        <v>91</v>
      </c>
      <c r="B27" s="84">
        <v>51.995913248394977</v>
      </c>
      <c r="C27" s="84">
        <v>46.995461647661088</v>
      </c>
      <c r="D27" s="84">
        <v>15.358616372624553</v>
      </c>
      <c r="E27" s="100">
        <v>56.456824678405546</v>
      </c>
    </row>
    <row r="28" spans="1:5" x14ac:dyDescent="0.2">
      <c r="A28" s="83" t="s">
        <v>92</v>
      </c>
      <c r="B28" s="84">
        <v>51.911688188620545</v>
      </c>
      <c r="C28" s="84">
        <v>48.213705551593655</v>
      </c>
      <c r="D28" s="84">
        <v>12.446550804078626</v>
      </c>
      <c r="E28" s="100">
        <v>56.98912446207256</v>
      </c>
    </row>
    <row r="29" spans="1:5" x14ac:dyDescent="0.2">
      <c r="A29" s="83" t="s">
        <v>93</v>
      </c>
      <c r="B29" s="84">
        <v>50.805363676303905</v>
      </c>
      <c r="C29" s="84">
        <v>48.561262188262816</v>
      </c>
      <c r="D29" s="84">
        <v>13.528864237418709</v>
      </c>
      <c r="E29" s="100">
        <v>57.006345570939764</v>
      </c>
    </row>
    <row r="30" spans="1:5" x14ac:dyDescent="0.2">
      <c r="A30" s="83" t="s">
        <v>94</v>
      </c>
      <c r="B30" s="84">
        <v>51.031185840461632</v>
      </c>
      <c r="C30" s="84">
        <v>48.390732776357055</v>
      </c>
      <c r="D30" s="84">
        <v>13.143827959514347</v>
      </c>
      <c r="E30" s="100">
        <v>56.656668303273662</v>
      </c>
    </row>
    <row r="31" spans="1:5" x14ac:dyDescent="0.2">
      <c r="A31" s="83" t="s">
        <v>95</v>
      </c>
      <c r="B31" s="84">
        <v>52.064078113868071</v>
      </c>
      <c r="C31" s="84">
        <v>48.532808702983203</v>
      </c>
      <c r="D31" s="84">
        <v>12.979766253162865</v>
      </c>
      <c r="E31" s="100">
        <v>56.722776173510582</v>
      </c>
    </row>
    <row r="32" spans="1:5" x14ac:dyDescent="0.2">
      <c r="A32" s="83" t="s">
        <v>96</v>
      </c>
      <c r="B32" s="84">
        <v>50.476638352747202</v>
      </c>
      <c r="C32" s="84">
        <v>48.721009549795362</v>
      </c>
      <c r="D32" s="84">
        <v>11.759256093672562</v>
      </c>
      <c r="E32" s="100">
        <v>56.165828137449523</v>
      </c>
    </row>
    <row r="33" spans="1:5" x14ac:dyDescent="0.2">
      <c r="A33" s="83" t="s">
        <v>97</v>
      </c>
      <c r="B33" s="84">
        <v>48.54983069830422</v>
      </c>
      <c r="C33" s="84">
        <v>47.389505936422822</v>
      </c>
      <c r="D33" s="84">
        <v>13.437988535086745</v>
      </c>
      <c r="E33" s="100">
        <v>55.569648011558314</v>
      </c>
    </row>
    <row r="34" spans="1:5" x14ac:dyDescent="0.2">
      <c r="A34" s="83" t="s">
        <v>98</v>
      </c>
      <c r="B34" s="84">
        <v>47.663757180245206</v>
      </c>
      <c r="C34" s="84">
        <v>46.316423710246696</v>
      </c>
      <c r="D34" s="84">
        <v>14.588769155384689</v>
      </c>
      <c r="E34" s="100">
        <v>54.732121978631191</v>
      </c>
    </row>
    <row r="35" spans="1:5" x14ac:dyDescent="0.2">
      <c r="A35" s="83" t="s">
        <v>129</v>
      </c>
      <c r="B35" s="100">
        <v>48.619253139490695</v>
      </c>
      <c r="C35" s="84">
        <v>46.309934755766911</v>
      </c>
      <c r="D35" s="84">
        <v>14.635522929714163</v>
      </c>
      <c r="E35" s="100">
        <v>53.682411708369585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93"/>
  <sheetViews>
    <sheetView showGridLines="0" zoomScaleNormal="100" workbookViewId="0">
      <pane xSplit="1" ySplit="13" topLeftCell="B1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1.28515625" style="64" customWidth="1"/>
    <col min="2" max="2" width="9.140625" style="64"/>
    <col min="3" max="6" width="11" style="64" customWidth="1"/>
    <col min="7" max="16384" width="9.140625" style="65"/>
  </cols>
  <sheetData>
    <row r="1" spans="1:8" ht="12" customHeight="1" x14ac:dyDescent="0.25">
      <c r="A1" s="63" t="s">
        <v>8</v>
      </c>
    </row>
    <row r="2" spans="1:8" ht="12" customHeight="1" x14ac:dyDescent="0.25">
      <c r="A2" s="63" t="s">
        <v>1</v>
      </c>
      <c r="B2" s="64" t="s">
        <v>62</v>
      </c>
    </row>
    <row r="3" spans="1:8" ht="12" customHeight="1" x14ac:dyDescent="0.25">
      <c r="A3" s="63" t="s">
        <v>2</v>
      </c>
      <c r="B3" s="64" t="s">
        <v>63</v>
      </c>
    </row>
    <row r="4" spans="1:8" ht="12" customHeight="1" x14ac:dyDescent="0.25">
      <c r="A4" s="63" t="s">
        <v>3</v>
      </c>
      <c r="B4" s="64" t="s">
        <v>130</v>
      </c>
    </row>
    <row r="5" spans="1:8" ht="12" customHeight="1" x14ac:dyDescent="0.25">
      <c r="A5" s="63" t="s">
        <v>4</v>
      </c>
      <c r="B5" s="64" t="s">
        <v>131</v>
      </c>
    </row>
    <row r="6" spans="1:8" ht="12" customHeight="1" x14ac:dyDescent="0.25">
      <c r="A6" s="63" t="s">
        <v>0</v>
      </c>
      <c r="B6" s="66" t="s">
        <v>64</v>
      </c>
    </row>
    <row r="7" spans="1:8" ht="12" customHeight="1" x14ac:dyDescent="0.25">
      <c r="A7" s="63" t="s">
        <v>5</v>
      </c>
      <c r="B7" s="64" t="s">
        <v>65</v>
      </c>
    </row>
    <row r="8" spans="1:8" ht="12" customHeight="1" x14ac:dyDescent="0.25">
      <c r="A8" s="63"/>
      <c r="B8" s="67" t="s">
        <v>66</v>
      </c>
    </row>
    <row r="9" spans="1:8" ht="12" customHeight="1" x14ac:dyDescent="0.25">
      <c r="A9" s="63" t="s">
        <v>6</v>
      </c>
      <c r="B9" s="67" t="s">
        <v>19</v>
      </c>
    </row>
    <row r="10" spans="1:8" ht="12" customHeight="1" x14ac:dyDescent="0.25">
      <c r="A10" s="68"/>
      <c r="B10" s="69" t="s">
        <v>67</v>
      </c>
    </row>
    <row r="11" spans="1:8" ht="12" customHeight="1" x14ac:dyDescent="0.25">
      <c r="A11" s="70"/>
    </row>
    <row r="12" spans="1:8" ht="48" x14ac:dyDescent="0.25">
      <c r="C12" s="71" t="s">
        <v>68</v>
      </c>
      <c r="D12" s="71" t="s">
        <v>69</v>
      </c>
      <c r="E12" s="71" t="s">
        <v>70</v>
      </c>
      <c r="F12" s="71" t="s">
        <v>71</v>
      </c>
    </row>
    <row r="13" spans="1:8" ht="60" x14ac:dyDescent="0.25">
      <c r="B13" s="64" t="s">
        <v>72</v>
      </c>
      <c r="C13" s="71" t="s">
        <v>73</v>
      </c>
      <c r="D13" s="71" t="s">
        <v>74</v>
      </c>
      <c r="E13" s="71" t="s">
        <v>75</v>
      </c>
      <c r="F13" s="71" t="s">
        <v>76</v>
      </c>
      <c r="G13" s="72" t="s">
        <v>77</v>
      </c>
      <c r="H13" s="72" t="s">
        <v>78</v>
      </c>
    </row>
    <row r="14" spans="1:8" x14ac:dyDescent="0.25">
      <c r="A14" s="73">
        <v>36526</v>
      </c>
      <c r="C14" s="74">
        <v>52.007763244282678</v>
      </c>
      <c r="D14" s="74">
        <v>84.046604479855219</v>
      </c>
      <c r="E14" s="74">
        <v>91.952432565647214</v>
      </c>
      <c r="F14" s="74">
        <v>83.868948896188471</v>
      </c>
      <c r="G14" s="72">
        <v>90</v>
      </c>
      <c r="H14" s="72">
        <v>20</v>
      </c>
    </row>
    <row r="15" spans="1:8" x14ac:dyDescent="0.25">
      <c r="A15" s="73">
        <v>36617</v>
      </c>
      <c r="C15" s="74">
        <v>53.956977196198167</v>
      </c>
      <c r="D15" s="74">
        <v>85.862602150856716</v>
      </c>
      <c r="E15" s="74">
        <v>92.465710875443762</v>
      </c>
      <c r="F15" s="74">
        <v>84.80540753302698</v>
      </c>
      <c r="G15" s="72">
        <v>90</v>
      </c>
      <c r="H15" s="72">
        <v>20</v>
      </c>
    </row>
    <row r="16" spans="1:8" x14ac:dyDescent="0.25">
      <c r="A16" s="73">
        <v>36708</v>
      </c>
      <c r="C16" s="74">
        <v>54.863310058325318</v>
      </c>
      <c r="D16" s="74">
        <v>87.32669114180311</v>
      </c>
      <c r="E16" s="74">
        <v>92.887232460951793</v>
      </c>
      <c r="F16" s="74">
        <v>86.011883887129216</v>
      </c>
      <c r="G16" s="72">
        <v>90</v>
      </c>
      <c r="H16" s="72">
        <v>20</v>
      </c>
    </row>
    <row r="17" spans="1:8" x14ac:dyDescent="0.25">
      <c r="A17" s="73">
        <v>36800</v>
      </c>
      <c r="C17" s="74">
        <v>56.343944630911317</v>
      </c>
      <c r="D17" s="74">
        <v>88.502652917947216</v>
      </c>
      <c r="E17" s="74">
        <v>93.555193899822044</v>
      </c>
      <c r="F17" s="74">
        <v>87.135745444480619</v>
      </c>
      <c r="G17" s="72">
        <v>90</v>
      </c>
      <c r="H17" s="72">
        <v>20</v>
      </c>
    </row>
    <row r="18" spans="1:8" x14ac:dyDescent="0.25">
      <c r="A18" s="73">
        <v>36892</v>
      </c>
      <c r="C18" s="74">
        <v>57.656751703449139</v>
      </c>
      <c r="D18" s="74">
        <v>90.752922587038825</v>
      </c>
      <c r="E18" s="74">
        <v>92.989439148767147</v>
      </c>
      <c r="F18" s="74">
        <v>87.863530806607557</v>
      </c>
      <c r="G18" s="72">
        <v>90</v>
      </c>
      <c r="H18" s="72">
        <v>20</v>
      </c>
    </row>
    <row r="19" spans="1:8" x14ac:dyDescent="0.25">
      <c r="A19" s="73">
        <v>36982</v>
      </c>
      <c r="C19" s="74">
        <v>59.252639030682829</v>
      </c>
      <c r="D19" s="74">
        <v>91.894140458645296</v>
      </c>
      <c r="E19" s="74">
        <v>94.450481603880064</v>
      </c>
      <c r="F19" s="74">
        <v>88.709471449579311</v>
      </c>
      <c r="G19" s="72">
        <v>90</v>
      </c>
      <c r="H19" s="72">
        <v>20</v>
      </c>
    </row>
    <row r="20" spans="1:8" x14ac:dyDescent="0.25">
      <c r="A20" s="73">
        <v>37073</v>
      </c>
      <c r="C20" s="74">
        <v>61.182056069567828</v>
      </c>
      <c r="D20" s="74">
        <v>92.442526038022947</v>
      </c>
      <c r="E20" s="74">
        <v>94.393495290372726</v>
      </c>
      <c r="F20" s="74">
        <v>89.377142405137789</v>
      </c>
      <c r="G20" s="72">
        <v>90</v>
      </c>
      <c r="H20" s="72">
        <v>20</v>
      </c>
    </row>
    <row r="21" spans="1:8" x14ac:dyDescent="0.25">
      <c r="A21" s="73">
        <v>37165</v>
      </c>
      <c r="C21" s="74">
        <v>64.391495821049787</v>
      </c>
      <c r="D21" s="74">
        <v>93.168934623339993</v>
      </c>
      <c r="E21" s="74">
        <v>94.780248427395648</v>
      </c>
      <c r="F21" s="74">
        <v>89.98708333389753</v>
      </c>
      <c r="G21" s="72">
        <v>90</v>
      </c>
      <c r="H21" s="72">
        <v>20</v>
      </c>
    </row>
    <row r="22" spans="1:8" x14ac:dyDescent="0.25">
      <c r="A22" s="73">
        <v>37257</v>
      </c>
      <c r="C22" s="74">
        <v>64.808446084078724</v>
      </c>
      <c r="D22" s="74">
        <v>90.521405926248889</v>
      </c>
      <c r="E22" s="74">
        <v>94.639583482931528</v>
      </c>
      <c r="F22" s="74">
        <v>91.076367406290188</v>
      </c>
      <c r="G22" s="72">
        <v>90</v>
      </c>
      <c r="H22" s="72">
        <v>20</v>
      </c>
    </row>
    <row r="23" spans="1:8" x14ac:dyDescent="0.25">
      <c r="A23" s="73">
        <v>37347</v>
      </c>
      <c r="C23" s="74">
        <v>67.277711189988381</v>
      </c>
      <c r="D23" s="74">
        <v>90.634963768381482</v>
      </c>
      <c r="E23" s="74">
        <v>94.621157195368042</v>
      </c>
      <c r="F23" s="74">
        <v>91.768265095593677</v>
      </c>
      <c r="G23" s="72">
        <v>90</v>
      </c>
      <c r="H23" s="72">
        <v>20</v>
      </c>
    </row>
    <row r="24" spans="1:8" x14ac:dyDescent="0.25">
      <c r="A24" s="73">
        <v>37438</v>
      </c>
      <c r="C24" s="74">
        <v>70.666809302573057</v>
      </c>
      <c r="D24" s="74">
        <v>92.084781633714101</v>
      </c>
      <c r="E24" s="74">
        <v>96.454125230270066</v>
      </c>
      <c r="F24" s="74">
        <v>92.401500581148369</v>
      </c>
      <c r="G24" s="72">
        <v>90</v>
      </c>
      <c r="H24" s="72">
        <v>20</v>
      </c>
    </row>
    <row r="25" spans="1:8" x14ac:dyDescent="0.25">
      <c r="A25" s="73">
        <v>37530</v>
      </c>
      <c r="C25" s="74">
        <v>74.018894373551802</v>
      </c>
      <c r="D25" s="74">
        <v>92.893535392448939</v>
      </c>
      <c r="E25" s="74">
        <v>96.907064615916909</v>
      </c>
      <c r="F25" s="74">
        <v>93.38593276937155</v>
      </c>
      <c r="G25" s="72">
        <v>90</v>
      </c>
      <c r="H25" s="72">
        <v>20</v>
      </c>
    </row>
    <row r="26" spans="1:8" x14ac:dyDescent="0.25">
      <c r="A26" s="73">
        <v>37622</v>
      </c>
      <c r="C26" s="74">
        <v>84.757952254410327</v>
      </c>
      <c r="D26" s="74">
        <v>94.608887835879614</v>
      </c>
      <c r="E26" s="74">
        <v>99.319067363756361</v>
      </c>
      <c r="F26" s="74">
        <v>94.541052671057471</v>
      </c>
      <c r="G26" s="72">
        <v>90</v>
      </c>
      <c r="H26" s="72">
        <v>20</v>
      </c>
    </row>
    <row r="27" spans="1:8" x14ac:dyDescent="0.25">
      <c r="A27" s="73">
        <v>37712</v>
      </c>
      <c r="C27" s="74">
        <v>87.379948600884887</v>
      </c>
      <c r="D27" s="74">
        <v>96.174974391568753</v>
      </c>
      <c r="E27" s="74">
        <v>99.441905901541801</v>
      </c>
      <c r="F27" s="74">
        <v>95.448132039113773</v>
      </c>
      <c r="G27" s="72">
        <v>90</v>
      </c>
      <c r="H27" s="72">
        <v>20</v>
      </c>
    </row>
    <row r="28" spans="1:8" x14ac:dyDescent="0.25">
      <c r="A28" s="73">
        <v>37803</v>
      </c>
      <c r="C28" s="74">
        <v>92.05984791058107</v>
      </c>
      <c r="D28" s="74">
        <v>96.760144248322888</v>
      </c>
      <c r="E28" s="74">
        <v>99.163473311371632</v>
      </c>
      <c r="F28" s="74">
        <v>96.311632526770765</v>
      </c>
      <c r="G28" s="72">
        <v>90</v>
      </c>
      <c r="H28" s="72">
        <v>20</v>
      </c>
    </row>
    <row r="29" spans="1:8" x14ac:dyDescent="0.25">
      <c r="A29" s="73">
        <v>37895</v>
      </c>
      <c r="C29" s="74">
        <v>92.695685234068833</v>
      </c>
      <c r="D29" s="74">
        <v>97.771287426275592</v>
      </c>
      <c r="E29" s="74">
        <v>100.70174421804461</v>
      </c>
      <c r="F29" s="74">
        <v>96.732763833067708</v>
      </c>
      <c r="G29" s="72">
        <v>90</v>
      </c>
      <c r="H29" s="72">
        <v>20</v>
      </c>
    </row>
    <row r="30" spans="1:8" x14ac:dyDescent="0.25">
      <c r="A30" s="73">
        <v>37987</v>
      </c>
      <c r="C30" s="74">
        <v>90.093443731701655</v>
      </c>
      <c r="D30" s="74">
        <v>99.041430713542027</v>
      </c>
      <c r="E30" s="74">
        <v>98.744879471274047</v>
      </c>
      <c r="F30" s="74">
        <v>95.773214317638718</v>
      </c>
      <c r="G30" s="72">
        <v>90</v>
      </c>
      <c r="H30" s="72">
        <v>20</v>
      </c>
    </row>
    <row r="31" spans="1:8" x14ac:dyDescent="0.25">
      <c r="A31" s="73">
        <v>38078</v>
      </c>
      <c r="C31" s="74">
        <v>93.804297036731256</v>
      </c>
      <c r="D31" s="74">
        <v>99.799781159842937</v>
      </c>
      <c r="E31" s="74">
        <v>99.432325652244685</v>
      </c>
      <c r="F31" s="74">
        <v>95.879053648683623</v>
      </c>
      <c r="G31" s="72">
        <v>90</v>
      </c>
      <c r="H31" s="72">
        <v>20</v>
      </c>
    </row>
    <row r="32" spans="1:8" x14ac:dyDescent="0.25">
      <c r="A32" s="73">
        <v>38169</v>
      </c>
      <c r="C32" s="74">
        <v>97.244668420019806</v>
      </c>
      <c r="D32" s="74">
        <v>99.529346962693438</v>
      </c>
      <c r="E32" s="74">
        <v>98.896072588538786</v>
      </c>
      <c r="F32" s="74">
        <v>96.275626777618356</v>
      </c>
      <c r="G32" s="72">
        <v>90</v>
      </c>
      <c r="H32" s="72">
        <v>20</v>
      </c>
    </row>
    <row r="33" spans="1:8" x14ac:dyDescent="0.25">
      <c r="A33" s="73">
        <v>38261</v>
      </c>
      <c r="C33" s="74">
        <v>99.786485960828415</v>
      </c>
      <c r="D33" s="74">
        <v>99.356626791875229</v>
      </c>
      <c r="E33" s="74">
        <v>96.489041486820099</v>
      </c>
      <c r="F33" s="74">
        <v>96.945475754321592</v>
      </c>
      <c r="G33" s="72">
        <v>90</v>
      </c>
      <c r="H33" s="72">
        <v>20</v>
      </c>
    </row>
    <row r="34" spans="1:8" x14ac:dyDescent="0.25">
      <c r="A34" s="73">
        <v>38353</v>
      </c>
      <c r="C34" s="74">
        <v>98.461539757882818</v>
      </c>
      <c r="D34" s="74">
        <v>99.494952288723155</v>
      </c>
      <c r="E34" s="74">
        <v>99.241770553237089</v>
      </c>
      <c r="F34" s="74">
        <v>98.856202686756347</v>
      </c>
      <c r="G34" s="72">
        <v>90</v>
      </c>
      <c r="H34" s="72">
        <v>20</v>
      </c>
    </row>
    <row r="35" spans="1:8" x14ac:dyDescent="0.25">
      <c r="A35" s="73">
        <v>38443</v>
      </c>
      <c r="C35" s="74">
        <v>98.168588852289702</v>
      </c>
      <c r="D35" s="74">
        <v>99.447202332203574</v>
      </c>
      <c r="E35" s="74">
        <v>98.802298659983194</v>
      </c>
      <c r="F35" s="74">
        <v>99.883455473465389</v>
      </c>
      <c r="G35" s="72">
        <v>90</v>
      </c>
      <c r="H35" s="72">
        <v>20</v>
      </c>
    </row>
    <row r="36" spans="1:8" x14ac:dyDescent="0.25">
      <c r="A36" s="73">
        <v>38534</v>
      </c>
      <c r="C36" s="74">
        <v>101.15554300438878</v>
      </c>
      <c r="D36" s="74">
        <v>99.839929573659518</v>
      </c>
      <c r="E36" s="74">
        <v>99.758487385441597</v>
      </c>
      <c r="F36" s="74">
        <v>100.35429881013805</v>
      </c>
      <c r="G36" s="72">
        <v>90</v>
      </c>
      <c r="H36" s="72">
        <v>20</v>
      </c>
    </row>
    <row r="37" spans="1:8" x14ac:dyDescent="0.25">
      <c r="A37" s="73">
        <v>38626</v>
      </c>
      <c r="C37" s="74">
        <v>102.21432838543872</v>
      </c>
      <c r="D37" s="74">
        <v>101.21791580541377</v>
      </c>
      <c r="E37" s="74">
        <v>102.19744340133812</v>
      </c>
      <c r="F37" s="74">
        <v>100.90604302964023</v>
      </c>
      <c r="G37" s="72">
        <v>90</v>
      </c>
      <c r="H37" s="72">
        <v>20</v>
      </c>
    </row>
    <row r="38" spans="1:8" x14ac:dyDescent="0.25">
      <c r="A38" s="73">
        <v>38718</v>
      </c>
      <c r="C38" s="74">
        <v>104.95816255987813</v>
      </c>
      <c r="D38" s="74">
        <v>101.87067434566517</v>
      </c>
      <c r="E38" s="74">
        <v>101.15144875760483</v>
      </c>
      <c r="F38" s="74">
        <v>101.22488412167058</v>
      </c>
      <c r="G38" s="72">
        <v>90</v>
      </c>
      <c r="H38" s="72">
        <v>20</v>
      </c>
    </row>
    <row r="39" spans="1:8" x14ac:dyDescent="0.25">
      <c r="A39" s="73">
        <v>38808</v>
      </c>
      <c r="C39" s="74">
        <v>107.87958369742728</v>
      </c>
      <c r="D39" s="74">
        <v>103.25212265255057</v>
      </c>
      <c r="E39" s="74">
        <v>102.33536276296759</v>
      </c>
      <c r="F39" s="74">
        <v>101.50910369841559</v>
      </c>
      <c r="G39" s="72">
        <v>90</v>
      </c>
      <c r="H39" s="72">
        <v>20</v>
      </c>
    </row>
    <row r="40" spans="1:8" x14ac:dyDescent="0.25">
      <c r="A40" s="73">
        <v>38899</v>
      </c>
      <c r="C40" s="74">
        <v>104.86078169192072</v>
      </c>
      <c r="D40" s="74">
        <v>105.08053964576239</v>
      </c>
      <c r="E40" s="74">
        <v>103.25808261711968</v>
      </c>
      <c r="F40" s="74">
        <v>101.9815271121815</v>
      </c>
      <c r="G40" s="72">
        <v>90</v>
      </c>
      <c r="H40" s="72">
        <v>20</v>
      </c>
    </row>
    <row r="41" spans="1:8" x14ac:dyDescent="0.25">
      <c r="A41" s="73">
        <v>38991</v>
      </c>
      <c r="C41" s="74">
        <v>107.16049896420077</v>
      </c>
      <c r="D41" s="74">
        <v>105.96597144298224</v>
      </c>
      <c r="E41" s="74">
        <v>102.93442167688562</v>
      </c>
      <c r="F41" s="74">
        <v>101.57782944202076</v>
      </c>
      <c r="G41" s="72">
        <v>90</v>
      </c>
      <c r="H41" s="72">
        <v>20</v>
      </c>
    </row>
    <row r="42" spans="1:8" x14ac:dyDescent="0.25">
      <c r="A42" s="73">
        <v>39083</v>
      </c>
      <c r="C42" s="74">
        <v>108.22524562422862</v>
      </c>
      <c r="D42" s="74">
        <v>106.9577071604748</v>
      </c>
      <c r="E42" s="74">
        <v>101.86558484746043</v>
      </c>
      <c r="F42" s="74">
        <v>100.30581094027724</v>
      </c>
      <c r="G42" s="72">
        <v>90</v>
      </c>
      <c r="H42" s="72">
        <v>20</v>
      </c>
    </row>
    <row r="43" spans="1:8" x14ac:dyDescent="0.25">
      <c r="A43" s="73">
        <v>39173</v>
      </c>
      <c r="C43" s="74">
        <v>107.39802057845054</v>
      </c>
      <c r="D43" s="74">
        <v>107.06498353240251</v>
      </c>
      <c r="E43" s="74">
        <v>101.97557323782644</v>
      </c>
      <c r="F43" s="74">
        <v>99.552101777301814</v>
      </c>
      <c r="G43" s="72">
        <v>90</v>
      </c>
      <c r="H43" s="72">
        <v>20</v>
      </c>
    </row>
    <row r="44" spans="1:8" x14ac:dyDescent="0.25">
      <c r="A44" s="73">
        <v>39264</v>
      </c>
      <c r="C44" s="74">
        <v>108.23616164373517</v>
      </c>
      <c r="D44" s="74">
        <v>107.08439360490027</v>
      </c>
      <c r="E44" s="74">
        <v>102.18034941263845</v>
      </c>
      <c r="F44" s="74">
        <v>99.084122231358847</v>
      </c>
      <c r="G44" s="72">
        <v>90</v>
      </c>
      <c r="H44" s="72">
        <v>20</v>
      </c>
    </row>
    <row r="45" spans="1:8" x14ac:dyDescent="0.25">
      <c r="A45" s="73">
        <v>39356</v>
      </c>
      <c r="C45" s="74">
        <v>108.56315382170595</v>
      </c>
      <c r="D45" s="74">
        <v>107.43117306747234</v>
      </c>
      <c r="E45" s="74">
        <v>102.89458415946744</v>
      </c>
      <c r="F45" s="74">
        <v>99.301016347251945</v>
      </c>
      <c r="G45" s="72">
        <v>90</v>
      </c>
      <c r="H45" s="72">
        <v>20</v>
      </c>
    </row>
    <row r="46" spans="1:8" x14ac:dyDescent="0.25">
      <c r="A46" s="73">
        <v>39448</v>
      </c>
      <c r="C46" s="74">
        <v>106.24916595410528</v>
      </c>
      <c r="D46" s="74">
        <v>108.29719942818679</v>
      </c>
      <c r="E46" s="74">
        <v>104.93433867540425</v>
      </c>
      <c r="F46" s="74">
        <v>100.07359761021904</v>
      </c>
      <c r="G46" s="72">
        <v>90</v>
      </c>
      <c r="H46" s="72">
        <v>20</v>
      </c>
    </row>
    <row r="47" spans="1:8" x14ac:dyDescent="0.25">
      <c r="A47" s="73">
        <v>39539</v>
      </c>
      <c r="C47" s="74">
        <v>105.00724327831679</v>
      </c>
      <c r="D47" s="74">
        <v>107.40413482419721</v>
      </c>
      <c r="E47" s="74">
        <v>103.83268080393316</v>
      </c>
      <c r="F47" s="74">
        <v>99.927663471923296</v>
      </c>
      <c r="G47" s="72">
        <v>90</v>
      </c>
      <c r="H47" s="72">
        <v>20</v>
      </c>
    </row>
    <row r="48" spans="1:8" x14ac:dyDescent="0.25">
      <c r="A48" s="73">
        <v>39630</v>
      </c>
      <c r="C48" s="74">
        <v>103.42926967461798</v>
      </c>
      <c r="D48" s="74">
        <v>106.54816744836468</v>
      </c>
      <c r="E48" s="74">
        <v>102.45450795645792</v>
      </c>
      <c r="F48" s="74">
        <v>99.34179545645317</v>
      </c>
      <c r="G48" s="72">
        <v>90</v>
      </c>
      <c r="H48" s="72">
        <v>20</v>
      </c>
    </row>
    <row r="49" spans="1:8" x14ac:dyDescent="0.25">
      <c r="A49" s="73">
        <v>39722</v>
      </c>
      <c r="C49" s="74">
        <v>93.09149942366966</v>
      </c>
      <c r="D49" s="74">
        <v>103.60971679647099</v>
      </c>
      <c r="E49" s="74">
        <v>100.36848609491894</v>
      </c>
      <c r="F49" s="74">
        <v>98.533249924968146</v>
      </c>
      <c r="G49" s="72">
        <v>90</v>
      </c>
      <c r="H49" s="72">
        <v>20</v>
      </c>
    </row>
    <row r="50" spans="1:8" x14ac:dyDescent="0.25">
      <c r="A50" s="73">
        <v>39814</v>
      </c>
      <c r="C50" s="74">
        <v>84.27559669265321</v>
      </c>
      <c r="D50" s="74">
        <v>98.854001800699152</v>
      </c>
      <c r="E50" s="74">
        <v>99.262636539862868</v>
      </c>
      <c r="F50" s="74">
        <v>97.812410417672737</v>
      </c>
      <c r="G50" s="72">
        <v>90</v>
      </c>
      <c r="H50" s="72">
        <v>20</v>
      </c>
    </row>
    <row r="51" spans="1:8" x14ac:dyDescent="0.25">
      <c r="A51" s="73">
        <v>39904</v>
      </c>
      <c r="C51" s="74">
        <v>75.801015263577114</v>
      </c>
      <c r="D51" s="74">
        <v>97.792229854402663</v>
      </c>
      <c r="E51" s="74">
        <v>99.058024803303198</v>
      </c>
      <c r="F51" s="74">
        <v>97.770096398332981</v>
      </c>
      <c r="G51" s="72">
        <v>90</v>
      </c>
      <c r="H51" s="72">
        <v>20</v>
      </c>
    </row>
    <row r="52" spans="1:8" x14ac:dyDescent="0.25">
      <c r="A52" s="73">
        <v>39995</v>
      </c>
      <c r="C52" s="74">
        <v>66.96627323243905</v>
      </c>
      <c r="D52" s="74">
        <v>96.000072806407431</v>
      </c>
      <c r="E52" s="74">
        <v>98.06700125145386</v>
      </c>
      <c r="F52" s="74">
        <v>97.787052793601532</v>
      </c>
      <c r="G52" s="72">
        <v>90</v>
      </c>
      <c r="H52" s="72">
        <v>20</v>
      </c>
    </row>
    <row r="53" spans="1:8" x14ac:dyDescent="0.25">
      <c r="A53" s="73">
        <v>40087</v>
      </c>
      <c r="C53" s="74">
        <v>65.079074702011951</v>
      </c>
      <c r="D53" s="74">
        <v>96.661315536909754</v>
      </c>
      <c r="E53" s="74">
        <v>97.593223945357877</v>
      </c>
      <c r="F53" s="74">
        <v>97.934348928764351</v>
      </c>
      <c r="G53" s="72">
        <v>90</v>
      </c>
      <c r="H53" s="72">
        <v>20</v>
      </c>
    </row>
    <row r="54" spans="1:8" x14ac:dyDescent="0.25">
      <c r="A54" s="73">
        <v>40179</v>
      </c>
      <c r="C54" s="74">
        <v>64.730458526499547</v>
      </c>
      <c r="D54" s="74">
        <v>98.463057974444354</v>
      </c>
      <c r="E54" s="74">
        <v>95.525979178860837</v>
      </c>
      <c r="F54" s="74">
        <v>97.585079751088401</v>
      </c>
      <c r="G54" s="72">
        <v>90</v>
      </c>
      <c r="H54" s="72">
        <v>20</v>
      </c>
    </row>
    <row r="55" spans="1:8" x14ac:dyDescent="0.25">
      <c r="A55" s="73">
        <v>40269</v>
      </c>
      <c r="C55" s="74">
        <v>64.740215217823987</v>
      </c>
      <c r="D55" s="74">
        <v>97.33230603411269</v>
      </c>
      <c r="E55" s="74">
        <v>93.819544202394667</v>
      </c>
      <c r="F55" s="74">
        <v>97.386193814099244</v>
      </c>
      <c r="G55" s="72">
        <v>90</v>
      </c>
      <c r="H55" s="72">
        <v>20</v>
      </c>
    </row>
    <row r="56" spans="1:8" x14ac:dyDescent="0.25">
      <c r="A56" s="73">
        <v>40360</v>
      </c>
      <c r="C56" s="74">
        <v>64.833160811879921</v>
      </c>
      <c r="D56" s="74">
        <v>98.098769296042391</v>
      </c>
      <c r="E56" s="74">
        <v>93.79212898626956</v>
      </c>
      <c r="F56" s="74">
        <v>97.44744455171751</v>
      </c>
      <c r="G56" s="72">
        <v>90</v>
      </c>
      <c r="H56" s="72">
        <v>20</v>
      </c>
    </row>
    <row r="57" spans="1:8" x14ac:dyDescent="0.25">
      <c r="A57" s="73">
        <v>40452</v>
      </c>
      <c r="C57" s="74">
        <v>63.638536610234254</v>
      </c>
      <c r="D57" s="74">
        <v>98.239907948165978</v>
      </c>
      <c r="E57" s="74">
        <v>93.61191531892608</v>
      </c>
      <c r="F57" s="74">
        <v>97.295217810247948</v>
      </c>
      <c r="G57" s="72">
        <v>90</v>
      </c>
      <c r="H57" s="72">
        <v>20</v>
      </c>
    </row>
    <row r="58" spans="1:8" x14ac:dyDescent="0.25">
      <c r="A58" s="73">
        <v>40544</v>
      </c>
      <c r="C58" s="74">
        <v>64.066948849038042</v>
      </c>
      <c r="D58" s="74">
        <v>98.314462833968562</v>
      </c>
      <c r="E58" s="74">
        <v>94.010770519960388</v>
      </c>
      <c r="F58" s="74">
        <v>97.455763658509071</v>
      </c>
      <c r="G58" s="72">
        <v>90</v>
      </c>
      <c r="H58" s="72">
        <v>20</v>
      </c>
    </row>
    <row r="59" spans="1:8" x14ac:dyDescent="0.25">
      <c r="A59" s="73">
        <v>40634</v>
      </c>
      <c r="C59" s="74">
        <v>64.875222927836077</v>
      </c>
      <c r="D59" s="74">
        <v>100.742735776675</v>
      </c>
      <c r="E59" s="74">
        <v>95.22481765940762</v>
      </c>
      <c r="F59" s="74">
        <v>97.979482602714626</v>
      </c>
      <c r="G59" s="72">
        <v>90</v>
      </c>
      <c r="H59" s="72">
        <v>20</v>
      </c>
    </row>
    <row r="60" spans="1:8" x14ac:dyDescent="0.25">
      <c r="A60" s="73">
        <v>40725</v>
      </c>
      <c r="C60" s="74">
        <v>66.00507566032401</v>
      </c>
      <c r="D60" s="74">
        <v>100.67785954013337</v>
      </c>
      <c r="E60" s="74">
        <v>94.990747398531511</v>
      </c>
      <c r="F60" s="74">
        <v>98.385393501981454</v>
      </c>
      <c r="G60" s="72">
        <v>90</v>
      </c>
      <c r="H60" s="72">
        <v>20</v>
      </c>
    </row>
    <row r="61" spans="1:8" x14ac:dyDescent="0.25">
      <c r="A61" s="73">
        <v>40817</v>
      </c>
      <c r="C61" s="74">
        <v>67.326566779148749</v>
      </c>
      <c r="D61" s="74">
        <v>99.183997026227928</v>
      </c>
      <c r="E61" s="74">
        <v>94.496759778576617</v>
      </c>
      <c r="F61" s="74">
        <v>98.306862511084759</v>
      </c>
      <c r="G61" s="72">
        <v>90</v>
      </c>
      <c r="H61" s="72">
        <v>20</v>
      </c>
    </row>
    <row r="62" spans="1:8" x14ac:dyDescent="0.25">
      <c r="A62" s="73">
        <v>40909</v>
      </c>
      <c r="C62" s="74">
        <v>67.274368528306368</v>
      </c>
      <c r="D62" s="74">
        <v>95.818146980538273</v>
      </c>
      <c r="E62" s="74">
        <v>92.743108989659802</v>
      </c>
      <c r="F62" s="74">
        <v>98.037659529895976</v>
      </c>
      <c r="G62" s="72">
        <v>90</v>
      </c>
      <c r="H62" s="72">
        <v>20</v>
      </c>
    </row>
    <row r="63" spans="1:8" x14ac:dyDescent="0.25">
      <c r="A63" s="73">
        <v>41000</v>
      </c>
      <c r="C63" s="74">
        <v>66.720300128621531</v>
      </c>
      <c r="D63" s="74">
        <v>95.335370400952726</v>
      </c>
      <c r="E63" s="74">
        <v>91.072080261553296</v>
      </c>
      <c r="F63" s="74">
        <v>97.348998834214427</v>
      </c>
      <c r="G63" s="72">
        <v>90</v>
      </c>
      <c r="H63" s="72">
        <v>20</v>
      </c>
    </row>
    <row r="64" spans="1:8" x14ac:dyDescent="0.25">
      <c r="A64" s="73">
        <v>41091</v>
      </c>
      <c r="C64" s="74">
        <v>66.923799951332853</v>
      </c>
      <c r="D64" s="74">
        <v>96.625950773288366</v>
      </c>
      <c r="E64" s="74">
        <v>90.720581873721642</v>
      </c>
      <c r="F64" s="74">
        <v>96.78827538029357</v>
      </c>
      <c r="G64" s="72">
        <v>90</v>
      </c>
      <c r="H64" s="72">
        <v>20</v>
      </c>
    </row>
    <row r="65" spans="1:8" x14ac:dyDescent="0.25">
      <c r="A65" s="73">
        <v>41183</v>
      </c>
      <c r="C65" s="74">
        <v>68.390248657986021</v>
      </c>
      <c r="D65" s="74">
        <v>96.520634398049893</v>
      </c>
      <c r="E65" s="74">
        <v>90.743633551822143</v>
      </c>
      <c r="F65" s="74">
        <v>96.695941991766603</v>
      </c>
      <c r="G65" s="72">
        <v>90</v>
      </c>
      <c r="H65" s="72">
        <v>20</v>
      </c>
    </row>
    <row r="66" spans="1:8" x14ac:dyDescent="0.25">
      <c r="A66" s="73">
        <v>41275</v>
      </c>
      <c r="C66" s="74">
        <v>69.122340054850881</v>
      </c>
      <c r="D66" s="74">
        <v>98.048751149698148</v>
      </c>
      <c r="E66" s="74">
        <v>92.273279802732304</v>
      </c>
      <c r="F66" s="74">
        <v>96.437088732331276</v>
      </c>
      <c r="G66" s="72">
        <v>90</v>
      </c>
      <c r="H66" s="72">
        <v>20</v>
      </c>
    </row>
    <row r="67" spans="1:8" x14ac:dyDescent="0.25">
      <c r="A67" s="73">
        <v>41365</v>
      </c>
      <c r="C67" s="74">
        <v>69.939496716309961</v>
      </c>
      <c r="D67" s="74">
        <v>99.251759110719277</v>
      </c>
      <c r="E67" s="74">
        <v>91.739943086273243</v>
      </c>
      <c r="F67" s="74">
        <v>96.616711794446317</v>
      </c>
      <c r="G67" s="72">
        <v>90</v>
      </c>
      <c r="H67" s="72">
        <v>20</v>
      </c>
    </row>
    <row r="68" spans="1:8" x14ac:dyDescent="0.25">
      <c r="A68" s="73">
        <v>41456</v>
      </c>
      <c r="C68" s="74">
        <v>70.219284817109397</v>
      </c>
      <c r="D68" s="74">
        <v>99.22091646834852</v>
      </c>
      <c r="E68" s="74">
        <v>91.393361139557754</v>
      </c>
      <c r="F68" s="74">
        <v>96.866564233146192</v>
      </c>
      <c r="G68" s="72">
        <v>90</v>
      </c>
      <c r="H68" s="72">
        <v>20</v>
      </c>
    </row>
    <row r="69" spans="1:8" x14ac:dyDescent="0.25">
      <c r="A69" s="73">
        <v>41548</v>
      </c>
      <c r="C69" s="74">
        <v>70.091674210740223</v>
      </c>
      <c r="D69" s="74">
        <v>103.6750146214376</v>
      </c>
      <c r="E69" s="74">
        <v>91.118101506867859</v>
      </c>
      <c r="F69" s="74">
        <v>97.32419882358522</v>
      </c>
      <c r="G69" s="72">
        <v>90</v>
      </c>
      <c r="H69" s="72">
        <v>20</v>
      </c>
    </row>
    <row r="70" spans="1:8" x14ac:dyDescent="0.25">
      <c r="A70" s="73">
        <v>41640</v>
      </c>
      <c r="C70" s="74">
        <v>71.348887218131495</v>
      </c>
      <c r="D70" s="74">
        <v>108.19677957256427</v>
      </c>
      <c r="E70" s="74">
        <v>92.114082575908796</v>
      </c>
      <c r="F70" s="74">
        <v>98.641946638379835</v>
      </c>
      <c r="G70" s="72">
        <v>90</v>
      </c>
      <c r="H70" s="72">
        <v>20</v>
      </c>
    </row>
    <row r="71" spans="1:8" x14ac:dyDescent="0.25">
      <c r="A71" s="73">
        <v>41730</v>
      </c>
      <c r="C71" s="74">
        <v>72.348500392865049</v>
      </c>
      <c r="D71" s="74">
        <v>111.07118270040313</v>
      </c>
      <c r="E71" s="74">
        <v>93.830098117166145</v>
      </c>
      <c r="F71" s="74">
        <v>98.993525350997643</v>
      </c>
      <c r="G71" s="72">
        <v>90</v>
      </c>
      <c r="H71" s="72">
        <v>20</v>
      </c>
    </row>
    <row r="72" spans="1:8" x14ac:dyDescent="0.25">
      <c r="A72" s="73">
        <v>41821</v>
      </c>
      <c r="C72" s="74">
        <v>73.894905820201174</v>
      </c>
      <c r="D72" s="74">
        <v>114.48620203338591</v>
      </c>
      <c r="E72" s="74">
        <v>94.081160126696417</v>
      </c>
      <c r="F72" s="74">
        <v>99.144565603301743</v>
      </c>
      <c r="G72" s="72">
        <v>90</v>
      </c>
      <c r="H72" s="72">
        <v>20</v>
      </c>
    </row>
    <row r="73" spans="1:8" x14ac:dyDescent="0.25">
      <c r="A73" s="73">
        <v>41913</v>
      </c>
      <c r="C73" s="74">
        <v>74.620531751461556</v>
      </c>
      <c r="D73" s="74">
        <v>115.86568681480452</v>
      </c>
      <c r="E73" s="74">
        <v>95.421745423371846</v>
      </c>
      <c r="F73" s="74">
        <v>99.588390815890492</v>
      </c>
      <c r="G73" s="72">
        <v>90</v>
      </c>
      <c r="H73" s="72">
        <v>20</v>
      </c>
    </row>
    <row r="74" spans="1:8" x14ac:dyDescent="0.25">
      <c r="A74" s="73">
        <v>42005</v>
      </c>
      <c r="C74" s="74">
        <v>75.471056991062781</v>
      </c>
      <c r="D74" s="74">
        <v>118.42665149534642</v>
      </c>
      <c r="E74" s="74">
        <v>96.005949642560324</v>
      </c>
      <c r="F74" s="74">
        <v>100.48383521134663</v>
      </c>
      <c r="G74" s="72">
        <v>90</v>
      </c>
      <c r="H74" s="72">
        <v>20</v>
      </c>
    </row>
    <row r="75" spans="1:8" x14ac:dyDescent="0.25">
      <c r="A75" s="73">
        <v>42095</v>
      </c>
      <c r="C75" s="74">
        <v>76.182275191900487</v>
      </c>
      <c r="D75" s="74">
        <v>119.6996021337299</v>
      </c>
      <c r="E75" s="74">
        <v>96.283236794923369</v>
      </c>
      <c r="F75" s="74">
        <v>101.52728149784471</v>
      </c>
      <c r="G75" s="72">
        <v>90</v>
      </c>
      <c r="H75" s="72">
        <v>20</v>
      </c>
    </row>
    <row r="76" spans="1:8" x14ac:dyDescent="0.25">
      <c r="A76" s="73">
        <v>42186</v>
      </c>
      <c r="C76" s="74">
        <v>77.235329688541341</v>
      </c>
      <c r="D76" s="74">
        <v>121.42279598682475</v>
      </c>
      <c r="E76" s="74">
        <v>97.575987502362295</v>
      </c>
      <c r="F76" s="74">
        <v>102.65752203535942</v>
      </c>
      <c r="G76" s="72">
        <v>90</v>
      </c>
      <c r="H76" s="72">
        <v>20</v>
      </c>
    </row>
    <row r="77" spans="1:8" x14ac:dyDescent="0.25">
      <c r="A77" s="73">
        <v>42278</v>
      </c>
      <c r="C77" s="74">
        <v>79.152888815724538</v>
      </c>
      <c r="D77" s="74">
        <v>124.10138741289718</v>
      </c>
      <c r="E77" s="74">
        <v>98.407809136235997</v>
      </c>
      <c r="F77" s="74">
        <v>103.62015170953605</v>
      </c>
      <c r="G77" s="72">
        <v>90</v>
      </c>
      <c r="H77" s="72">
        <v>20</v>
      </c>
    </row>
    <row r="78" spans="1:8" x14ac:dyDescent="0.25">
      <c r="A78" s="73">
        <v>42370</v>
      </c>
      <c r="C78" s="74">
        <v>81.242302145491522</v>
      </c>
      <c r="D78" s="74">
        <v>126.63682964268253</v>
      </c>
      <c r="E78" s="74">
        <v>100.05576589152621</v>
      </c>
      <c r="F78" s="74">
        <v>104.73675956621685</v>
      </c>
      <c r="G78" s="72">
        <v>90</v>
      </c>
      <c r="H78" s="72">
        <v>20</v>
      </c>
    </row>
    <row r="79" spans="1:8" x14ac:dyDescent="0.25">
      <c r="A79" s="73">
        <v>42461</v>
      </c>
      <c r="C79" s="74">
        <v>83.106320971701848</v>
      </c>
      <c r="D79" s="74">
        <v>129.05065270948694</v>
      </c>
      <c r="E79" s="74">
        <v>101.03923417572953</v>
      </c>
      <c r="F79" s="74">
        <v>105.70988526127519</v>
      </c>
      <c r="G79" s="72">
        <v>90</v>
      </c>
      <c r="H79" s="72">
        <v>20</v>
      </c>
    </row>
    <row r="80" spans="1:8" x14ac:dyDescent="0.25">
      <c r="A80" s="73">
        <v>42552</v>
      </c>
      <c r="C80" s="74">
        <v>84.314066054831812</v>
      </c>
      <c r="D80" s="74">
        <v>131.70367910975315</v>
      </c>
      <c r="E80" s="74">
        <v>101.99166011190974</v>
      </c>
      <c r="F80" s="74">
        <v>106.56042484796893</v>
      </c>
      <c r="G80" s="72">
        <v>90</v>
      </c>
      <c r="H80" s="72">
        <v>20</v>
      </c>
    </row>
    <row r="81" spans="1:8" x14ac:dyDescent="0.25">
      <c r="A81" s="73">
        <v>42644</v>
      </c>
      <c r="C81" s="74">
        <v>85.721176232413328</v>
      </c>
      <c r="D81" s="74">
        <v>132.93426618972296</v>
      </c>
      <c r="E81" s="74">
        <v>102.51750405447331</v>
      </c>
      <c r="F81" s="74">
        <v>107.49631959371948</v>
      </c>
      <c r="G81" s="72">
        <v>90</v>
      </c>
      <c r="H81" s="72">
        <v>20</v>
      </c>
    </row>
    <row r="82" spans="1:8" x14ac:dyDescent="0.25">
      <c r="A82" s="73">
        <v>42736</v>
      </c>
      <c r="G82" s="72">
        <v>90</v>
      </c>
      <c r="H82" s="72">
        <v>20</v>
      </c>
    </row>
    <row r="83" spans="1:8" x14ac:dyDescent="0.25">
      <c r="A83" s="73">
        <v>42826</v>
      </c>
      <c r="G83" s="72">
        <v>90</v>
      </c>
      <c r="H83" s="72">
        <v>20</v>
      </c>
    </row>
    <row r="84" spans="1:8" x14ac:dyDescent="0.25">
      <c r="A84" s="73">
        <v>42917</v>
      </c>
      <c r="G84" s="72">
        <v>90</v>
      </c>
      <c r="H84" s="72">
        <v>20</v>
      </c>
    </row>
    <row r="85" spans="1:8" x14ac:dyDescent="0.25">
      <c r="A85" s="73">
        <v>43009</v>
      </c>
      <c r="G85" s="72">
        <v>90</v>
      </c>
      <c r="H85" s="72">
        <v>20</v>
      </c>
    </row>
    <row r="86" spans="1:8" x14ac:dyDescent="0.25">
      <c r="A86" s="73">
        <v>43101</v>
      </c>
      <c r="G86" s="72">
        <v>90</v>
      </c>
      <c r="H86" s="72">
        <v>20</v>
      </c>
    </row>
    <row r="87" spans="1:8" x14ac:dyDescent="0.25">
      <c r="A87" s="73">
        <v>43191</v>
      </c>
      <c r="G87" s="72">
        <v>90</v>
      </c>
      <c r="H87" s="72">
        <v>20</v>
      </c>
    </row>
    <row r="88" spans="1:8" x14ac:dyDescent="0.25">
      <c r="A88" s="73">
        <v>43282</v>
      </c>
      <c r="G88" s="72">
        <v>90</v>
      </c>
      <c r="H88" s="72">
        <v>20</v>
      </c>
    </row>
    <row r="89" spans="1:8" x14ac:dyDescent="0.25">
      <c r="A89" s="73">
        <v>43374</v>
      </c>
      <c r="G89" s="72">
        <v>90</v>
      </c>
      <c r="H89" s="72">
        <v>20</v>
      </c>
    </row>
    <row r="90" spans="1:8" x14ac:dyDescent="0.25">
      <c r="A90" s="73">
        <v>43466</v>
      </c>
      <c r="G90" s="72">
        <v>90</v>
      </c>
      <c r="H90" s="72">
        <v>20</v>
      </c>
    </row>
    <row r="91" spans="1:8" x14ac:dyDescent="0.25">
      <c r="A91" s="73">
        <v>43556</v>
      </c>
      <c r="G91" s="72">
        <v>90</v>
      </c>
      <c r="H91" s="72">
        <v>20</v>
      </c>
    </row>
    <row r="92" spans="1:8" x14ac:dyDescent="0.25">
      <c r="G92" s="75"/>
      <c r="H92" s="75"/>
    </row>
    <row r="93" spans="1:8" x14ac:dyDescent="0.25">
      <c r="G93" s="75"/>
      <c r="H93" s="7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13"/>
  <sheetViews>
    <sheetView showGridLines="0" zoomScaleNormal="100" workbookViewId="0">
      <pane xSplit="1" ySplit="13" topLeftCell="C1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1.28515625" style="64" customWidth="1"/>
    <col min="2" max="2" width="9.140625" style="64"/>
    <col min="3" max="6" width="11" style="64" customWidth="1"/>
    <col min="7" max="16384" width="9.140625" style="65"/>
  </cols>
  <sheetData>
    <row r="1" spans="1:8" ht="12" customHeight="1" x14ac:dyDescent="0.25">
      <c r="A1" s="63" t="s">
        <v>8</v>
      </c>
    </row>
    <row r="2" spans="1:8" ht="12" customHeight="1" x14ac:dyDescent="0.25">
      <c r="A2" s="63" t="s">
        <v>1</v>
      </c>
      <c r="B2" s="102" t="s">
        <v>132</v>
      </c>
    </row>
    <row r="3" spans="1:8" ht="12" customHeight="1" x14ac:dyDescent="0.25">
      <c r="A3" s="63" t="s">
        <v>2</v>
      </c>
    </row>
    <row r="4" spans="1:8" ht="12" customHeight="1" x14ac:dyDescent="0.25">
      <c r="A4" s="63" t="s">
        <v>3</v>
      </c>
    </row>
    <row r="5" spans="1:8" ht="12" customHeight="1" x14ac:dyDescent="0.25">
      <c r="A5" s="63" t="s">
        <v>4</v>
      </c>
    </row>
    <row r="6" spans="1:8" ht="12" customHeight="1" x14ac:dyDescent="0.25">
      <c r="A6" s="63" t="s">
        <v>0</v>
      </c>
      <c r="B6" s="66" t="s">
        <v>64</v>
      </c>
    </row>
    <row r="7" spans="1:8" ht="12" customHeight="1" x14ac:dyDescent="0.25">
      <c r="A7" s="63" t="s">
        <v>5</v>
      </c>
      <c r="B7" s="64" t="s">
        <v>65</v>
      </c>
    </row>
    <row r="8" spans="1:8" ht="12" customHeight="1" x14ac:dyDescent="0.25">
      <c r="A8" s="63"/>
      <c r="B8" s="67" t="s">
        <v>66</v>
      </c>
    </row>
    <row r="9" spans="1:8" ht="12" customHeight="1" x14ac:dyDescent="0.25">
      <c r="A9" s="63" t="s">
        <v>6</v>
      </c>
      <c r="B9" s="76" t="s">
        <v>127</v>
      </c>
    </row>
    <row r="10" spans="1:8" ht="12" customHeight="1" x14ac:dyDescent="0.25">
      <c r="A10" s="68"/>
      <c r="B10" s="76" t="s">
        <v>128</v>
      </c>
    </row>
    <row r="11" spans="1:8" ht="12" customHeight="1" x14ac:dyDescent="0.25">
      <c r="A11" s="70"/>
    </row>
    <row r="12" spans="1:8" ht="36" x14ac:dyDescent="0.25">
      <c r="D12" s="71" t="s">
        <v>119</v>
      </c>
      <c r="E12" s="71" t="s">
        <v>120</v>
      </c>
      <c r="F12" s="71"/>
    </row>
    <row r="13" spans="1:8" ht="24" x14ac:dyDescent="0.25">
      <c r="B13" s="64" t="s">
        <v>72</v>
      </c>
      <c r="D13" s="71" t="s">
        <v>118</v>
      </c>
      <c r="E13" s="71" t="s">
        <v>121</v>
      </c>
      <c r="F13" s="71"/>
      <c r="G13" s="72"/>
      <c r="H13" s="72"/>
    </row>
    <row r="14" spans="1:8" x14ac:dyDescent="0.25">
      <c r="A14" s="73">
        <v>34700</v>
      </c>
      <c r="C14" s="74"/>
      <c r="D14" s="74"/>
      <c r="E14" s="74">
        <v>2054.3073975145189</v>
      </c>
      <c r="F14" s="74"/>
      <c r="G14" s="72"/>
      <c r="H14" s="72"/>
    </row>
    <row r="15" spans="1:8" x14ac:dyDescent="0.25">
      <c r="A15" s="73">
        <v>34790</v>
      </c>
      <c r="C15" s="74">
        <v>2130.1264968625756</v>
      </c>
      <c r="D15" s="74">
        <v>174.8224985083707</v>
      </c>
      <c r="E15" s="74">
        <v>2049.5289511526471</v>
      </c>
      <c r="F15" s="74"/>
      <c r="G15" s="72"/>
      <c r="H15" s="72"/>
    </row>
    <row r="16" spans="1:8" x14ac:dyDescent="0.25">
      <c r="A16" s="73">
        <v>34881</v>
      </c>
      <c r="C16" s="74">
        <v>2103.5255869067764</v>
      </c>
      <c r="D16" s="74">
        <v>197.48156252361514</v>
      </c>
      <c r="E16" s="74">
        <v>2023.6208668969255</v>
      </c>
      <c r="F16" s="74"/>
      <c r="G16" s="72"/>
      <c r="H16" s="72"/>
    </row>
    <row r="17" spans="1:8" x14ac:dyDescent="0.25">
      <c r="A17" s="73">
        <v>34973</v>
      </c>
      <c r="C17" s="74">
        <v>2088.1575540425074</v>
      </c>
      <c r="D17" s="74">
        <v>222.55564771970103</v>
      </c>
      <c r="E17" s="74">
        <v>2020.1797844359094</v>
      </c>
      <c r="F17" s="74"/>
      <c r="G17" s="72"/>
      <c r="H17" s="72"/>
    </row>
    <row r="18" spans="1:8" x14ac:dyDescent="0.25">
      <c r="A18" s="73">
        <v>35065</v>
      </c>
      <c r="C18" s="74">
        <v>2038.3593173598099</v>
      </c>
      <c r="D18" s="74">
        <v>250.81107081126788</v>
      </c>
      <c r="E18" s="74">
        <v>1983.7250331172165</v>
      </c>
      <c r="F18" s="74"/>
      <c r="G18" s="72"/>
      <c r="H18" s="72"/>
    </row>
    <row r="19" spans="1:8" x14ac:dyDescent="0.25">
      <c r="A19" s="73">
        <v>35156</v>
      </c>
      <c r="C19" s="74">
        <v>2019.6677550118302</v>
      </c>
      <c r="D19" s="74">
        <v>256.90148722957292</v>
      </c>
      <c r="E19" s="74">
        <v>1977.292517317969</v>
      </c>
      <c r="F19" s="74"/>
      <c r="G19" s="72"/>
      <c r="H19" s="72"/>
    </row>
    <row r="20" spans="1:8" x14ac:dyDescent="0.25">
      <c r="A20" s="73">
        <v>35247</v>
      </c>
      <c r="C20" s="74">
        <v>2035.6022078231802</v>
      </c>
      <c r="D20" s="74">
        <v>247.29314052998302</v>
      </c>
      <c r="E20" s="74">
        <v>1995.6060980219831</v>
      </c>
      <c r="F20" s="74"/>
      <c r="G20" s="72"/>
      <c r="H20" s="72"/>
    </row>
    <row r="21" spans="1:8" x14ac:dyDescent="0.25">
      <c r="A21" s="73">
        <v>35339</v>
      </c>
      <c r="C21" s="74">
        <v>2004.8721045197128</v>
      </c>
      <c r="D21" s="74">
        <v>262.45152047209444</v>
      </c>
      <c r="E21" s="74">
        <v>1985.5843515428317</v>
      </c>
      <c r="F21" s="74"/>
      <c r="G21" s="72"/>
      <c r="H21" s="72"/>
    </row>
    <row r="22" spans="1:8" x14ac:dyDescent="0.25">
      <c r="A22" s="73">
        <v>35431</v>
      </c>
      <c r="C22" s="74">
        <v>2023.2439012980474</v>
      </c>
      <c r="D22" s="74">
        <v>263.4972984199228</v>
      </c>
      <c r="E22" s="74">
        <v>2021.7381365421754</v>
      </c>
      <c r="F22" s="74"/>
      <c r="G22" s="72"/>
      <c r="H22" s="72"/>
    </row>
    <row r="23" spans="1:8" x14ac:dyDescent="0.25">
      <c r="A23" s="73">
        <v>35521</v>
      </c>
      <c r="C23" s="74">
        <v>1996.5810969553352</v>
      </c>
      <c r="D23" s="74">
        <v>281.71984044606029</v>
      </c>
      <c r="E23" s="74">
        <v>2018.8013817234983</v>
      </c>
      <c r="F23" s="74"/>
      <c r="G23" s="72"/>
      <c r="H23" s="72"/>
    </row>
    <row r="24" spans="1:8" x14ac:dyDescent="0.25">
      <c r="A24" s="73">
        <v>35612</v>
      </c>
      <c r="C24" s="74">
        <v>2018.4450613180777</v>
      </c>
      <c r="D24" s="74">
        <v>276.90802476724207</v>
      </c>
      <c r="E24" s="74">
        <v>2021.5569531082469</v>
      </c>
      <c r="F24" s="74"/>
      <c r="G24" s="72"/>
      <c r="H24" s="72"/>
    </row>
    <row r="25" spans="1:8" x14ac:dyDescent="0.25">
      <c r="A25" s="73">
        <v>35704</v>
      </c>
      <c r="C25" s="74">
        <v>2086.4475573193049</v>
      </c>
      <c r="D25" s="74">
        <v>230.26035059222841</v>
      </c>
      <c r="E25" s="74">
        <v>2045.3475286260789</v>
      </c>
      <c r="F25" s="74"/>
      <c r="G25" s="72"/>
      <c r="H25" s="72"/>
    </row>
    <row r="26" spans="1:8" x14ac:dyDescent="0.25">
      <c r="A26" s="73">
        <v>35796</v>
      </c>
      <c r="C26" s="74">
        <v>2129.0977442476665</v>
      </c>
      <c r="D26" s="74">
        <v>232.70963808235501</v>
      </c>
      <c r="E26" s="74">
        <v>2074.3307899417241</v>
      </c>
      <c r="F26" s="74"/>
      <c r="G26" s="72"/>
      <c r="H26" s="72"/>
    </row>
    <row r="27" spans="1:8" x14ac:dyDescent="0.25">
      <c r="A27" s="73">
        <v>35886</v>
      </c>
      <c r="C27" s="74">
        <v>2151.4529553188954</v>
      </c>
      <c r="D27" s="74">
        <v>240.02597650721327</v>
      </c>
      <c r="E27" s="74">
        <v>2100.6837428622302</v>
      </c>
      <c r="F27" s="74"/>
      <c r="G27" s="72"/>
      <c r="H27" s="72"/>
    </row>
    <row r="28" spans="1:8" x14ac:dyDescent="0.25">
      <c r="A28" s="73">
        <v>35977</v>
      </c>
      <c r="C28" s="74">
        <v>2160.73768745199</v>
      </c>
      <c r="D28" s="74">
        <v>221.86802145634692</v>
      </c>
      <c r="E28" s="74">
        <v>2129.2182296551191</v>
      </c>
      <c r="F28" s="74"/>
      <c r="G28" s="72"/>
      <c r="H28" s="72"/>
    </row>
    <row r="29" spans="1:8" x14ac:dyDescent="0.25">
      <c r="A29" s="73">
        <v>36069</v>
      </c>
      <c r="C29" s="74">
        <v>2160.6425757157926</v>
      </c>
      <c r="D29" s="74">
        <v>228.05054692574413</v>
      </c>
      <c r="E29" s="74">
        <v>2164.1512375409275</v>
      </c>
      <c r="F29" s="74"/>
      <c r="G29" s="72"/>
      <c r="H29" s="72"/>
    </row>
    <row r="30" spans="1:8" x14ac:dyDescent="0.25">
      <c r="A30" s="73">
        <v>36161</v>
      </c>
      <c r="C30" s="74">
        <v>2160.6611521199457</v>
      </c>
      <c r="D30" s="74">
        <v>252.60723931655821</v>
      </c>
      <c r="E30" s="74">
        <v>2209.9134416424872</v>
      </c>
      <c r="F30" s="74"/>
      <c r="G30" s="72"/>
      <c r="H30" s="72"/>
    </row>
    <row r="31" spans="1:8" x14ac:dyDescent="0.25">
      <c r="A31" s="73">
        <v>36251</v>
      </c>
      <c r="C31" s="74">
        <v>2207.3800291255334</v>
      </c>
      <c r="D31" s="74">
        <v>206.80243097537777</v>
      </c>
      <c r="E31" s="74">
        <v>2249.8926870130795</v>
      </c>
      <c r="F31" s="74"/>
      <c r="G31" s="72"/>
      <c r="H31" s="72"/>
    </row>
    <row r="32" spans="1:8" x14ac:dyDescent="0.25">
      <c r="A32" s="73">
        <v>36342</v>
      </c>
      <c r="C32" s="74">
        <v>2228.4991912783034</v>
      </c>
      <c r="D32" s="74">
        <v>201.60493641595986</v>
      </c>
      <c r="E32" s="74">
        <v>2281.8536202974879</v>
      </c>
      <c r="F32" s="74"/>
      <c r="G32" s="72"/>
      <c r="H32" s="72"/>
    </row>
    <row r="33" spans="1:8" x14ac:dyDescent="0.25">
      <c r="A33" s="73">
        <v>36434</v>
      </c>
      <c r="C33" s="74">
        <v>2259.5464783049288</v>
      </c>
      <c r="D33" s="74">
        <v>189.36653850877246</v>
      </c>
      <c r="E33" s="74">
        <v>2304.7772510469445</v>
      </c>
      <c r="F33" s="74"/>
      <c r="G33" s="72"/>
      <c r="H33" s="72"/>
    </row>
    <row r="34" spans="1:8" x14ac:dyDescent="0.25">
      <c r="A34" s="73">
        <v>36526</v>
      </c>
      <c r="C34" s="74">
        <v>2258.6844236977327</v>
      </c>
      <c r="D34" s="74">
        <v>182.26371041548737</v>
      </c>
      <c r="E34" s="74">
        <v>2304.9473401445211</v>
      </c>
      <c r="F34" s="74"/>
      <c r="G34" s="72"/>
      <c r="H34" s="72"/>
    </row>
    <row r="35" spans="1:8" x14ac:dyDescent="0.25">
      <c r="A35" s="73">
        <v>36617</v>
      </c>
      <c r="C35" s="74">
        <v>2257.480826395225</v>
      </c>
      <c r="D35" s="74">
        <v>189.02892095214111</v>
      </c>
      <c r="E35" s="74">
        <v>2315.3630436849962</v>
      </c>
      <c r="F35" s="74"/>
      <c r="G35" s="72"/>
      <c r="H35" s="72"/>
    </row>
    <row r="36" spans="1:8" x14ac:dyDescent="0.25">
      <c r="A36" s="73">
        <v>36708</v>
      </c>
      <c r="C36" s="74">
        <v>2257.8188583095416</v>
      </c>
      <c r="D36" s="74">
        <v>216.59321063359221</v>
      </c>
      <c r="E36" s="74">
        <v>2336.2179631475569</v>
      </c>
      <c r="F36" s="74"/>
      <c r="G36" s="72"/>
      <c r="H36" s="72"/>
    </row>
    <row r="37" spans="1:8" x14ac:dyDescent="0.25">
      <c r="A37" s="73">
        <v>36800</v>
      </c>
      <c r="C37" s="74">
        <v>2254.9582841918241</v>
      </c>
      <c r="D37" s="74">
        <v>228.02089671093017</v>
      </c>
      <c r="E37" s="74">
        <v>2360.5316530229234</v>
      </c>
      <c r="F37" s="74"/>
      <c r="G37" s="72"/>
      <c r="H37" s="72"/>
    </row>
    <row r="38" spans="1:8" x14ac:dyDescent="0.25">
      <c r="A38" s="73">
        <v>36892</v>
      </c>
      <c r="C38" s="74">
        <v>2322.8461570935597</v>
      </c>
      <c r="D38" s="74">
        <v>187.41827520595416</v>
      </c>
      <c r="E38" s="74">
        <v>2375.9594359739644</v>
      </c>
      <c r="F38" s="74"/>
      <c r="G38" s="72"/>
      <c r="H38" s="72"/>
    </row>
    <row r="39" spans="1:8" x14ac:dyDescent="0.25">
      <c r="A39" s="73">
        <v>36982</v>
      </c>
      <c r="C39" s="74">
        <v>2387.5600843271695</v>
      </c>
      <c r="D39" s="74">
        <v>186.00283864741505</v>
      </c>
      <c r="E39" s="74">
        <v>2421.3543086949348</v>
      </c>
      <c r="F39" s="74"/>
      <c r="G39" s="72"/>
      <c r="H39" s="72"/>
    </row>
    <row r="40" spans="1:8" x14ac:dyDescent="0.25">
      <c r="A40" s="73">
        <v>37073</v>
      </c>
      <c r="C40" s="74">
        <v>2423.580950934022</v>
      </c>
      <c r="D40" s="74">
        <v>172.90343937217312</v>
      </c>
      <c r="E40" s="74">
        <v>2449.4814759672936</v>
      </c>
      <c r="F40" s="74"/>
      <c r="G40" s="72"/>
      <c r="H40" s="72"/>
    </row>
    <row r="41" spans="1:8" x14ac:dyDescent="0.25">
      <c r="A41" s="73">
        <v>37165</v>
      </c>
      <c r="C41" s="74">
        <v>2464.7780924791759</v>
      </c>
      <c r="D41" s="74">
        <v>168.85163476384923</v>
      </c>
      <c r="E41" s="74">
        <v>2490.5907793638066</v>
      </c>
      <c r="F41" s="74"/>
      <c r="G41" s="72"/>
      <c r="H41" s="72"/>
    </row>
    <row r="42" spans="1:8" x14ac:dyDescent="0.25">
      <c r="A42" s="73">
        <v>37257</v>
      </c>
      <c r="C42" s="74">
        <v>2484.0984625698129</v>
      </c>
      <c r="D42" s="74">
        <v>157.16002794290125</v>
      </c>
      <c r="E42" s="74">
        <v>2542.4534032366864</v>
      </c>
      <c r="F42" s="74"/>
      <c r="G42" s="72"/>
      <c r="H42" s="72"/>
    </row>
    <row r="43" spans="1:8" x14ac:dyDescent="0.25">
      <c r="A43" s="73">
        <v>37347</v>
      </c>
      <c r="C43" s="74">
        <v>2501.9013559182049</v>
      </c>
      <c r="D43" s="74">
        <v>151.00327343250547</v>
      </c>
      <c r="E43" s="74">
        <v>2588.92123934951</v>
      </c>
      <c r="F43" s="74"/>
      <c r="G43" s="72"/>
      <c r="H43" s="72"/>
    </row>
    <row r="44" spans="1:8" x14ac:dyDescent="0.25">
      <c r="A44" s="73">
        <v>37438</v>
      </c>
      <c r="C44" s="74">
        <v>2558.8899706785942</v>
      </c>
      <c r="D44" s="74">
        <v>136.32606505234298</v>
      </c>
      <c r="E44" s="74">
        <v>2653.9476051326888</v>
      </c>
      <c r="F44" s="74"/>
      <c r="G44" s="72"/>
      <c r="H44" s="72"/>
    </row>
    <row r="45" spans="1:8" x14ac:dyDescent="0.25">
      <c r="A45" s="73">
        <v>37530</v>
      </c>
      <c r="C45" s="74">
        <v>2593.9343645664967</v>
      </c>
      <c r="D45" s="74">
        <v>132.43041523693</v>
      </c>
      <c r="E45" s="74">
        <v>2718.035752281115</v>
      </c>
      <c r="F45" s="74"/>
      <c r="G45" s="72"/>
      <c r="H45" s="72"/>
    </row>
    <row r="46" spans="1:8" x14ac:dyDescent="0.25">
      <c r="A46" s="73">
        <v>37622</v>
      </c>
      <c r="C46" s="74">
        <v>2634.2342882416619</v>
      </c>
      <c r="D46" s="74">
        <v>125.0538669337102</v>
      </c>
      <c r="E46" s="74">
        <v>2812.7515729039474</v>
      </c>
      <c r="F46" s="74"/>
      <c r="G46" s="72"/>
      <c r="H46" s="72"/>
    </row>
    <row r="47" spans="1:8" x14ac:dyDescent="0.25">
      <c r="A47" s="73">
        <v>37712</v>
      </c>
      <c r="C47" s="74">
        <v>2637.7247387705415</v>
      </c>
      <c r="D47" s="74">
        <v>143.54014487061704</v>
      </c>
      <c r="E47" s="74">
        <v>2827.609186363467</v>
      </c>
      <c r="F47" s="74"/>
      <c r="G47" s="72"/>
      <c r="H47" s="72"/>
    </row>
    <row r="48" spans="1:8" x14ac:dyDescent="0.25">
      <c r="A48" s="73">
        <v>37803</v>
      </c>
      <c r="C48" s="74">
        <v>2672.1977211912645</v>
      </c>
      <c r="D48" s="74">
        <v>145.80002358161209</v>
      </c>
      <c r="E48" s="74">
        <v>2857.9262322262248</v>
      </c>
      <c r="F48" s="74"/>
      <c r="G48" s="72"/>
      <c r="H48" s="72"/>
    </row>
    <row r="49" spans="1:8" x14ac:dyDescent="0.25">
      <c r="A49" s="73">
        <v>37895</v>
      </c>
      <c r="C49" s="74">
        <v>2701.7772837657385</v>
      </c>
      <c r="D49" s="74">
        <v>149.76575573742821</v>
      </c>
      <c r="E49" s="74">
        <v>2880.5660085063591</v>
      </c>
      <c r="F49" s="74"/>
      <c r="G49" s="72"/>
      <c r="H49" s="72"/>
    </row>
    <row r="50" spans="1:8" x14ac:dyDescent="0.25">
      <c r="A50" s="73">
        <v>37987</v>
      </c>
      <c r="C50" s="74">
        <v>2726.8599440783128</v>
      </c>
      <c r="D50" s="74">
        <v>140.91201896188204</v>
      </c>
      <c r="E50" s="74">
        <v>2847.4790363589427</v>
      </c>
      <c r="F50" s="74"/>
      <c r="G50" s="72"/>
      <c r="H50" s="72"/>
    </row>
    <row r="51" spans="1:8" x14ac:dyDescent="0.25">
      <c r="A51" s="73">
        <v>38078</v>
      </c>
      <c r="C51" s="74">
        <v>2811.4309458018824</v>
      </c>
      <c r="D51" s="74">
        <v>155.29218178569045</v>
      </c>
      <c r="E51" s="74">
        <v>2898.2370345226095</v>
      </c>
      <c r="F51" s="74"/>
      <c r="G51" s="72"/>
      <c r="H51" s="72"/>
    </row>
    <row r="52" spans="1:8" x14ac:dyDescent="0.25">
      <c r="A52" s="73">
        <v>38169</v>
      </c>
      <c r="C52" s="74">
        <v>2880.5770637120113</v>
      </c>
      <c r="D52" s="74">
        <v>156.58239325076784</v>
      </c>
      <c r="E52" s="74">
        <v>2929.4302898758838</v>
      </c>
      <c r="F52" s="74"/>
      <c r="G52" s="72"/>
      <c r="H52" s="72"/>
    </row>
    <row r="53" spans="1:8" x14ac:dyDescent="0.25">
      <c r="A53" s="73">
        <v>38261</v>
      </c>
      <c r="C53" s="74">
        <v>2832.7870640848787</v>
      </c>
      <c r="D53" s="74">
        <v>175.90977676401826</v>
      </c>
      <c r="E53" s="74">
        <v>2916.5806392425643</v>
      </c>
      <c r="F53" s="74"/>
      <c r="G53" s="72"/>
      <c r="H53" s="72"/>
    </row>
    <row r="54" spans="1:8" x14ac:dyDescent="0.25">
      <c r="A54" s="73">
        <v>38353</v>
      </c>
      <c r="C54" s="74">
        <v>2966.8002568236498</v>
      </c>
      <c r="D54" s="74">
        <v>174.65849533028631</v>
      </c>
      <c r="E54" s="74">
        <v>2946.366875247345</v>
      </c>
      <c r="F54" s="74"/>
      <c r="G54" s="72"/>
      <c r="H54" s="72"/>
    </row>
    <row r="55" spans="1:8" x14ac:dyDescent="0.25">
      <c r="A55" s="73">
        <v>38443</v>
      </c>
      <c r="C55" s="74">
        <v>2945.5014069692497</v>
      </c>
      <c r="D55" s="74">
        <v>158.46860661766868</v>
      </c>
      <c r="E55" s="74">
        <v>2969.4831720859461</v>
      </c>
      <c r="F55" s="74"/>
      <c r="G55" s="72"/>
      <c r="H55" s="72"/>
    </row>
    <row r="56" spans="1:8" x14ac:dyDescent="0.25">
      <c r="A56" s="73">
        <v>38534</v>
      </c>
      <c r="C56" s="74">
        <v>2897.5887643578271</v>
      </c>
      <c r="D56" s="74">
        <v>122.53808310121531</v>
      </c>
      <c r="E56" s="74">
        <v>2977.7963297174265</v>
      </c>
      <c r="F56" s="74"/>
      <c r="G56" s="72"/>
      <c r="H56" s="72"/>
    </row>
    <row r="57" spans="1:8" x14ac:dyDescent="0.25">
      <c r="A57" s="73">
        <v>38626</v>
      </c>
      <c r="C57" s="74">
        <v>2958.1996890438913</v>
      </c>
      <c r="D57" s="74">
        <v>141.839322855506</v>
      </c>
      <c r="E57" s="74">
        <v>3019.7036229492837</v>
      </c>
      <c r="F57" s="74"/>
      <c r="G57" s="72"/>
      <c r="H57" s="72"/>
    </row>
    <row r="58" spans="1:8" x14ac:dyDescent="0.25">
      <c r="A58" s="73">
        <v>38718</v>
      </c>
      <c r="C58" s="74">
        <v>2950.8876742425368</v>
      </c>
      <c r="D58" s="74">
        <v>125.42576319977752</v>
      </c>
      <c r="E58" s="74">
        <v>3021.6126302896714</v>
      </c>
      <c r="F58" s="74"/>
      <c r="G58" s="72"/>
      <c r="H58" s="72"/>
    </row>
    <row r="59" spans="1:8" x14ac:dyDescent="0.25">
      <c r="A59" s="73">
        <v>38808</v>
      </c>
      <c r="C59" s="74">
        <v>2945.3073401900715</v>
      </c>
      <c r="D59" s="74">
        <v>128.43385774308308</v>
      </c>
      <c r="E59" s="74">
        <v>3027.6545368121697</v>
      </c>
      <c r="F59" s="74"/>
      <c r="G59" s="72"/>
      <c r="H59" s="72"/>
    </row>
    <row r="60" spans="1:8" x14ac:dyDescent="0.25">
      <c r="A60" s="73">
        <v>38899</v>
      </c>
      <c r="C60" s="74">
        <v>2955.028777929429</v>
      </c>
      <c r="D60" s="74">
        <v>126.6985567203883</v>
      </c>
      <c r="E60" s="74">
        <v>3040.736881645159</v>
      </c>
      <c r="F60" s="74"/>
      <c r="G60" s="72"/>
      <c r="H60" s="72"/>
    </row>
    <row r="61" spans="1:8" x14ac:dyDescent="0.25">
      <c r="A61" s="73">
        <v>38991</v>
      </c>
      <c r="C61" s="74">
        <v>2960.167137682351</v>
      </c>
      <c r="D61" s="74">
        <v>106.63186870527261</v>
      </c>
      <c r="E61" s="74">
        <v>3037.7049512530011</v>
      </c>
      <c r="F61" s="74"/>
      <c r="G61" s="72"/>
      <c r="H61" s="72"/>
    </row>
    <row r="62" spans="1:8" x14ac:dyDescent="0.25">
      <c r="A62" s="73">
        <v>39083</v>
      </c>
      <c r="C62" s="74">
        <v>2938.4048964016129</v>
      </c>
      <c r="D62" s="74">
        <v>90.350041444892213</v>
      </c>
      <c r="E62" s="74">
        <v>3057.0809171323967</v>
      </c>
      <c r="F62" s="74"/>
      <c r="G62" s="72"/>
      <c r="H62" s="72"/>
    </row>
    <row r="63" spans="1:8" x14ac:dyDescent="0.25">
      <c r="A63" s="73">
        <v>39173</v>
      </c>
      <c r="C63" s="74">
        <v>2910.840972885132</v>
      </c>
      <c r="D63" s="74">
        <v>74.481987873896287</v>
      </c>
      <c r="E63" s="74">
        <v>3055.0269802708649</v>
      </c>
      <c r="F63" s="74"/>
      <c r="G63" s="72"/>
      <c r="H63" s="72"/>
    </row>
    <row r="64" spans="1:8" x14ac:dyDescent="0.25">
      <c r="A64" s="73">
        <v>39264</v>
      </c>
      <c r="C64" s="74">
        <v>2903.1871775536192</v>
      </c>
      <c r="D64" s="74">
        <v>99.74403957546383</v>
      </c>
      <c r="E64" s="74">
        <v>3064.9223047597643</v>
      </c>
      <c r="F64" s="74"/>
      <c r="G64" s="72"/>
      <c r="H64" s="72"/>
    </row>
    <row r="65" spans="1:8" x14ac:dyDescent="0.25">
      <c r="A65" s="73">
        <v>39356</v>
      </c>
      <c r="C65" s="74">
        <v>2952.0972901928562</v>
      </c>
      <c r="D65" s="74">
        <v>90.140540178296305</v>
      </c>
      <c r="E65" s="74">
        <v>3082.9857978369737</v>
      </c>
      <c r="F65" s="74"/>
      <c r="G65" s="72"/>
      <c r="H65" s="72"/>
    </row>
    <row r="66" spans="1:8" x14ac:dyDescent="0.25">
      <c r="A66" s="73">
        <v>39448</v>
      </c>
      <c r="C66" s="74">
        <v>2932.2759458557721</v>
      </c>
      <c r="D66" s="74">
        <v>96.987480686232175</v>
      </c>
      <c r="E66" s="74">
        <v>3085.1685998836165</v>
      </c>
      <c r="F66" s="74"/>
      <c r="G66" s="72"/>
      <c r="H66" s="72"/>
    </row>
    <row r="67" spans="1:8" x14ac:dyDescent="0.25">
      <c r="A67" s="73">
        <v>39539</v>
      </c>
      <c r="C67" s="74">
        <v>2913.5607420553065</v>
      </c>
      <c r="D67" s="74">
        <v>108.69584627428185</v>
      </c>
      <c r="E67" s="74">
        <v>3067.1876861487358</v>
      </c>
      <c r="F67" s="74"/>
      <c r="G67" s="72"/>
      <c r="H67" s="72"/>
    </row>
    <row r="68" spans="1:8" x14ac:dyDescent="0.25">
      <c r="A68" s="73">
        <v>39630</v>
      </c>
      <c r="C68" s="74">
        <v>2856.457172506884</v>
      </c>
      <c r="D68" s="74">
        <v>184.34348186122634</v>
      </c>
      <c r="E68" s="74">
        <v>3027.2025570418605</v>
      </c>
      <c r="F68" s="74"/>
      <c r="G68" s="72"/>
      <c r="H68" s="72"/>
    </row>
    <row r="69" spans="1:8" x14ac:dyDescent="0.25">
      <c r="A69" s="73">
        <v>39722</v>
      </c>
      <c r="C69" s="74">
        <v>2912.1492825930331</v>
      </c>
      <c r="D69" s="74">
        <v>161.22806057902062</v>
      </c>
      <c r="E69" s="74">
        <v>2950.297156925787</v>
      </c>
      <c r="F69" s="74"/>
      <c r="G69" s="72"/>
      <c r="H69" s="72"/>
    </row>
    <row r="70" spans="1:8" x14ac:dyDescent="0.25">
      <c r="A70" s="73">
        <v>39814</v>
      </c>
      <c r="C70" s="74">
        <v>2863.8297211079107</v>
      </c>
      <c r="D70" s="74">
        <v>128.48838154617351</v>
      </c>
      <c r="E70" s="74">
        <v>2881.7345702749622</v>
      </c>
      <c r="F70" s="74"/>
      <c r="G70" s="72"/>
      <c r="H70" s="72"/>
    </row>
    <row r="71" spans="1:8" x14ac:dyDescent="0.25">
      <c r="A71" s="73">
        <v>39904</v>
      </c>
      <c r="C71" s="74">
        <v>2837.1943811049846</v>
      </c>
      <c r="D71" s="74">
        <v>99.671894873386464</v>
      </c>
      <c r="E71" s="74">
        <v>2847.2443185719744</v>
      </c>
      <c r="F71" s="74"/>
      <c r="G71" s="72"/>
      <c r="H71" s="72"/>
    </row>
    <row r="72" spans="1:8" x14ac:dyDescent="0.25">
      <c r="A72" s="73">
        <v>39995</v>
      </c>
      <c r="C72" s="74">
        <v>2781.7598572522325</v>
      </c>
      <c r="D72" s="74">
        <v>71.096143118424152</v>
      </c>
      <c r="E72" s="74">
        <v>2787.5254714835046</v>
      </c>
      <c r="F72" s="74"/>
      <c r="G72" s="72"/>
      <c r="H72" s="72"/>
    </row>
    <row r="73" spans="1:8" x14ac:dyDescent="0.25">
      <c r="A73" s="73">
        <v>40087</v>
      </c>
      <c r="C73" s="74">
        <v>2770.7617639646828</v>
      </c>
      <c r="D73" s="74">
        <v>55.148389699080781</v>
      </c>
      <c r="E73" s="74">
        <v>2783.420639669559</v>
      </c>
      <c r="F73" s="74"/>
      <c r="G73" s="72"/>
      <c r="H73" s="72"/>
    </row>
    <row r="74" spans="1:8" x14ac:dyDescent="0.25">
      <c r="A74" s="73">
        <v>40179</v>
      </c>
      <c r="C74" s="74">
        <v>2795.5340274639998</v>
      </c>
      <c r="D74" s="74">
        <v>39.717752502100211</v>
      </c>
      <c r="E74" s="74">
        <v>2767.2033605751944</v>
      </c>
      <c r="F74" s="74"/>
      <c r="G74" s="72"/>
      <c r="H74" s="72"/>
    </row>
    <row r="75" spans="1:8" x14ac:dyDescent="0.25">
      <c r="A75" s="73">
        <v>40269</v>
      </c>
      <c r="C75" s="74">
        <v>2722.6559399388393</v>
      </c>
      <c r="D75" s="74">
        <v>168.60995440724128</v>
      </c>
      <c r="E75" s="74">
        <v>2730.3627941089017</v>
      </c>
      <c r="F75" s="74"/>
      <c r="G75" s="72"/>
      <c r="H75" s="72"/>
    </row>
    <row r="76" spans="1:8" x14ac:dyDescent="0.25">
      <c r="A76" s="73">
        <v>40360</v>
      </c>
      <c r="C76" s="74">
        <v>2726.76922695145</v>
      </c>
      <c r="D76" s="74">
        <v>51.745565795637958</v>
      </c>
      <c r="E76" s="74">
        <v>2746.3736304291137</v>
      </c>
      <c r="F76" s="74"/>
      <c r="G76" s="72"/>
      <c r="H76" s="72"/>
    </row>
    <row r="77" spans="1:8" x14ac:dyDescent="0.25">
      <c r="A77" s="73">
        <v>40452</v>
      </c>
      <c r="C77" s="74">
        <v>2683.8409945223925</v>
      </c>
      <c r="D77" s="74">
        <v>87.955078837093879</v>
      </c>
      <c r="E77" s="74">
        <v>2739.8612148867883</v>
      </c>
      <c r="F77" s="74"/>
      <c r="G77" s="72"/>
      <c r="H77" s="72"/>
    </row>
    <row r="78" spans="1:8" x14ac:dyDescent="0.25">
      <c r="A78" s="73">
        <v>40544</v>
      </c>
      <c r="C78" s="74">
        <v>2784.6630763575117</v>
      </c>
      <c r="D78" s="74">
        <v>81.745621840438162</v>
      </c>
      <c r="E78" s="74">
        <v>2753.3214332795237</v>
      </c>
      <c r="F78" s="74"/>
      <c r="G78" s="72"/>
      <c r="H78" s="72"/>
    </row>
    <row r="79" spans="1:8" x14ac:dyDescent="0.25">
      <c r="A79" s="73">
        <v>40634</v>
      </c>
      <c r="C79" s="74">
        <v>2803.9773518303064</v>
      </c>
      <c r="D79" s="74">
        <v>46.134618962016702</v>
      </c>
      <c r="E79" s="74">
        <v>2780.0935212889149</v>
      </c>
      <c r="F79" s="74"/>
      <c r="G79" s="72"/>
      <c r="H79" s="72"/>
    </row>
    <row r="80" spans="1:8" x14ac:dyDescent="0.25">
      <c r="A80" s="73">
        <v>40725</v>
      </c>
      <c r="C80" s="64">
        <v>2756.6906812372126</v>
      </c>
      <c r="D80" s="64">
        <v>114.7825286674406</v>
      </c>
      <c r="E80" s="64">
        <v>2783.3312668535673</v>
      </c>
      <c r="G80" s="72"/>
      <c r="H80" s="72"/>
    </row>
    <row r="81" spans="1:8" x14ac:dyDescent="0.25">
      <c r="A81" s="73">
        <v>40817</v>
      </c>
      <c r="C81" s="64">
        <v>2682.9044153658888</v>
      </c>
      <c r="D81" s="64">
        <v>109.99338153400186</v>
      </c>
      <c r="E81" s="64">
        <v>2749.1997785779922</v>
      </c>
      <c r="G81" s="72"/>
      <c r="H81" s="72"/>
    </row>
    <row r="82" spans="1:8" x14ac:dyDescent="0.25">
      <c r="A82" s="73">
        <v>40909</v>
      </c>
      <c r="C82" s="64">
        <v>2616.0755570899005</v>
      </c>
      <c r="D82" s="64">
        <v>116.58505915601745</v>
      </c>
      <c r="E82" s="64">
        <v>2727.5415527960372</v>
      </c>
      <c r="G82" s="72"/>
      <c r="H82" s="72"/>
    </row>
    <row r="83" spans="1:8" x14ac:dyDescent="0.25">
      <c r="A83" s="73">
        <v>41000</v>
      </c>
      <c r="C83" s="64">
        <v>2597.1291289104092</v>
      </c>
      <c r="D83" s="64">
        <v>127.50285862677947</v>
      </c>
      <c r="E83" s="64">
        <v>2701.7013439516245</v>
      </c>
      <c r="G83" s="72"/>
      <c r="H83" s="72"/>
    </row>
    <row r="84" spans="1:8" x14ac:dyDescent="0.25">
      <c r="A84" s="73">
        <v>41091</v>
      </c>
      <c r="C84" s="64">
        <v>2578.5472137815204</v>
      </c>
      <c r="D84" s="64">
        <v>141.80146949270238</v>
      </c>
      <c r="E84" s="64">
        <v>2686.9191270867755</v>
      </c>
      <c r="G84" s="72"/>
      <c r="H84" s="72"/>
    </row>
    <row r="85" spans="1:8" x14ac:dyDescent="0.25">
      <c r="A85" s="73">
        <v>41183</v>
      </c>
      <c r="C85" s="64">
        <v>2593.6077623211081</v>
      </c>
      <c r="D85" s="64">
        <v>164.14343687299606</v>
      </c>
      <c r="E85" s="64">
        <v>2702.4909761655613</v>
      </c>
      <c r="G85" s="72"/>
      <c r="H85" s="72"/>
    </row>
    <row r="86" spans="1:8" x14ac:dyDescent="0.25">
      <c r="A86" s="73">
        <v>41275</v>
      </c>
      <c r="C86" s="64">
        <v>2629.3133497435319</v>
      </c>
      <c r="D86" s="64">
        <v>141.22360681709733</v>
      </c>
      <c r="E86" s="64">
        <v>2701.8919489252485</v>
      </c>
      <c r="G86" s="72"/>
      <c r="H86" s="72"/>
    </row>
    <row r="87" spans="1:8" x14ac:dyDescent="0.25">
      <c r="A87" s="73">
        <v>41365</v>
      </c>
      <c r="C87" s="64">
        <v>2661.3542815051273</v>
      </c>
      <c r="D87" s="64">
        <v>129.55022932771044</v>
      </c>
      <c r="E87" s="64">
        <v>2702.7232487258702</v>
      </c>
      <c r="G87" s="72"/>
      <c r="H87" s="72"/>
    </row>
    <row r="88" spans="1:8" x14ac:dyDescent="0.25">
      <c r="A88" s="73">
        <v>41456</v>
      </c>
      <c r="C88" s="64">
        <v>2687.2764543396283</v>
      </c>
      <c r="D88" s="64">
        <v>124.61374614798979</v>
      </c>
      <c r="E88" s="64">
        <v>2713.3229967837178</v>
      </c>
      <c r="G88" s="72"/>
      <c r="H88" s="72"/>
    </row>
    <row r="89" spans="1:8" x14ac:dyDescent="0.25">
      <c r="A89" s="73">
        <v>41548</v>
      </c>
      <c r="C89" s="64">
        <v>2701.1966323362967</v>
      </c>
      <c r="D89" s="64">
        <v>129.27332202659545</v>
      </c>
      <c r="E89" s="64">
        <v>2721.5288055651613</v>
      </c>
      <c r="G89" s="72"/>
      <c r="H89" s="72"/>
    </row>
    <row r="90" spans="1:8" x14ac:dyDescent="0.25">
      <c r="A90" s="73">
        <v>41640</v>
      </c>
      <c r="C90" s="64">
        <v>2768.3469018531405</v>
      </c>
      <c r="D90" s="64">
        <v>113.78718933679056</v>
      </c>
      <c r="E90" s="64">
        <v>2740.9639589666963</v>
      </c>
      <c r="G90" s="75"/>
      <c r="H90" s="75"/>
    </row>
    <row r="91" spans="1:8" x14ac:dyDescent="0.25">
      <c r="A91" s="73">
        <v>41730</v>
      </c>
      <c r="C91" s="64">
        <v>2782.5367455587711</v>
      </c>
      <c r="D91" s="64">
        <v>118.69933538072928</v>
      </c>
      <c r="E91" s="64">
        <v>2771.1981960919447</v>
      </c>
      <c r="G91" s="75"/>
      <c r="H91" s="75"/>
    </row>
    <row r="92" spans="1:8" x14ac:dyDescent="0.25">
      <c r="A92" s="73">
        <v>41821</v>
      </c>
      <c r="C92" s="64">
        <v>2814.5531105376995</v>
      </c>
      <c r="D92" s="64">
        <v>116.60680955168255</v>
      </c>
      <c r="E92" s="64">
        <v>2785.8019108594449</v>
      </c>
    </row>
    <row r="93" spans="1:8" x14ac:dyDescent="0.25">
      <c r="A93" s="73">
        <v>41913</v>
      </c>
      <c r="C93" s="64">
        <v>2856.1969280771723</v>
      </c>
      <c r="D93" s="64">
        <v>113.72687447142198</v>
      </c>
      <c r="E93" s="64">
        <v>2812.2359340819166</v>
      </c>
    </row>
    <row r="94" spans="1:8" x14ac:dyDescent="0.25">
      <c r="A94" s="73">
        <v>42005</v>
      </c>
      <c r="C94" s="64">
        <v>2882.1296834824861</v>
      </c>
      <c r="D94" s="64">
        <v>135.82863793000297</v>
      </c>
      <c r="E94" s="64">
        <v>2830.9039073725512</v>
      </c>
    </row>
    <row r="95" spans="1:8" x14ac:dyDescent="0.25">
      <c r="A95" s="73">
        <v>42095</v>
      </c>
      <c r="C95" s="64">
        <v>2924.2844504903123</v>
      </c>
      <c r="D95" s="64">
        <v>132.56888381637009</v>
      </c>
      <c r="E95" s="64">
        <v>2852.2313964731366</v>
      </c>
    </row>
    <row r="96" spans="1:8" x14ac:dyDescent="0.25">
      <c r="A96" s="73">
        <v>42186</v>
      </c>
      <c r="C96" s="64">
        <v>2962.0196566080381</v>
      </c>
      <c r="D96" s="64">
        <v>131.88017865385473</v>
      </c>
      <c r="E96" s="64">
        <v>2884.024768887894</v>
      </c>
    </row>
    <row r="97" spans="1:5" x14ac:dyDescent="0.25">
      <c r="A97" s="73">
        <v>42278</v>
      </c>
      <c r="C97" s="64">
        <v>2986.7813569343921</v>
      </c>
      <c r="D97" s="64">
        <v>126.66391986514418</v>
      </c>
      <c r="E97" s="64">
        <v>2916.5749272664184</v>
      </c>
    </row>
    <row r="98" spans="1:5" x14ac:dyDescent="0.25">
      <c r="A98" s="73">
        <v>42370</v>
      </c>
      <c r="C98" s="64">
        <v>3023.8500465082552</v>
      </c>
      <c r="D98" s="64">
        <v>145.59740221431184</v>
      </c>
      <c r="E98" s="64">
        <v>2958.0698009629259</v>
      </c>
    </row>
    <row r="99" spans="1:5" x14ac:dyDescent="0.25">
      <c r="A99" s="73">
        <v>42461</v>
      </c>
      <c r="C99" s="64">
        <v>3055.7397747156892</v>
      </c>
      <c r="D99" s="64">
        <v>147.45451526747274</v>
      </c>
      <c r="E99" s="64">
        <v>2994.2126194478274</v>
      </c>
    </row>
    <row r="100" spans="1:5" x14ac:dyDescent="0.25">
      <c r="A100" s="73">
        <v>42552</v>
      </c>
      <c r="C100" s="64">
        <v>3087.9658141652494</v>
      </c>
      <c r="D100" s="64">
        <v>149.33531602961588</v>
      </c>
      <c r="E100" s="64">
        <v>3027.5428218345887</v>
      </c>
    </row>
    <row r="101" spans="1:5" x14ac:dyDescent="0.25">
      <c r="A101" s="73">
        <v>42644</v>
      </c>
      <c r="C101" s="64">
        <v>3120.5317116181636</v>
      </c>
      <c r="D101" s="64">
        <v>151.24010664042837</v>
      </c>
      <c r="E101" s="64">
        <v>3066.4527577546573</v>
      </c>
    </row>
    <row r="102" spans="1:5" x14ac:dyDescent="0.25">
      <c r="A102" s="73">
        <v>42736</v>
      </c>
      <c r="C102" s="64">
        <v>3153.4410512400455</v>
      </c>
      <c r="D102" s="64">
        <v>149.16919309342677</v>
      </c>
      <c r="E102" s="64">
        <v>3106.5427592107253</v>
      </c>
    </row>
    <row r="103" spans="1:5" x14ac:dyDescent="0.25">
      <c r="A103" s="73">
        <v>42826</v>
      </c>
      <c r="C103" s="64">
        <v>3184.6974549953625</v>
      </c>
      <c r="D103" s="64">
        <v>147.12663632965166</v>
      </c>
      <c r="E103" s="64">
        <v>3145.4650464902284</v>
      </c>
    </row>
    <row r="104" spans="1:5" x14ac:dyDescent="0.25">
      <c r="A104" s="73">
        <v>42917</v>
      </c>
      <c r="C104" s="64">
        <v>3214.2636672296844</v>
      </c>
      <c r="D104" s="64">
        <v>145.11204806290147</v>
      </c>
      <c r="E104" s="64">
        <v>3182.9750870682237</v>
      </c>
    </row>
    <row r="105" spans="1:5" x14ac:dyDescent="0.25">
      <c r="A105" s="73">
        <v>43009</v>
      </c>
      <c r="C105" s="64">
        <v>3241.1043673606555</v>
      </c>
      <c r="D105" s="64">
        <v>143.12504532373333</v>
      </c>
      <c r="E105" s="64">
        <v>3220.7877157248336</v>
      </c>
    </row>
    <row r="106" spans="1:5" x14ac:dyDescent="0.25">
      <c r="A106" s="73">
        <v>43101</v>
      </c>
      <c r="C106" s="64">
        <v>3264.1692006860703</v>
      </c>
      <c r="D106" s="64">
        <v>140.16525038666134</v>
      </c>
      <c r="E106" s="64">
        <v>3249.4933220040998</v>
      </c>
    </row>
    <row r="107" spans="1:5" x14ac:dyDescent="0.25">
      <c r="A107" s="73">
        <v>43191</v>
      </c>
      <c r="C107" s="64">
        <v>3282.3981714399761</v>
      </c>
      <c r="D107" s="64">
        <v>137.26666336781011</v>
      </c>
      <c r="E107" s="64">
        <v>3277.16841476332</v>
      </c>
    </row>
    <row r="108" spans="1:5" x14ac:dyDescent="0.25">
      <c r="A108" s="73">
        <v>43282</v>
      </c>
      <c r="C108" s="64">
        <v>3300.7289430976698</v>
      </c>
      <c r="D108" s="64">
        <v>133.42801850068818</v>
      </c>
      <c r="E108" s="64">
        <v>3303.1836590735102</v>
      </c>
    </row>
    <row r="109" spans="1:5" x14ac:dyDescent="0.25">
      <c r="A109" s="73">
        <v>43374</v>
      </c>
      <c r="C109" s="64">
        <v>3319.1620841730928</v>
      </c>
      <c r="D109" s="64">
        <v>129.69672085141477</v>
      </c>
      <c r="E109" s="64">
        <v>3329.34893664845</v>
      </c>
    </row>
    <row r="110" spans="1:5" x14ac:dyDescent="0.25">
      <c r="A110" s="73">
        <v>43466</v>
      </c>
      <c r="C110" s="64">
        <v>3337.6981663550905</v>
      </c>
      <c r="D110" s="64">
        <v>126.06976846862976</v>
      </c>
      <c r="E110" s="64">
        <v>3346.9781216642227</v>
      </c>
    </row>
    <row r="111" spans="1:5" x14ac:dyDescent="0.25">
      <c r="A111" s="73">
        <v>43556</v>
      </c>
      <c r="C111" s="64">
        <v>3356.337764525143</v>
      </c>
      <c r="D111" s="64">
        <v>122.54424335016287</v>
      </c>
      <c r="E111" s="64">
        <v>3375.4834672062198</v>
      </c>
    </row>
    <row r="112" spans="1:5" x14ac:dyDescent="0.25">
      <c r="A112" s="73">
        <v>43647</v>
      </c>
      <c r="C112" s="64">
        <v>3375.081456775195</v>
      </c>
      <c r="D112" s="64">
        <v>119.11730909540518</v>
      </c>
      <c r="E112" s="64">
        <v>3402.2791688457155</v>
      </c>
    </row>
    <row r="113" spans="1:5" x14ac:dyDescent="0.25">
      <c r="A113" s="73">
        <v>43739</v>
      </c>
      <c r="C113" s="64">
        <v>3393.9298244255829</v>
      </c>
      <c r="D113" s="64">
        <v>115.78620862333177</v>
      </c>
      <c r="E113" s="64">
        <v>3429.2294047479036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3"/>
  <sheetViews>
    <sheetView showGridLines="0" zoomScaleNormal="100" workbookViewId="0">
      <pane xSplit="1" ySplit="13" topLeftCell="B1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1.28515625" style="64" customWidth="1"/>
    <col min="2" max="2" width="9.140625" style="64"/>
    <col min="3" max="6" width="11" style="64" customWidth="1"/>
    <col min="7" max="16384" width="9.140625" style="65"/>
  </cols>
  <sheetData>
    <row r="1" spans="1:8" ht="12" customHeight="1" x14ac:dyDescent="0.25">
      <c r="A1" s="63" t="s">
        <v>8</v>
      </c>
    </row>
    <row r="2" spans="1:8" ht="12" customHeight="1" x14ac:dyDescent="0.25">
      <c r="A2" s="63" t="s">
        <v>1</v>
      </c>
      <c r="B2" s="102" t="s">
        <v>132</v>
      </c>
    </row>
    <row r="3" spans="1:8" ht="12" customHeight="1" x14ac:dyDescent="0.25">
      <c r="A3" s="63" t="s">
        <v>2</v>
      </c>
    </row>
    <row r="4" spans="1:8" ht="12" customHeight="1" x14ac:dyDescent="0.25">
      <c r="A4" s="63" t="s">
        <v>3</v>
      </c>
      <c r="B4" s="64" t="s">
        <v>137</v>
      </c>
    </row>
    <row r="5" spans="1:8" ht="12" customHeight="1" x14ac:dyDescent="0.25">
      <c r="A5" s="63" t="s">
        <v>4</v>
      </c>
      <c r="B5" s="64" t="s">
        <v>138</v>
      </c>
    </row>
    <row r="6" spans="1:8" ht="12" customHeight="1" x14ac:dyDescent="0.25">
      <c r="A6" s="63" t="s">
        <v>0</v>
      </c>
      <c r="B6" s="66" t="s">
        <v>64</v>
      </c>
    </row>
    <row r="7" spans="1:8" ht="12" customHeight="1" x14ac:dyDescent="0.25">
      <c r="A7" s="63" t="s">
        <v>5</v>
      </c>
      <c r="B7" s="64" t="s">
        <v>65</v>
      </c>
    </row>
    <row r="8" spans="1:8" ht="12" customHeight="1" x14ac:dyDescent="0.25">
      <c r="A8" s="63"/>
      <c r="B8" s="67" t="s">
        <v>66</v>
      </c>
    </row>
    <row r="9" spans="1:8" ht="12" customHeight="1" x14ac:dyDescent="0.25">
      <c r="A9" s="63" t="s">
        <v>6</v>
      </c>
      <c r="B9" s="76" t="s">
        <v>127</v>
      </c>
    </row>
    <row r="10" spans="1:8" ht="12" customHeight="1" x14ac:dyDescent="0.25">
      <c r="A10" s="68"/>
      <c r="B10" s="76" t="s">
        <v>128</v>
      </c>
    </row>
    <row r="11" spans="1:8" ht="12" customHeight="1" x14ac:dyDescent="0.25">
      <c r="A11" s="70"/>
    </row>
    <row r="12" spans="1:8" ht="36" x14ac:dyDescent="0.25">
      <c r="D12" s="71" t="s">
        <v>119</v>
      </c>
      <c r="E12" s="71" t="s">
        <v>120</v>
      </c>
      <c r="F12" s="71"/>
    </row>
    <row r="13" spans="1:8" ht="24" x14ac:dyDescent="0.25">
      <c r="B13" s="64" t="s">
        <v>72</v>
      </c>
      <c r="D13" s="71" t="s">
        <v>118</v>
      </c>
      <c r="E13" s="71" t="s">
        <v>121</v>
      </c>
      <c r="F13" s="71"/>
      <c r="G13" s="72"/>
      <c r="H13" s="72"/>
    </row>
    <row r="14" spans="1:8" x14ac:dyDescent="0.25">
      <c r="A14" s="73">
        <v>34700</v>
      </c>
      <c r="C14" s="74"/>
      <c r="D14" s="74"/>
      <c r="E14" s="74"/>
      <c r="F14" s="74"/>
      <c r="G14" s="72"/>
      <c r="H14" s="72"/>
    </row>
    <row r="15" spans="1:8" x14ac:dyDescent="0.25">
      <c r="A15" s="73">
        <v>34790</v>
      </c>
      <c r="C15" s="74">
        <v>7.2976774808894138</v>
      </c>
      <c r="D15" s="74">
        <v>-11.081375107703554</v>
      </c>
      <c r="E15" s="74">
        <v>-7.5763668626756067</v>
      </c>
      <c r="F15" s="74"/>
      <c r="G15" s="72"/>
      <c r="H15" s="72"/>
    </row>
    <row r="16" spans="1:8" x14ac:dyDescent="0.25">
      <c r="A16" s="73">
        <v>34881</v>
      </c>
      <c r="C16" s="74">
        <v>8.2563850110531352</v>
      </c>
      <c r="D16" s="74">
        <v>-12.054994379401748</v>
      </c>
      <c r="E16" s="74">
        <v>-8.1118934500289832</v>
      </c>
      <c r="F16" s="74"/>
      <c r="G16" s="72"/>
      <c r="H16" s="72"/>
    </row>
    <row r="17" spans="1:8" x14ac:dyDescent="0.25">
      <c r="A17" s="73">
        <v>34973</v>
      </c>
      <c r="C17" s="74">
        <v>9.3179275936734847</v>
      </c>
      <c r="D17" s="74">
        <v>-12.573322258458164</v>
      </c>
      <c r="E17" s="74">
        <v>-8.1500732082161775</v>
      </c>
      <c r="F17" s="74"/>
      <c r="G17" s="72"/>
      <c r="H17" s="72"/>
    </row>
    <row r="18" spans="1:8" x14ac:dyDescent="0.25">
      <c r="A18" s="73">
        <v>35065</v>
      </c>
      <c r="C18" s="74">
        <v>10.662752138580068</v>
      </c>
      <c r="D18" s="74">
        <v>-13.343058980327605</v>
      </c>
      <c r="E18" s="74">
        <v>-8.3206740056861381</v>
      </c>
      <c r="F18" s="74"/>
      <c r="G18" s="72"/>
      <c r="H18" s="72"/>
    </row>
    <row r="19" spans="1:8" x14ac:dyDescent="0.25">
      <c r="A19" s="73">
        <v>35156</v>
      </c>
      <c r="C19" s="74">
        <v>11.047823962426653</v>
      </c>
      <c r="D19" s="74">
        <v>-13.145953102167907</v>
      </c>
      <c r="E19" s="74">
        <v>-7.9523537187480109</v>
      </c>
      <c r="F19" s="74"/>
      <c r="G19" s="72"/>
      <c r="H19" s="72"/>
    </row>
    <row r="20" spans="1:8" x14ac:dyDescent="0.25">
      <c r="A20" s="73">
        <v>35247</v>
      </c>
      <c r="C20" s="74">
        <v>10.619595527154921</v>
      </c>
      <c r="D20" s="74">
        <v>-12.584424885635908</v>
      </c>
      <c r="E20" s="74">
        <v>-7.5786857784437363</v>
      </c>
      <c r="F20" s="74"/>
      <c r="G20" s="72"/>
      <c r="H20" s="72"/>
    </row>
    <row r="21" spans="1:8" x14ac:dyDescent="0.25">
      <c r="A21" s="73">
        <v>35339</v>
      </c>
      <c r="C21" s="74">
        <v>11.464028264246936</v>
      </c>
      <c r="D21" s="74">
        <v>-12.426072323486403</v>
      </c>
      <c r="E21" s="74">
        <v>-7.0461899567573374</v>
      </c>
      <c r="F21" s="74"/>
      <c r="G21" s="72"/>
      <c r="H21" s="72"/>
    </row>
    <row r="22" spans="1:8" x14ac:dyDescent="0.25">
      <c r="A22" s="73">
        <v>35431</v>
      </c>
      <c r="C22" s="74">
        <v>11.514254218337356</v>
      </c>
      <c r="D22" s="74">
        <v>-11.588677512281595</v>
      </c>
      <c r="E22" s="74">
        <v>-6.1835208634211023</v>
      </c>
      <c r="F22" s="74"/>
      <c r="G22" s="72"/>
      <c r="H22" s="72"/>
    </row>
    <row r="23" spans="1:8" x14ac:dyDescent="0.25">
      <c r="A23" s="73">
        <v>35521</v>
      </c>
      <c r="C23" s="74">
        <v>12.502964071392498</v>
      </c>
      <c r="D23" s="74">
        <v>-11.390047355810664</v>
      </c>
      <c r="E23" s="74">
        <v>-5.5505454654127986</v>
      </c>
      <c r="F23" s="74"/>
      <c r="G23" s="72"/>
      <c r="H23" s="72"/>
    </row>
    <row r="24" spans="1:8" x14ac:dyDescent="0.25">
      <c r="A24" s="73">
        <v>35612</v>
      </c>
      <c r="C24" s="74">
        <v>12.082452285925525</v>
      </c>
      <c r="D24" s="74">
        <v>-11.928279559116843</v>
      </c>
      <c r="E24" s="74">
        <v>-6.2748471749851502</v>
      </c>
      <c r="F24" s="74"/>
      <c r="G24" s="72"/>
      <c r="H24" s="72"/>
    </row>
    <row r="25" spans="1:8" x14ac:dyDescent="0.25">
      <c r="A25" s="73">
        <v>35704</v>
      </c>
      <c r="C25" s="74">
        <v>9.7433323679223829</v>
      </c>
      <c r="D25" s="74">
        <v>-11.713189149083558</v>
      </c>
      <c r="E25" s="74">
        <v>-7.0962838002427864</v>
      </c>
      <c r="F25" s="74"/>
      <c r="G25" s="72"/>
      <c r="H25" s="72"/>
    </row>
    <row r="26" spans="1:8" x14ac:dyDescent="0.25">
      <c r="A26" s="73">
        <v>35796</v>
      </c>
      <c r="C26" s="74">
        <v>9.5995816951888671</v>
      </c>
      <c r="D26" s="74">
        <v>-12.171889822136542</v>
      </c>
      <c r="E26" s="74">
        <v>-7.6208144471546158</v>
      </c>
      <c r="F26" s="74"/>
      <c r="G26" s="72"/>
      <c r="H26" s="72"/>
    </row>
    <row r="27" spans="1:8" x14ac:dyDescent="0.25">
      <c r="A27" s="73">
        <v>35886</v>
      </c>
      <c r="C27" s="74">
        <v>9.7998743283245027</v>
      </c>
      <c r="D27" s="74">
        <v>-12.159638334837023</v>
      </c>
      <c r="E27" s="74">
        <v>-7.5185895343722411</v>
      </c>
      <c r="F27" s="74"/>
      <c r="G27" s="72"/>
      <c r="H27" s="72"/>
    </row>
    <row r="28" spans="1:8" x14ac:dyDescent="0.25">
      <c r="A28" s="73">
        <v>35977</v>
      </c>
      <c r="C28" s="74">
        <v>9.1761533186505648</v>
      </c>
      <c r="D28" s="74">
        <v>-10.634889285534156</v>
      </c>
      <c r="E28" s="74">
        <v>-6.2708651359773562</v>
      </c>
      <c r="F28" s="74"/>
      <c r="G28" s="72"/>
      <c r="H28" s="72"/>
    </row>
    <row r="29" spans="1:8" x14ac:dyDescent="0.25">
      <c r="A29" s="73">
        <v>36069</v>
      </c>
      <c r="C29" s="74">
        <v>9.5625878203884582</v>
      </c>
      <c r="D29" s="74">
        <v>-9.4001980820499718</v>
      </c>
      <c r="E29" s="74">
        <v>-4.8585823938049897</v>
      </c>
      <c r="F29" s="74"/>
      <c r="G29" s="72"/>
      <c r="H29" s="72"/>
    </row>
    <row r="30" spans="1:8" x14ac:dyDescent="0.25">
      <c r="A30" s="73">
        <v>36161</v>
      </c>
      <c r="C30" s="74">
        <v>10.70603768828504</v>
      </c>
      <c r="D30" s="74">
        <v>-8.4265368292902192</v>
      </c>
      <c r="E30" s="74">
        <v>-3.3691524717202452</v>
      </c>
      <c r="F30" s="74"/>
      <c r="G30" s="72"/>
      <c r="H30" s="72"/>
    </row>
    <row r="31" spans="1:8" x14ac:dyDescent="0.25">
      <c r="A31" s="73">
        <v>36251</v>
      </c>
      <c r="C31" s="74">
        <v>8.7311257738410379</v>
      </c>
      <c r="D31" s="74">
        <v>-6.8051928884018356</v>
      </c>
      <c r="E31" s="74">
        <v>-2.6349771421281414</v>
      </c>
      <c r="F31" s="74"/>
      <c r="G31" s="72"/>
      <c r="H31" s="72"/>
    </row>
    <row r="32" spans="1:8" x14ac:dyDescent="0.25">
      <c r="A32" s="73">
        <v>36342</v>
      </c>
      <c r="C32" s="74">
        <v>8.4947691103459313</v>
      </c>
      <c r="D32" s="74">
        <v>-6.1005825103239024</v>
      </c>
      <c r="E32" s="74">
        <v>-2.0370070572679695</v>
      </c>
      <c r="F32" s="74"/>
      <c r="G32" s="72"/>
      <c r="H32" s="72"/>
    </row>
    <row r="33" spans="1:8" x14ac:dyDescent="0.25">
      <c r="A33" s="73">
        <v>36434</v>
      </c>
      <c r="C33" s="74">
        <v>7.8874670967336415</v>
      </c>
      <c r="D33" s="74">
        <v>-5.8857037704954047</v>
      </c>
      <c r="E33" s="74">
        <v>-2.1005807340442924</v>
      </c>
      <c r="F33" s="74"/>
      <c r="G33" s="72"/>
      <c r="H33" s="72"/>
    </row>
    <row r="34" spans="1:8" x14ac:dyDescent="0.25">
      <c r="A34" s="73">
        <v>36526</v>
      </c>
      <c r="C34" s="74">
        <v>7.619862006727347</v>
      </c>
      <c r="D34" s="74">
        <v>-5.5716380068889526</v>
      </c>
      <c r="E34" s="74">
        <v>-1.9094658235091786</v>
      </c>
      <c r="F34" s="74"/>
      <c r="G34" s="72"/>
      <c r="H34" s="72"/>
    </row>
    <row r="35" spans="1:8" x14ac:dyDescent="0.25">
      <c r="A35" s="73">
        <v>36617</v>
      </c>
      <c r="C35" s="74">
        <v>7.9245814137738586</v>
      </c>
      <c r="D35" s="74">
        <v>-5.3605633006190141</v>
      </c>
      <c r="E35" s="74">
        <v>-1.5574964537887557</v>
      </c>
      <c r="F35" s="74"/>
      <c r="G35" s="72"/>
      <c r="H35" s="72"/>
    </row>
    <row r="36" spans="1:8" x14ac:dyDescent="0.25">
      <c r="A36" s="73">
        <v>36708</v>
      </c>
      <c r="C36" s="74">
        <v>9.0572650391961016</v>
      </c>
      <c r="D36" s="74">
        <v>-5.5849269218365114</v>
      </c>
      <c r="E36" s="74">
        <v>-1.263568956730434</v>
      </c>
      <c r="F36" s="74"/>
      <c r="G36" s="72"/>
      <c r="H36" s="72"/>
    </row>
    <row r="37" spans="1:8" x14ac:dyDescent="0.25">
      <c r="A37" s="73">
        <v>36800</v>
      </c>
      <c r="C37" s="74">
        <v>9.6133086776059393</v>
      </c>
      <c r="D37" s="74">
        <v>-4.9314762210495768</v>
      </c>
      <c r="E37" s="74">
        <v>-0.35614988954681692</v>
      </c>
      <c r="F37" s="74"/>
      <c r="G37" s="72"/>
      <c r="H37" s="72"/>
    </row>
    <row r="38" spans="1:8" x14ac:dyDescent="0.25">
      <c r="A38" s="73">
        <v>36892</v>
      </c>
      <c r="C38" s="74">
        <v>7.6367933466073286</v>
      </c>
      <c r="D38" s="74">
        <v>-5.3502330112098999</v>
      </c>
      <c r="E38" s="74">
        <v>-1.679906055187957</v>
      </c>
      <c r="F38" s="74"/>
      <c r="G38" s="72"/>
      <c r="H38" s="72"/>
    </row>
    <row r="39" spans="1:8" x14ac:dyDescent="0.25">
      <c r="A39" s="73">
        <v>36982</v>
      </c>
      <c r="C39" s="74">
        <v>7.3297441299030357</v>
      </c>
      <c r="D39" s="74">
        <v>-5.9143148559089216</v>
      </c>
      <c r="E39" s="74">
        <v>-2.3868464808794858</v>
      </c>
      <c r="F39" s="74"/>
      <c r="G39" s="72"/>
      <c r="H39" s="72"/>
    </row>
    <row r="40" spans="1:8" x14ac:dyDescent="0.25">
      <c r="A40" s="73">
        <v>37073</v>
      </c>
      <c r="C40" s="74">
        <v>6.7303018950529152</v>
      </c>
      <c r="D40" s="74">
        <v>-5.6616136375680632</v>
      </c>
      <c r="E40" s="74">
        <v>-2.4123667935308455</v>
      </c>
      <c r="F40" s="74"/>
      <c r="G40" s="72"/>
      <c r="H40" s="72"/>
    </row>
    <row r="41" spans="1:8" x14ac:dyDescent="0.25">
      <c r="A41" s="73">
        <v>37165</v>
      </c>
      <c r="C41" s="74">
        <v>6.4785095710311857</v>
      </c>
      <c r="D41" s="74">
        <v>-5.4312474680697296</v>
      </c>
      <c r="E41" s="74">
        <v>-2.2992719519439064</v>
      </c>
      <c r="F41" s="74"/>
      <c r="G41" s="72"/>
      <c r="H41" s="72"/>
    </row>
    <row r="42" spans="1:8" x14ac:dyDescent="0.25">
      <c r="A42" s="73">
        <v>37257</v>
      </c>
      <c r="C42" s="74">
        <v>6.0899732824774642</v>
      </c>
      <c r="D42" s="74">
        <v>-3.7408336832964788</v>
      </c>
      <c r="E42" s="74">
        <v>-0.78921618492984003</v>
      </c>
      <c r="F42" s="74"/>
      <c r="G42" s="72"/>
      <c r="H42" s="72"/>
    </row>
    <row r="43" spans="1:8" x14ac:dyDescent="0.25">
      <c r="A43" s="73">
        <v>37347</v>
      </c>
      <c r="C43" s="74">
        <v>5.8899740361707664</v>
      </c>
      <c r="D43" s="74">
        <v>-2.4118239793965048</v>
      </c>
      <c r="E43" s="74">
        <v>0.4468935105596093</v>
      </c>
      <c r="F43" s="74"/>
      <c r="G43" s="72"/>
      <c r="H43" s="72"/>
    </row>
    <row r="44" spans="1:8" x14ac:dyDescent="0.25">
      <c r="A44" s="73">
        <v>37438</v>
      </c>
      <c r="C44" s="74">
        <v>5.2459729869630127</v>
      </c>
      <c r="D44" s="74">
        <v>-1.531173384661779</v>
      </c>
      <c r="E44" s="74">
        <v>1.0237555883004392</v>
      </c>
      <c r="F44" s="74"/>
      <c r="G44" s="72"/>
      <c r="H44" s="72"/>
    </row>
    <row r="45" spans="1:8" x14ac:dyDescent="0.25">
      <c r="A45" s="73">
        <v>37530</v>
      </c>
      <c r="C45" s="74">
        <v>5.0897911274009413</v>
      </c>
      <c r="D45" s="74">
        <v>-0.30549938086099371</v>
      </c>
      <c r="E45" s="74">
        <v>2.1760498244693705</v>
      </c>
      <c r="F45" s="74"/>
      <c r="G45" s="72"/>
      <c r="H45" s="72"/>
    </row>
    <row r="46" spans="1:8" x14ac:dyDescent="0.25">
      <c r="A46" s="73">
        <v>37622</v>
      </c>
      <c r="C46" s="74">
        <v>4.8392387238110501</v>
      </c>
      <c r="D46" s="74">
        <v>1.9375800830478049</v>
      </c>
      <c r="E46" s="74">
        <v>4.3010983049491243</v>
      </c>
      <c r="F46" s="74"/>
      <c r="G46" s="72"/>
      <c r="H46" s="72"/>
    </row>
    <row r="47" spans="1:8" x14ac:dyDescent="0.25">
      <c r="A47" s="73">
        <v>37712</v>
      </c>
      <c r="C47" s="74">
        <v>5.5324938419958976</v>
      </c>
      <c r="D47" s="74">
        <v>1.6663030909028573</v>
      </c>
      <c r="E47" s="74">
        <v>4.3592766691828642</v>
      </c>
      <c r="F47" s="74"/>
      <c r="G47" s="72"/>
      <c r="H47" s="72"/>
    </row>
    <row r="48" spans="1:8" x14ac:dyDescent="0.25">
      <c r="A48" s="73">
        <v>37803</v>
      </c>
      <c r="C48" s="74">
        <v>5.5334931728996759</v>
      </c>
      <c r="D48" s="74">
        <v>1.4169098441406438</v>
      </c>
      <c r="E48" s="74">
        <v>4.1101815024117752</v>
      </c>
      <c r="F48" s="74"/>
      <c r="G48" s="72"/>
      <c r="H48" s="72"/>
    </row>
    <row r="49" spans="1:8" x14ac:dyDescent="0.25">
      <c r="A49" s="73">
        <v>37895</v>
      </c>
      <c r="C49" s="74">
        <v>5.5996499272850677</v>
      </c>
      <c r="D49" s="74">
        <v>1.0177987356715188</v>
      </c>
      <c r="E49" s="74">
        <v>3.7421160971583807</v>
      </c>
      <c r="F49" s="74"/>
      <c r="G49" s="72"/>
      <c r="H49" s="72"/>
    </row>
    <row r="50" spans="1:8" x14ac:dyDescent="0.25">
      <c r="A50" s="73">
        <v>37987</v>
      </c>
      <c r="C50" s="74">
        <v>5.1309894994870291</v>
      </c>
      <c r="D50" s="74">
        <v>-0.70761995524006238</v>
      </c>
      <c r="E50" s="74">
        <v>1.7932576667237792</v>
      </c>
      <c r="F50" s="74"/>
      <c r="G50" s="72"/>
      <c r="H50" s="72"/>
    </row>
    <row r="51" spans="1:8" x14ac:dyDescent="0.25">
      <c r="A51" s="73">
        <v>38078</v>
      </c>
      <c r="C51" s="74">
        <v>5.3960883932782719</v>
      </c>
      <c r="D51" s="74">
        <v>-2.3084760565659415</v>
      </c>
      <c r="E51" s="74">
        <v>0.31705619862464529</v>
      </c>
      <c r="F51" s="74"/>
      <c r="G51" s="72"/>
      <c r="H51" s="72"/>
    </row>
    <row r="52" spans="1:8" x14ac:dyDescent="0.25">
      <c r="A52" s="73">
        <v>38169</v>
      </c>
      <c r="C52" s="74">
        <v>5.2429896725668987</v>
      </c>
      <c r="D52" s="74">
        <v>-3.5470369143748117</v>
      </c>
      <c r="E52" s="74">
        <v>-0.994906426085861</v>
      </c>
      <c r="F52" s="74"/>
      <c r="G52" s="72"/>
      <c r="H52" s="72"/>
    </row>
    <row r="53" spans="1:8" x14ac:dyDescent="0.25">
      <c r="A53" s="73">
        <v>38261</v>
      </c>
      <c r="C53" s="74">
        <v>6.0196550536908493</v>
      </c>
      <c r="D53" s="74">
        <v>-3.0616644507241975</v>
      </c>
      <c r="E53" s="74">
        <v>-0.1424745250366472</v>
      </c>
      <c r="F53" s="74"/>
      <c r="G53" s="72"/>
      <c r="H53" s="72"/>
    </row>
    <row r="54" spans="1:8" x14ac:dyDescent="0.25">
      <c r="A54" s="73">
        <v>38353</v>
      </c>
      <c r="C54" s="74">
        <v>5.5214973496758706</v>
      </c>
      <c r="D54" s="74">
        <v>-6.2102320067970549</v>
      </c>
      <c r="E54" s="74">
        <v>-3.5284236992263853</v>
      </c>
      <c r="F54" s="74"/>
      <c r="G54" s="72"/>
      <c r="H54" s="72"/>
    </row>
    <row r="55" spans="1:8" x14ac:dyDescent="0.25">
      <c r="A55" s="73">
        <v>38443</v>
      </c>
      <c r="C55" s="74">
        <v>5.1469192685014145</v>
      </c>
      <c r="D55" s="74">
        <v>-4.3327364926944192</v>
      </c>
      <c r="E55" s="74">
        <v>-1.8266897833218783</v>
      </c>
      <c r="F55" s="74"/>
      <c r="G55" s="72"/>
      <c r="H55" s="72"/>
    </row>
    <row r="56" spans="1:8" x14ac:dyDescent="0.25">
      <c r="A56" s="73">
        <v>38534</v>
      </c>
      <c r="C56" s="74">
        <v>4.169693566589431</v>
      </c>
      <c r="D56" s="74">
        <v>-1.4016139016555005</v>
      </c>
      <c r="E56" s="74">
        <v>0.64006197834766032</v>
      </c>
      <c r="F56" s="74"/>
      <c r="G56" s="72"/>
      <c r="H56" s="72"/>
    </row>
    <row r="57" spans="1:8" x14ac:dyDescent="0.25">
      <c r="A57" s="73">
        <v>38626</v>
      </c>
      <c r="C57" s="74">
        <v>4.6705316888334405</v>
      </c>
      <c r="D57" s="74">
        <v>-2.5914315478530714</v>
      </c>
      <c r="E57" s="74">
        <v>-0.31084042696747982</v>
      </c>
      <c r="F57" s="74"/>
      <c r="G57" s="72"/>
      <c r="H57" s="72"/>
    </row>
    <row r="58" spans="1:8" x14ac:dyDescent="0.25">
      <c r="A58" s="73">
        <v>38718</v>
      </c>
      <c r="C58" s="74">
        <v>4.1748634821151738</v>
      </c>
      <c r="D58" s="74">
        <v>-1.7781285381024723</v>
      </c>
      <c r="E58" s="74">
        <v>0.2658638495308443</v>
      </c>
      <c r="F58" s="74"/>
      <c r="G58" s="72"/>
      <c r="H58" s="72"/>
    </row>
    <row r="59" spans="1:8" x14ac:dyDescent="0.25">
      <c r="A59" s="73">
        <v>38808</v>
      </c>
      <c r="C59" s="74">
        <v>4.2952448846258493</v>
      </c>
      <c r="D59" s="74">
        <v>-1.499366997845313</v>
      </c>
      <c r="E59" s="74">
        <v>0.60242969086305231</v>
      </c>
      <c r="F59" s="74"/>
      <c r="G59" s="72"/>
      <c r="H59" s="72"/>
    </row>
    <row r="60" spans="1:8" x14ac:dyDescent="0.25">
      <c r="A60" s="73">
        <v>38899</v>
      </c>
      <c r="C60" s="74">
        <v>4.2305281017730767</v>
      </c>
      <c r="D60" s="74">
        <v>-1.3301129059594801</v>
      </c>
      <c r="E60" s="74">
        <v>0.74075629157669787</v>
      </c>
      <c r="F60" s="74"/>
      <c r="G60" s="72"/>
      <c r="H60" s="72"/>
    </row>
    <row r="61" spans="1:8" x14ac:dyDescent="0.25">
      <c r="A61" s="73">
        <v>38991</v>
      </c>
      <c r="C61" s="74">
        <v>3.5680510743844835</v>
      </c>
      <c r="D61" s="74">
        <v>-0.9486782496676347</v>
      </c>
      <c r="E61" s="74">
        <v>0.80378348372990505</v>
      </c>
      <c r="F61" s="74"/>
      <c r="G61" s="72"/>
      <c r="H61" s="72"/>
    </row>
    <row r="62" spans="1:8" x14ac:dyDescent="0.25">
      <c r="A62" s="73">
        <v>39083</v>
      </c>
      <c r="C62" s="74">
        <v>3.103555499020914</v>
      </c>
      <c r="D62" s="74">
        <v>0.93523510046778169</v>
      </c>
      <c r="E62" s="74">
        <v>2.4635170516627993</v>
      </c>
      <c r="F62" s="74"/>
      <c r="G62" s="72"/>
      <c r="H62" s="72"/>
    </row>
    <row r="63" spans="1:8" x14ac:dyDescent="0.25">
      <c r="A63" s="73">
        <v>39173</v>
      </c>
      <c r="C63" s="74">
        <v>2.6185236973022392</v>
      </c>
      <c r="D63" s="74">
        <v>2.3348904097838079</v>
      </c>
      <c r="E63" s="74">
        <v>3.6276132974710795</v>
      </c>
      <c r="F63" s="74"/>
      <c r="G63" s="72"/>
      <c r="H63" s="72"/>
    </row>
    <row r="64" spans="1:8" x14ac:dyDescent="0.25">
      <c r="A64" s="73">
        <v>39264</v>
      </c>
      <c r="C64" s="74">
        <v>3.5065981622817519</v>
      </c>
      <c r="D64" s="74">
        <v>2.0643525658222401</v>
      </c>
      <c r="E64" s="74">
        <v>3.7880414831888189</v>
      </c>
      <c r="F64" s="74"/>
      <c r="G64" s="72"/>
      <c r="H64" s="72"/>
    </row>
    <row r="65" spans="1:8" x14ac:dyDescent="0.25">
      <c r="A65" s="73">
        <v>39356</v>
      </c>
      <c r="C65" s="74">
        <v>3.0943387201107444</v>
      </c>
      <c r="D65" s="74">
        <v>1.3394076905831489</v>
      </c>
      <c r="E65" s="74">
        <v>2.8633113040531799</v>
      </c>
      <c r="F65" s="74"/>
      <c r="G65" s="72"/>
      <c r="H65" s="72"/>
    </row>
    <row r="66" spans="1:8" x14ac:dyDescent="0.25">
      <c r="A66" s="73">
        <v>39448</v>
      </c>
      <c r="C66" s="74">
        <v>3.368625266036831</v>
      </c>
      <c r="D66" s="74">
        <v>1.8455038558805588</v>
      </c>
      <c r="E66" s="74">
        <v>3.5024146336464943</v>
      </c>
      <c r="F66" s="74"/>
      <c r="G66" s="72"/>
      <c r="H66" s="72"/>
    </row>
    <row r="67" spans="1:8" x14ac:dyDescent="0.25">
      <c r="A67" s="73">
        <v>39539</v>
      </c>
      <c r="C67" s="74">
        <v>3.7861506501127584</v>
      </c>
      <c r="D67" s="74">
        <v>1.4866738314889745</v>
      </c>
      <c r="E67" s="74">
        <v>3.3450834293059719</v>
      </c>
      <c r="F67" s="74"/>
      <c r="G67" s="72"/>
      <c r="H67" s="72"/>
    </row>
    <row r="68" spans="1:8" x14ac:dyDescent="0.25">
      <c r="A68" s="73">
        <v>39630</v>
      </c>
      <c r="C68" s="74">
        <v>6.4247110579880973</v>
      </c>
      <c r="D68" s="74">
        <v>-0.44718805577459453</v>
      </c>
      <c r="E68" s="74">
        <v>2.6647518528454728</v>
      </c>
      <c r="F68" s="74"/>
      <c r="G68" s="72"/>
      <c r="H68" s="72"/>
    </row>
    <row r="69" spans="1:8" x14ac:dyDescent="0.25">
      <c r="A69" s="73">
        <v>39722</v>
      </c>
      <c r="C69" s="74">
        <v>5.3146769497528856</v>
      </c>
      <c r="D69" s="74">
        <v>-4.0047209471270078</v>
      </c>
      <c r="E69" s="74">
        <v>-1.4189613917665438</v>
      </c>
      <c r="F69" s="74"/>
      <c r="G69" s="72"/>
      <c r="H69" s="72"/>
    </row>
    <row r="70" spans="1:8" x14ac:dyDescent="0.25">
      <c r="A70" s="73">
        <v>39814</v>
      </c>
      <c r="C70" s="74">
        <v>4.3207872561008784</v>
      </c>
      <c r="D70" s="74">
        <v>-3.69558077000698</v>
      </c>
      <c r="E70" s="74">
        <v>-1.5825878376228169</v>
      </c>
      <c r="F70" s="74"/>
      <c r="G70" s="72"/>
      <c r="H70" s="72"/>
    </row>
    <row r="71" spans="1:8" x14ac:dyDescent="0.25">
      <c r="A71" s="73">
        <v>39904</v>
      </c>
      <c r="C71" s="74">
        <v>3.4058395659582672</v>
      </c>
      <c r="D71" s="74">
        <v>-3.0516185956250417</v>
      </c>
      <c r="E71" s="74">
        <v>-1.3780946315794416</v>
      </c>
      <c r="F71" s="74"/>
      <c r="G71" s="72"/>
      <c r="H71" s="72"/>
    </row>
    <row r="72" spans="1:8" x14ac:dyDescent="0.25">
      <c r="A72" s="73">
        <v>39995</v>
      </c>
      <c r="C72" s="74">
        <v>2.4972694212954587</v>
      </c>
      <c r="D72" s="74">
        <v>-2.2900044334051199</v>
      </c>
      <c r="E72" s="74">
        <v>-1.0571246764816529</v>
      </c>
      <c r="F72" s="74"/>
      <c r="G72" s="72"/>
      <c r="H72" s="72"/>
    </row>
    <row r="73" spans="1:8" x14ac:dyDescent="0.25">
      <c r="A73" s="73">
        <v>40087</v>
      </c>
      <c r="C73" s="74">
        <v>1.9604426557816312</v>
      </c>
      <c r="D73" s="74">
        <v>-1.5035691753723079</v>
      </c>
      <c r="E73" s="74">
        <v>-0.53300673558096379</v>
      </c>
      <c r="F73" s="74"/>
      <c r="G73" s="72"/>
      <c r="H73" s="72"/>
    </row>
    <row r="74" spans="1:8" x14ac:dyDescent="0.25">
      <c r="A74" s="73">
        <v>40179</v>
      </c>
      <c r="C74" s="74">
        <v>1.3866578896019532</v>
      </c>
      <c r="D74" s="74">
        <v>-2.4000838257729336</v>
      </c>
      <c r="E74" s="74">
        <v>-1.711645400408135</v>
      </c>
      <c r="F74" s="74"/>
      <c r="G74" s="72"/>
      <c r="H74" s="72"/>
    </row>
    <row r="75" spans="1:8" x14ac:dyDescent="0.25">
      <c r="A75" s="73">
        <v>40269</v>
      </c>
      <c r="C75" s="74">
        <v>5.8482074765902317</v>
      </c>
      <c r="D75" s="74">
        <v>-5.5651436470034694</v>
      </c>
      <c r="E75" s="74">
        <v>-2.7288631831588397</v>
      </c>
      <c r="F75" s="74"/>
      <c r="G75" s="72"/>
      <c r="H75" s="72"/>
    </row>
    <row r="76" spans="1:8" x14ac:dyDescent="0.25">
      <c r="A76" s="73">
        <v>40360</v>
      </c>
      <c r="C76" s="74">
        <v>1.8757357814474687</v>
      </c>
      <c r="D76" s="74">
        <v>-1.1567749216910457</v>
      </c>
      <c r="E76" s="74">
        <v>-0.2277222899936239</v>
      </c>
      <c r="F76" s="74"/>
      <c r="G76" s="72"/>
      <c r="H76" s="72"/>
    </row>
    <row r="77" spans="1:8" x14ac:dyDescent="0.25">
      <c r="A77" s="73">
        <v>40452</v>
      </c>
      <c r="C77" s="74">
        <v>3.2394511056665234</v>
      </c>
      <c r="D77" s="74">
        <v>-1.152135930187399</v>
      </c>
      <c r="E77" s="74">
        <v>0.44147661569154006</v>
      </c>
      <c r="F77" s="74"/>
      <c r="G77" s="72"/>
      <c r="H77" s="72"/>
    </row>
    <row r="78" spans="1:8" x14ac:dyDescent="0.25">
      <c r="A78" s="73">
        <v>40544</v>
      </c>
      <c r="C78" s="74">
        <v>2.8197502777764121</v>
      </c>
      <c r="D78" s="74">
        <v>-3.9452596201484362</v>
      </c>
      <c r="E78" s="74">
        <v>-2.5557790408311556</v>
      </c>
      <c r="F78" s="74"/>
      <c r="G78" s="72"/>
      <c r="H78" s="72"/>
    </row>
    <row r="79" spans="1:8" x14ac:dyDescent="0.25">
      <c r="A79" s="73">
        <v>40634</v>
      </c>
      <c r="C79" s="74">
        <v>1.6049071800137096</v>
      </c>
      <c r="D79" s="74">
        <v>-2.4566911833973757</v>
      </c>
      <c r="E79" s="74">
        <v>-1.6607852244053867</v>
      </c>
      <c r="F79" s="74"/>
      <c r="G79" s="72"/>
      <c r="H79" s="72"/>
    </row>
    <row r="80" spans="1:8" x14ac:dyDescent="0.25">
      <c r="A80" s="73">
        <v>40725</v>
      </c>
      <c r="C80" s="64">
        <v>4.0359695357728453</v>
      </c>
      <c r="D80" s="64">
        <v>-3.0695721884869225</v>
      </c>
      <c r="E80" s="64">
        <v>-1.0927428309528782</v>
      </c>
      <c r="G80" s="72"/>
      <c r="H80" s="72"/>
    </row>
    <row r="81" spans="1:8" x14ac:dyDescent="0.25">
      <c r="A81" s="73">
        <v>40817</v>
      </c>
      <c r="C81" s="64">
        <v>4.0356417880587019</v>
      </c>
      <c r="D81" s="64">
        <v>-1.5646121519521088</v>
      </c>
      <c r="E81" s="64">
        <v>0.41267642647112129</v>
      </c>
      <c r="G81" s="72"/>
      <c r="H81" s="72"/>
    </row>
    <row r="82" spans="1:8" x14ac:dyDescent="0.25">
      <c r="A82" s="73">
        <v>40909</v>
      </c>
      <c r="C82" s="64">
        <v>4.4481384077648185</v>
      </c>
      <c r="D82" s="64">
        <v>-0.18732891378634578</v>
      </c>
      <c r="E82" s="64">
        <v>1.9882628121837449</v>
      </c>
      <c r="G82" s="72"/>
      <c r="H82" s="72"/>
    </row>
    <row r="83" spans="1:8" x14ac:dyDescent="0.25">
      <c r="A83" s="73">
        <v>41000</v>
      </c>
      <c r="C83" s="64">
        <v>4.8680593726850754</v>
      </c>
      <c r="D83" s="64">
        <v>-0.84160516687948583</v>
      </c>
      <c r="E83" s="64">
        <v>1.5341081583562</v>
      </c>
      <c r="G83" s="72"/>
      <c r="H83" s="72"/>
    </row>
    <row r="84" spans="1:8" x14ac:dyDescent="0.25">
      <c r="A84" s="73">
        <v>41091</v>
      </c>
      <c r="C84" s="64">
        <v>5.43169861867338</v>
      </c>
      <c r="D84" s="64">
        <v>-1.2288702692042921</v>
      </c>
      <c r="E84" s="64">
        <v>1.414301367185725</v>
      </c>
      <c r="G84" s="72"/>
      <c r="H84" s="72"/>
    </row>
    <row r="85" spans="1:8" x14ac:dyDescent="0.25">
      <c r="A85" s="73">
        <v>41183</v>
      </c>
      <c r="C85" s="64">
        <v>6.2019519275686132</v>
      </c>
      <c r="D85" s="64">
        <v>-2.003814667715186</v>
      </c>
      <c r="E85" s="64">
        <v>1.0020443629654621</v>
      </c>
      <c r="G85" s="72"/>
      <c r="H85" s="72"/>
    </row>
    <row r="86" spans="1:8" x14ac:dyDescent="0.25">
      <c r="A86" s="73">
        <v>41275</v>
      </c>
      <c r="C86" s="64">
        <v>5.2380420698890173</v>
      </c>
      <c r="D86" s="64">
        <v>-2.4776788294712868</v>
      </c>
      <c r="E86" s="64">
        <v>7.2846307271589111E-2</v>
      </c>
      <c r="G86" s="72"/>
      <c r="H86" s="72"/>
    </row>
    <row r="87" spans="1:8" x14ac:dyDescent="0.25">
      <c r="A87" s="73">
        <v>41365</v>
      </c>
      <c r="C87" s="64">
        <v>4.7140273068108565</v>
      </c>
      <c r="D87" s="64">
        <v>-3.1595943811296241</v>
      </c>
      <c r="E87" s="64">
        <v>-0.85858534360125704</v>
      </c>
      <c r="G87" s="72"/>
      <c r="H87" s="72"/>
    </row>
    <row r="88" spans="1:8" x14ac:dyDescent="0.25">
      <c r="A88" s="73">
        <v>41456</v>
      </c>
      <c r="C88" s="64">
        <v>4.4746260082450551</v>
      </c>
      <c r="D88" s="64">
        <v>-3.5053717135472602</v>
      </c>
      <c r="E88" s="64">
        <v>-1.3187572920007928</v>
      </c>
      <c r="G88" s="72"/>
      <c r="H88" s="72"/>
    </row>
    <row r="89" spans="1:8" x14ac:dyDescent="0.25">
      <c r="A89" s="73">
        <v>41548</v>
      </c>
      <c r="C89" s="64">
        <v>4.6015812624820667</v>
      </c>
      <c r="D89" s="64">
        <v>-3.8488714084319731</v>
      </c>
      <c r="E89" s="64">
        <v>-1.6018495363029521</v>
      </c>
      <c r="G89" s="72"/>
      <c r="H89" s="72"/>
    </row>
    <row r="90" spans="1:8" x14ac:dyDescent="0.25">
      <c r="A90" s="73">
        <v>41640</v>
      </c>
      <c r="C90" s="64">
        <v>3.9089669802176048</v>
      </c>
      <c r="D90" s="64">
        <v>-4.8981111827781278</v>
      </c>
      <c r="E90" s="64">
        <v>-2.982986321291988</v>
      </c>
      <c r="G90" s="75"/>
      <c r="H90" s="75"/>
    </row>
    <row r="91" spans="1:8" x14ac:dyDescent="0.25">
      <c r="A91" s="73">
        <v>41730</v>
      </c>
      <c r="C91" s="64">
        <v>4.074664886516759</v>
      </c>
      <c r="D91" s="64">
        <v>-4.4821545444673303</v>
      </c>
      <c r="E91" s="64">
        <v>-2.4873695453708522</v>
      </c>
      <c r="G91" s="75"/>
      <c r="H91" s="75"/>
    </row>
    <row r="92" spans="1:8" x14ac:dyDescent="0.25">
      <c r="A92" s="73">
        <v>41821</v>
      </c>
      <c r="C92" s="64">
        <v>3.9375418530813873</v>
      </c>
      <c r="D92" s="64">
        <v>-4.9590610267864408</v>
      </c>
      <c r="E92" s="64">
        <v>-3.0302454713647462</v>
      </c>
    </row>
    <row r="93" spans="1:8" x14ac:dyDescent="0.25">
      <c r="A93" s="73">
        <v>41913</v>
      </c>
      <c r="C93" s="64">
        <v>3.7703476970844005</v>
      </c>
      <c r="D93" s="64">
        <v>-5.3094920594043593</v>
      </c>
      <c r="E93" s="64">
        <v>-3.4611171272496919</v>
      </c>
    </row>
    <row r="94" spans="1:8" x14ac:dyDescent="0.25">
      <c r="A94" s="73">
        <v>42005</v>
      </c>
      <c r="C94" s="64">
        <v>4.4206865011840941</v>
      </c>
      <c r="D94" s="64">
        <v>-6.198044973410739</v>
      </c>
      <c r="E94" s="64">
        <v>-4.0385870507725405</v>
      </c>
    </row>
    <row r="95" spans="1:8" x14ac:dyDescent="0.25">
      <c r="A95" s="73">
        <v>42095</v>
      </c>
      <c r="C95" s="64">
        <v>4.2299198549958446</v>
      </c>
      <c r="D95" s="64">
        <v>-6.6938748921022624</v>
      </c>
      <c r="E95" s="64">
        <v>-4.6257919781413603</v>
      </c>
    </row>
    <row r="96" spans="1:8" x14ac:dyDescent="0.25">
      <c r="A96" s="73">
        <v>42186</v>
      </c>
      <c r="C96" s="64">
        <v>4.1503462221908771</v>
      </c>
      <c r="D96" s="64">
        <v>-6.7835119929224623</v>
      </c>
      <c r="E96" s="64">
        <v>-4.7535300705468062</v>
      </c>
    </row>
    <row r="97" spans="1:5" x14ac:dyDescent="0.25">
      <c r="A97" s="73">
        <v>42278</v>
      </c>
      <c r="C97" s="64">
        <v>3.972659961513989</v>
      </c>
      <c r="D97" s="64">
        <v>-6.3232314054188414</v>
      </c>
      <c r="E97" s="64">
        <v>-4.3781451942157483</v>
      </c>
    </row>
    <row r="98" spans="1:5" x14ac:dyDescent="0.25">
      <c r="A98" s="73">
        <v>42370</v>
      </c>
      <c r="C98" s="64">
        <v>4.4938465445641027</v>
      </c>
      <c r="D98" s="64">
        <v>-6.6692270870380277</v>
      </c>
      <c r="E98" s="64">
        <v>-4.4751264333482634</v>
      </c>
    </row>
    <row r="99" spans="1:5" x14ac:dyDescent="0.25">
      <c r="A99" s="73">
        <v>42461</v>
      </c>
      <c r="C99" s="64">
        <v>4.5106700839560929</v>
      </c>
      <c r="D99" s="64">
        <v>-6.5241646811387497</v>
      </c>
      <c r="E99" s="64">
        <v>-4.321963181061439</v>
      </c>
    </row>
    <row r="100" spans="1:5" x14ac:dyDescent="0.25">
      <c r="A100" s="73">
        <v>42552</v>
      </c>
      <c r="C100" s="64">
        <v>4.5226943371959045</v>
      </c>
      <c r="D100" s="64">
        <v>-6.4794191187166632</v>
      </c>
      <c r="E100" s="64">
        <v>-4.2714608421679729</v>
      </c>
    </row>
    <row r="101" spans="1:5" x14ac:dyDescent="0.25">
      <c r="A101" s="73">
        <v>42644</v>
      </c>
      <c r="C101" s="64">
        <v>4.5424655842919872</v>
      </c>
      <c r="D101" s="64">
        <v>-6.2754700483121093</v>
      </c>
      <c r="E101" s="64">
        <v>-4.0579739862953907</v>
      </c>
    </row>
    <row r="102" spans="1:5" x14ac:dyDescent="0.25">
      <c r="A102" s="73">
        <v>42736</v>
      </c>
      <c r="C102" s="64">
        <v>4.4495330360006751</v>
      </c>
      <c r="D102" s="64">
        <v>-5.9367430794824791</v>
      </c>
      <c r="E102" s="64">
        <v>-3.7633805251617551</v>
      </c>
    </row>
    <row r="103" spans="1:5" x14ac:dyDescent="0.25">
      <c r="A103" s="73">
        <v>42826</v>
      </c>
      <c r="C103" s="64">
        <v>4.3614000542694864</v>
      </c>
      <c r="D103" s="64">
        <v>-5.5933038397796633</v>
      </c>
      <c r="E103" s="64">
        <v>-3.4618385243781269</v>
      </c>
    </row>
    <row r="104" spans="1:5" x14ac:dyDescent="0.25">
      <c r="A104" s="73">
        <v>42917</v>
      </c>
      <c r="C104" s="64">
        <v>4.2775651560092527</v>
      </c>
      <c r="D104" s="64">
        <v>-5.2509943267539088</v>
      </c>
      <c r="E104" s="64">
        <v>-3.1594250353619744</v>
      </c>
    </row>
    <row r="105" spans="1:5" x14ac:dyDescent="0.25">
      <c r="A105" s="73">
        <v>43009</v>
      </c>
      <c r="C105" s="64">
        <v>4.2026664848924966</v>
      </c>
      <c r="D105" s="64">
        <v>-4.8295099719588039</v>
      </c>
      <c r="E105" s="64">
        <v>-2.7735711844260926</v>
      </c>
    </row>
    <row r="106" spans="1:5" x14ac:dyDescent="0.25">
      <c r="A106" s="73">
        <v>43101</v>
      </c>
      <c r="C106" s="64">
        <v>4.098747110678266</v>
      </c>
      <c r="D106" s="64">
        <v>-4.5483524399266981</v>
      </c>
      <c r="E106" s="64">
        <v>-2.5420546587823041</v>
      </c>
    </row>
    <row r="107" spans="1:5" x14ac:dyDescent="0.25">
      <c r="A107" s="73">
        <v>43191</v>
      </c>
      <c r="C107" s="64">
        <v>4.0076430500429101</v>
      </c>
      <c r="D107" s="64">
        <v>-4.1669703590257132</v>
      </c>
      <c r="E107" s="64">
        <v>-2.2041896142040085</v>
      </c>
    </row>
    <row r="108" spans="1:5" x14ac:dyDescent="0.25">
      <c r="A108" s="73">
        <v>43282</v>
      </c>
      <c r="C108" s="64">
        <v>3.8882103803146535</v>
      </c>
      <c r="D108" s="64">
        <v>-3.8138414751982985</v>
      </c>
      <c r="E108" s="64">
        <v>-1.9082518749040052</v>
      </c>
    </row>
    <row r="109" spans="1:5" x14ac:dyDescent="0.25">
      <c r="A109" s="73">
        <v>43374</v>
      </c>
      <c r="C109" s="64">
        <v>3.7721107440394706</v>
      </c>
      <c r="D109" s="64">
        <v>-3.465200378802062</v>
      </c>
      <c r="E109" s="64">
        <v>-1.6152878026010613</v>
      </c>
    </row>
    <row r="110" spans="1:5" x14ac:dyDescent="0.25">
      <c r="A110" s="73">
        <v>43466</v>
      </c>
      <c r="C110" s="64">
        <v>3.6497908753533124</v>
      </c>
      <c r="D110" s="64">
        <v>-3.3717562884431866</v>
      </c>
      <c r="E110" s="64">
        <v>-1.5806865203920142</v>
      </c>
    </row>
    <row r="111" spans="1:5" x14ac:dyDescent="0.25">
      <c r="A111" s="73">
        <v>43556</v>
      </c>
      <c r="C111" s="64">
        <v>3.5426116062255479</v>
      </c>
      <c r="D111" s="64">
        <v>-2.9721772809488285</v>
      </c>
      <c r="E111" s="64">
        <v>-1.2326280762501503</v>
      </c>
    </row>
    <row r="112" spans="1:5" x14ac:dyDescent="0.25">
      <c r="A112" s="73">
        <v>43647</v>
      </c>
      <c r="C112" s="64">
        <v>3.4364731516404188</v>
      </c>
      <c r="D112" s="64">
        <v>-2.6306344654089089</v>
      </c>
      <c r="E112" s="64">
        <v>-0.94219310985446614</v>
      </c>
    </row>
    <row r="113" spans="1:5" x14ac:dyDescent="0.25">
      <c r="A113" s="73">
        <v>43739</v>
      </c>
      <c r="C113" s="64">
        <v>3.333331715441485</v>
      </c>
      <c r="D113" s="64">
        <v>-2.2932518626326512</v>
      </c>
      <c r="E113" s="64">
        <v>-0.6545389046827601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81"/>
  <sheetViews>
    <sheetView showGridLines="0" zoomScaleNormal="100" workbookViewId="0">
      <pane xSplit="1" ySplit="13" topLeftCell="B1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1.28515625" style="64" customWidth="1"/>
    <col min="2" max="2" width="9.140625" style="64"/>
    <col min="3" max="5" width="11" style="64" customWidth="1"/>
    <col min="6" max="16384" width="9.140625" style="65"/>
  </cols>
  <sheetData>
    <row r="1" spans="1:7" ht="12" customHeight="1" x14ac:dyDescent="0.25">
      <c r="A1" s="63" t="s">
        <v>8</v>
      </c>
    </row>
    <row r="2" spans="1:7" ht="12" customHeight="1" x14ac:dyDescent="0.25">
      <c r="A2" s="63" t="s">
        <v>1</v>
      </c>
      <c r="B2" s="64" t="s">
        <v>126</v>
      </c>
    </row>
    <row r="3" spans="1:7" ht="12" customHeight="1" x14ac:dyDescent="0.25">
      <c r="A3" s="63" t="s">
        <v>2</v>
      </c>
    </row>
    <row r="4" spans="1:7" ht="12" customHeight="1" x14ac:dyDescent="0.25">
      <c r="A4" s="63" t="s">
        <v>3</v>
      </c>
    </row>
    <row r="5" spans="1:7" ht="12" customHeight="1" x14ac:dyDescent="0.25">
      <c r="A5" s="63" t="s">
        <v>4</v>
      </c>
    </row>
    <row r="6" spans="1:7" ht="12" customHeight="1" x14ac:dyDescent="0.25">
      <c r="A6" s="63" t="s">
        <v>0</v>
      </c>
      <c r="B6" s="66" t="s">
        <v>64</v>
      </c>
    </row>
    <row r="7" spans="1:7" ht="12" customHeight="1" x14ac:dyDescent="0.25">
      <c r="A7" s="63" t="s">
        <v>5</v>
      </c>
      <c r="B7" s="64" t="s">
        <v>65</v>
      </c>
    </row>
    <row r="8" spans="1:7" ht="12" customHeight="1" x14ac:dyDescent="0.25">
      <c r="A8" s="63"/>
      <c r="B8" s="67" t="s">
        <v>66</v>
      </c>
    </row>
    <row r="9" spans="1:7" ht="12" customHeight="1" x14ac:dyDescent="0.25">
      <c r="A9" s="63" t="s">
        <v>6</v>
      </c>
      <c r="B9" s="76" t="s">
        <v>127</v>
      </c>
    </row>
    <row r="10" spans="1:7" ht="12" customHeight="1" x14ac:dyDescent="0.25">
      <c r="A10" s="68"/>
      <c r="B10" s="76" t="s">
        <v>128</v>
      </c>
    </row>
    <row r="11" spans="1:7" ht="12" customHeight="1" x14ac:dyDescent="0.25">
      <c r="A11" s="70"/>
    </row>
    <row r="12" spans="1:7" ht="36.75" x14ac:dyDescent="0.25">
      <c r="C12" s="103" t="s">
        <v>125</v>
      </c>
      <c r="D12" s="71" t="s">
        <v>123</v>
      </c>
      <c r="E12" s="71"/>
    </row>
    <row r="13" spans="1:7" ht="36.75" x14ac:dyDescent="0.25">
      <c r="C13" s="103" t="s">
        <v>124</v>
      </c>
      <c r="D13" s="71" t="s">
        <v>122</v>
      </c>
      <c r="E13" s="71"/>
      <c r="F13" s="72"/>
      <c r="G13" s="72"/>
    </row>
    <row r="14" spans="1:7" x14ac:dyDescent="0.25">
      <c r="A14" s="73">
        <v>36526</v>
      </c>
      <c r="C14" s="74">
        <v>185.10551086141848</v>
      </c>
      <c r="D14" s="74">
        <v>190.8351950209379</v>
      </c>
      <c r="E14" s="74"/>
      <c r="F14" s="72"/>
      <c r="G14" s="72"/>
    </row>
    <row r="15" spans="1:7" x14ac:dyDescent="0.25">
      <c r="A15" s="73">
        <v>36617</v>
      </c>
      <c r="C15" s="74">
        <v>192.04313366693654</v>
      </c>
      <c r="D15" s="74">
        <v>190.42681635728871</v>
      </c>
      <c r="E15" s="74"/>
      <c r="F15" s="72"/>
      <c r="G15" s="72"/>
    </row>
    <row r="16" spans="1:7" x14ac:dyDescent="0.25">
      <c r="A16" s="73">
        <v>36708</v>
      </c>
      <c r="C16" s="74">
        <v>195.26894452649091</v>
      </c>
      <c r="D16" s="74">
        <v>188.28369906816926</v>
      </c>
      <c r="E16" s="74"/>
      <c r="F16" s="72"/>
      <c r="G16" s="72"/>
    </row>
    <row r="17" spans="1:7" x14ac:dyDescent="0.25">
      <c r="A17" s="73">
        <v>36800</v>
      </c>
      <c r="C17" s="74">
        <v>200.53880429089324</v>
      </c>
      <c r="D17" s="74">
        <v>191.38422327162726</v>
      </c>
      <c r="E17" s="74"/>
      <c r="F17" s="72"/>
      <c r="G17" s="72"/>
    </row>
    <row r="18" spans="1:7" x14ac:dyDescent="0.25">
      <c r="A18" s="73">
        <v>36892</v>
      </c>
      <c r="C18" s="74">
        <v>205.21133409539917</v>
      </c>
      <c r="D18" s="74">
        <v>201.29437507693643</v>
      </c>
      <c r="E18" s="74"/>
      <c r="F18" s="72"/>
      <c r="G18" s="72"/>
    </row>
    <row r="19" spans="1:7" x14ac:dyDescent="0.25">
      <c r="A19" s="73">
        <v>36982</v>
      </c>
      <c r="C19" s="74">
        <v>210.89140031161602</v>
      </c>
      <c r="D19" s="74">
        <v>214.57686020541593</v>
      </c>
      <c r="E19" s="74"/>
      <c r="F19" s="72"/>
      <c r="G19" s="72"/>
    </row>
    <row r="20" spans="1:7" x14ac:dyDescent="0.25">
      <c r="A20" s="73">
        <v>37073</v>
      </c>
      <c r="C20" s="74">
        <v>217.75856214224513</v>
      </c>
      <c r="D20" s="74">
        <v>224.48177432032861</v>
      </c>
      <c r="E20" s="74"/>
      <c r="F20" s="72"/>
      <c r="G20" s="72"/>
    </row>
    <row r="21" spans="1:7" x14ac:dyDescent="0.25">
      <c r="A21" s="73">
        <v>37165</v>
      </c>
      <c r="C21" s="74">
        <v>229.18156801132224</v>
      </c>
      <c r="D21" s="74">
        <v>237.07809020104395</v>
      </c>
      <c r="E21" s="74"/>
      <c r="F21" s="72"/>
      <c r="G21" s="72"/>
    </row>
    <row r="22" spans="1:7" x14ac:dyDescent="0.25">
      <c r="A22" s="73">
        <v>37257</v>
      </c>
      <c r="C22" s="74">
        <v>230.66557321799215</v>
      </c>
      <c r="D22" s="74">
        <v>235.19433755128293</v>
      </c>
      <c r="E22" s="74"/>
      <c r="F22" s="72"/>
      <c r="G22" s="72"/>
    </row>
    <row r="23" spans="1:7" x14ac:dyDescent="0.25">
      <c r="A23" s="73">
        <v>37347</v>
      </c>
      <c r="C23" s="74">
        <v>239.45415689029477</v>
      </c>
      <c r="D23" s="74">
        <v>241.61798542659832</v>
      </c>
      <c r="E23" s="74"/>
      <c r="F23" s="72"/>
      <c r="G23" s="72"/>
    </row>
    <row r="24" spans="1:7" x14ac:dyDescent="0.25">
      <c r="A24" s="73">
        <v>37438</v>
      </c>
      <c r="C24" s="74">
        <v>251.51660100162502</v>
      </c>
      <c r="D24" s="74">
        <v>251.55780619623479</v>
      </c>
      <c r="E24" s="74"/>
      <c r="F24" s="72"/>
      <c r="G24" s="72"/>
    </row>
    <row r="25" spans="1:7" x14ac:dyDescent="0.25">
      <c r="A25" s="73">
        <v>37530</v>
      </c>
      <c r="C25" s="74">
        <v>263.44730866540181</v>
      </c>
      <c r="D25" s="74">
        <v>256.67151392359648</v>
      </c>
      <c r="E25" s="74"/>
      <c r="F25" s="72"/>
      <c r="G25" s="72"/>
    </row>
    <row r="26" spans="1:7" x14ac:dyDescent="0.25">
      <c r="A26" s="73">
        <v>37622</v>
      </c>
      <c r="C26" s="74">
        <v>301.66965608437471</v>
      </c>
      <c r="D26" s="74">
        <v>278.87922776604978</v>
      </c>
      <c r="E26" s="74"/>
      <c r="F26" s="72"/>
      <c r="G26" s="72"/>
    </row>
    <row r="27" spans="1:7" x14ac:dyDescent="0.25">
      <c r="A27" s="73">
        <v>37712</v>
      </c>
      <c r="C27" s="74">
        <v>311.00183926078347</v>
      </c>
      <c r="D27" s="74">
        <v>278.58908802975861</v>
      </c>
      <c r="E27" s="74"/>
      <c r="F27" s="72"/>
      <c r="G27" s="72"/>
    </row>
    <row r="28" spans="1:7" x14ac:dyDescent="0.25">
      <c r="A28" s="73">
        <v>37803</v>
      </c>
      <c r="C28" s="74">
        <v>327.65849008486106</v>
      </c>
      <c r="D28" s="74">
        <v>294.10962671586259</v>
      </c>
      <c r="E28" s="74"/>
      <c r="F28" s="72"/>
      <c r="G28" s="72"/>
    </row>
    <row r="29" spans="1:7" x14ac:dyDescent="0.25">
      <c r="A29" s="73">
        <v>37895</v>
      </c>
      <c r="C29" s="74">
        <v>329.92155592824548</v>
      </c>
      <c r="D29" s="74">
        <v>304.11953815571155</v>
      </c>
      <c r="E29" s="74"/>
      <c r="F29" s="72"/>
      <c r="G29" s="72"/>
    </row>
    <row r="30" spans="1:7" x14ac:dyDescent="0.25">
      <c r="A30" s="73">
        <v>37987</v>
      </c>
      <c r="C30" s="74">
        <v>320.65968399543527</v>
      </c>
      <c r="D30" s="74">
        <v>310.53052323293497</v>
      </c>
      <c r="E30" s="74"/>
      <c r="F30" s="72"/>
      <c r="G30" s="72"/>
    </row>
    <row r="31" spans="1:7" x14ac:dyDescent="0.25">
      <c r="A31" s="73">
        <v>38078</v>
      </c>
      <c r="C31" s="74">
        <v>333.86731597016347</v>
      </c>
      <c r="D31" s="74">
        <v>343.79441431075395</v>
      </c>
      <c r="E31" s="74"/>
      <c r="F31" s="72"/>
      <c r="G31" s="72"/>
    </row>
    <row r="32" spans="1:7" x14ac:dyDescent="0.25">
      <c r="A32" s="73">
        <v>38169</v>
      </c>
      <c r="C32" s="74">
        <v>346.11225139385033</v>
      </c>
      <c r="D32" s="74">
        <v>367.54095052288523</v>
      </c>
      <c r="E32" s="74"/>
      <c r="F32" s="72"/>
      <c r="G32" s="72"/>
    </row>
    <row r="33" spans="1:7" x14ac:dyDescent="0.25">
      <c r="A33" s="73">
        <v>38261</v>
      </c>
      <c r="C33" s="74">
        <v>355.15906296692089</v>
      </c>
      <c r="D33" s="74">
        <v>383.82764580785812</v>
      </c>
      <c r="E33" s="74"/>
      <c r="F33" s="72"/>
      <c r="G33" s="72"/>
    </row>
    <row r="34" spans="1:7" x14ac:dyDescent="0.25">
      <c r="A34" s="73">
        <v>38353</v>
      </c>
      <c r="C34" s="74">
        <v>350.44332769085895</v>
      </c>
      <c r="D34" s="74">
        <v>390.86028634143952</v>
      </c>
      <c r="E34" s="74"/>
      <c r="F34" s="72"/>
      <c r="G34" s="72"/>
    </row>
    <row r="35" spans="1:7" x14ac:dyDescent="0.25">
      <c r="A35" s="73">
        <v>38443</v>
      </c>
      <c r="C35" s="74">
        <v>349.40065975718096</v>
      </c>
      <c r="D35" s="74">
        <v>384.27190714865708</v>
      </c>
      <c r="E35" s="74"/>
      <c r="F35" s="72"/>
      <c r="G35" s="72"/>
    </row>
    <row r="36" spans="1:7" x14ac:dyDescent="0.25">
      <c r="A36" s="73">
        <v>38534</v>
      </c>
      <c r="C36" s="74">
        <v>360.03179710579053</v>
      </c>
      <c r="D36" s="74">
        <v>380.83093533279936</v>
      </c>
      <c r="E36" s="74"/>
      <c r="F36" s="72"/>
      <c r="G36" s="72"/>
    </row>
    <row r="37" spans="1:7" x14ac:dyDescent="0.25">
      <c r="A37" s="73">
        <v>38626</v>
      </c>
      <c r="C37" s="74">
        <v>363.8002154461696</v>
      </c>
      <c r="D37" s="74">
        <v>374.01199280819441</v>
      </c>
      <c r="E37" s="74"/>
      <c r="F37" s="72"/>
      <c r="G37" s="72"/>
    </row>
    <row r="38" spans="1:7" x14ac:dyDescent="0.25">
      <c r="A38" s="73">
        <v>38718</v>
      </c>
      <c r="C38" s="74">
        <v>373.56604260149265</v>
      </c>
      <c r="D38" s="74">
        <v>375.09571930365348</v>
      </c>
      <c r="E38" s="74"/>
      <c r="F38" s="72"/>
      <c r="G38" s="72"/>
    </row>
    <row r="39" spans="1:7" x14ac:dyDescent="0.25">
      <c r="A39" s="73">
        <v>38808</v>
      </c>
      <c r="C39" s="74">
        <v>383.9639355000462</v>
      </c>
      <c r="D39" s="74">
        <v>378.8758772963742</v>
      </c>
      <c r="E39" s="74"/>
      <c r="F39" s="72"/>
      <c r="G39" s="72"/>
    </row>
    <row r="40" spans="1:7" x14ac:dyDescent="0.25">
      <c r="A40" s="73">
        <v>38899</v>
      </c>
      <c r="C40" s="74">
        <v>373.21944559006732</v>
      </c>
      <c r="D40" s="74">
        <v>369.69434430651279</v>
      </c>
      <c r="E40" s="74"/>
      <c r="F40" s="72"/>
      <c r="G40" s="72"/>
    </row>
    <row r="41" spans="1:7" x14ac:dyDescent="0.25">
      <c r="A41" s="73">
        <v>38991</v>
      </c>
      <c r="C41" s="74">
        <v>381.40457630839376</v>
      </c>
      <c r="D41" s="74">
        <v>367.06476746161115</v>
      </c>
      <c r="E41" s="74"/>
      <c r="F41" s="72"/>
      <c r="G41" s="72"/>
    </row>
    <row r="42" spans="1:7" x14ac:dyDescent="0.25">
      <c r="A42" s="73">
        <v>39083</v>
      </c>
      <c r="C42" s="74">
        <v>385.19421197329825</v>
      </c>
      <c r="D42" s="74">
        <v>353.85721706898255</v>
      </c>
      <c r="E42" s="74"/>
      <c r="F42" s="72"/>
      <c r="G42" s="72"/>
    </row>
    <row r="43" spans="1:7" x14ac:dyDescent="0.25">
      <c r="A43" s="73">
        <v>39173</v>
      </c>
      <c r="C43" s="74">
        <v>382.24996086261535</v>
      </c>
      <c r="D43" s="74">
        <v>342.31830872782444</v>
      </c>
      <c r="E43" s="74"/>
      <c r="F43" s="72"/>
      <c r="G43" s="72"/>
    </row>
    <row r="44" spans="1:7" x14ac:dyDescent="0.25">
      <c r="A44" s="73">
        <v>39264</v>
      </c>
      <c r="C44" s="74">
        <v>385.23306416076576</v>
      </c>
      <c r="D44" s="74">
        <v>347.64324494084133</v>
      </c>
      <c r="E44" s="74"/>
      <c r="F44" s="72"/>
      <c r="G44" s="72"/>
    </row>
    <row r="45" spans="1:7" x14ac:dyDescent="0.25">
      <c r="A45" s="73">
        <v>39356</v>
      </c>
      <c r="C45" s="74">
        <v>386.39689145067763</v>
      </c>
      <c r="D45" s="74">
        <v>354.71249249628511</v>
      </c>
      <c r="E45" s="74"/>
      <c r="F45" s="72"/>
      <c r="G45" s="72"/>
    </row>
    <row r="46" spans="1:7" x14ac:dyDescent="0.25">
      <c r="A46" s="73">
        <v>39448</v>
      </c>
      <c r="C46" s="74">
        <v>378.16096897219194</v>
      </c>
      <c r="D46" s="74">
        <v>346.77728453802325</v>
      </c>
      <c r="E46" s="74"/>
      <c r="F46" s="72"/>
      <c r="G46" s="72"/>
    </row>
    <row r="47" spans="1:7" x14ac:dyDescent="0.25">
      <c r="A47" s="73">
        <v>39539</v>
      </c>
      <c r="C47" s="74">
        <v>373.74073020375226</v>
      </c>
      <c r="D47" s="74">
        <v>338.2788956161819</v>
      </c>
      <c r="E47" s="74"/>
      <c r="F47" s="72"/>
      <c r="G47" s="72"/>
    </row>
    <row r="48" spans="1:7" x14ac:dyDescent="0.25">
      <c r="A48" s="73">
        <v>39630</v>
      </c>
      <c r="C48" s="74">
        <v>368.1244223332036</v>
      </c>
      <c r="D48" s="74">
        <v>343.45463086230649</v>
      </c>
      <c r="E48" s="74"/>
      <c r="F48" s="72"/>
      <c r="G48" s="72"/>
    </row>
    <row r="49" spans="1:7" x14ac:dyDescent="0.25">
      <c r="A49" s="73">
        <v>39722</v>
      </c>
      <c r="C49" s="74">
        <v>331.33033383373083</v>
      </c>
      <c r="D49" s="74">
        <v>330.31665177254615</v>
      </c>
      <c r="E49" s="74"/>
      <c r="F49" s="72"/>
      <c r="G49" s="72"/>
    </row>
    <row r="50" spans="1:7" x14ac:dyDescent="0.25">
      <c r="A50" s="73">
        <v>39814</v>
      </c>
      <c r="C50" s="74">
        <v>299.95286099252439</v>
      </c>
      <c r="D50" s="74">
        <v>317.04813184159207</v>
      </c>
      <c r="E50" s="74"/>
      <c r="F50" s="72"/>
      <c r="G50" s="72"/>
    </row>
    <row r="51" spans="1:7" x14ac:dyDescent="0.25">
      <c r="A51" s="73">
        <v>39904</v>
      </c>
      <c r="C51" s="74">
        <v>269.79021551597106</v>
      </c>
      <c r="D51" s="74">
        <v>297.6336806149593</v>
      </c>
      <c r="E51" s="74"/>
      <c r="F51" s="72"/>
      <c r="G51" s="72"/>
    </row>
    <row r="52" spans="1:7" x14ac:dyDescent="0.25">
      <c r="A52" s="73">
        <v>39995</v>
      </c>
      <c r="C52" s="74">
        <v>238.34569002616473</v>
      </c>
      <c r="D52" s="74">
        <v>272.31330279255872</v>
      </c>
      <c r="E52" s="74"/>
      <c r="F52" s="72"/>
      <c r="G52" s="72"/>
    </row>
    <row r="53" spans="1:7" x14ac:dyDescent="0.25">
      <c r="A53" s="73">
        <v>40087</v>
      </c>
      <c r="C53" s="74">
        <v>231.62879188865392</v>
      </c>
      <c r="D53" s="74">
        <v>273.13002852616148</v>
      </c>
      <c r="E53" s="74"/>
      <c r="F53" s="72"/>
      <c r="G53" s="72"/>
    </row>
    <row r="54" spans="1:7" x14ac:dyDescent="0.25">
      <c r="A54" s="73">
        <v>40179</v>
      </c>
      <c r="C54" s="74">
        <v>230.38800068293193</v>
      </c>
      <c r="D54" s="74">
        <v>269.98796278696227</v>
      </c>
      <c r="E54" s="74"/>
      <c r="F54" s="72"/>
      <c r="G54" s="72"/>
    </row>
    <row r="55" spans="1:7" x14ac:dyDescent="0.25">
      <c r="A55" s="73">
        <v>40269</v>
      </c>
      <c r="C55" s="74">
        <v>230.42272660112693</v>
      </c>
      <c r="D55" s="74">
        <v>260.68488386300629</v>
      </c>
      <c r="E55" s="74"/>
      <c r="F55" s="72"/>
      <c r="G55" s="72"/>
    </row>
    <row r="56" spans="1:7" x14ac:dyDescent="0.25">
      <c r="A56" s="73">
        <v>40360</v>
      </c>
      <c r="C56" s="74">
        <v>230.75353763003491</v>
      </c>
      <c r="D56" s="74">
        <v>251.34895844040943</v>
      </c>
      <c r="E56" s="74"/>
      <c r="F56" s="72"/>
      <c r="G56" s="72"/>
    </row>
    <row r="57" spans="1:7" x14ac:dyDescent="0.25">
      <c r="A57" s="73">
        <v>40452</v>
      </c>
      <c r="C57" s="74">
        <v>226.50164311777965</v>
      </c>
      <c r="D57" s="74">
        <v>249.47461415941953</v>
      </c>
      <c r="E57" s="74"/>
      <c r="F57" s="72"/>
      <c r="G57" s="72"/>
    </row>
    <row r="58" spans="1:7" x14ac:dyDescent="0.25">
      <c r="A58" s="73">
        <v>40544</v>
      </c>
      <c r="C58" s="74">
        <v>228.02644367400768</v>
      </c>
      <c r="D58" s="74">
        <v>258.32846871769812</v>
      </c>
      <c r="E58" s="74"/>
      <c r="F58" s="72"/>
      <c r="G58" s="72"/>
    </row>
    <row r="59" spans="1:7" x14ac:dyDescent="0.25">
      <c r="A59" s="73">
        <v>40634</v>
      </c>
      <c r="C59" s="74">
        <v>230.90324469252488</v>
      </c>
      <c r="D59" s="74">
        <v>262.58054850421752</v>
      </c>
      <c r="E59" s="74"/>
      <c r="F59" s="72"/>
      <c r="G59" s="72"/>
    </row>
    <row r="60" spans="1:7" x14ac:dyDescent="0.25">
      <c r="A60" s="73">
        <v>40725</v>
      </c>
      <c r="C60" s="64">
        <v>234.9246052394686</v>
      </c>
      <c r="D60" s="64">
        <v>251.83462958335673</v>
      </c>
      <c r="F60" s="72"/>
      <c r="G60" s="72"/>
    </row>
    <row r="61" spans="1:7" x14ac:dyDescent="0.25">
      <c r="A61" s="73">
        <v>40817</v>
      </c>
      <c r="C61" s="64">
        <v>239.62804321467846</v>
      </c>
      <c r="D61" s="64">
        <v>234.87740791027937</v>
      </c>
      <c r="F61" s="72"/>
      <c r="G61" s="72"/>
    </row>
    <row r="62" spans="1:7" x14ac:dyDescent="0.25">
      <c r="A62" s="73">
        <v>40909</v>
      </c>
      <c r="C62" s="64">
        <v>239.44225972226275</v>
      </c>
      <c r="D62" s="64">
        <v>219.99591696268496</v>
      </c>
      <c r="F62" s="72"/>
      <c r="G62" s="72"/>
    </row>
    <row r="63" spans="1:7" x14ac:dyDescent="0.25">
      <c r="A63" s="73">
        <v>41000</v>
      </c>
      <c r="C63" s="64">
        <v>237.47022501478847</v>
      </c>
      <c r="D63" s="64">
        <v>214.298642189258</v>
      </c>
      <c r="F63" s="72"/>
      <c r="G63" s="72"/>
    </row>
    <row r="64" spans="1:7" x14ac:dyDescent="0.25">
      <c r="A64" s="73">
        <v>41091</v>
      </c>
      <c r="C64" s="64">
        <v>238.19451954878437</v>
      </c>
      <c r="D64" s="64">
        <v>214.58685739331966</v>
      </c>
      <c r="F64" s="72"/>
      <c r="G64" s="72"/>
    </row>
    <row r="65" spans="1:7" x14ac:dyDescent="0.25">
      <c r="A65" s="73">
        <v>41183</v>
      </c>
      <c r="C65" s="64">
        <v>243.41388912101726</v>
      </c>
      <c r="D65" s="64">
        <v>215.95009179831803</v>
      </c>
      <c r="F65" s="72"/>
      <c r="G65" s="72"/>
    </row>
    <row r="66" spans="1:7" x14ac:dyDescent="0.25">
      <c r="A66" s="73">
        <v>41275</v>
      </c>
      <c r="C66" s="64">
        <v>246.0195414998247</v>
      </c>
      <c r="D66" s="64">
        <v>217.85011706784312</v>
      </c>
      <c r="F66" s="72"/>
      <c r="G66" s="72"/>
    </row>
    <row r="67" spans="1:7" x14ac:dyDescent="0.25">
      <c r="A67" s="73">
        <v>41365</v>
      </c>
      <c r="C67" s="64">
        <v>248.92795731772321</v>
      </c>
      <c r="D67" s="64">
        <v>224.00350195605773</v>
      </c>
      <c r="F67" s="72"/>
      <c r="G67" s="72"/>
    </row>
    <row r="68" spans="1:7" x14ac:dyDescent="0.25">
      <c r="A68" s="73">
        <v>41456</v>
      </c>
      <c r="C68" s="64">
        <v>249.92377632820759</v>
      </c>
      <c r="D68" s="64">
        <v>231.0301427467499</v>
      </c>
      <c r="F68" s="72"/>
      <c r="G68" s="72"/>
    </row>
    <row r="69" spans="1:7" x14ac:dyDescent="0.25">
      <c r="A69" s="73">
        <v>41548</v>
      </c>
      <c r="C69" s="64">
        <v>249.4695859341245</v>
      </c>
      <c r="D69" s="64">
        <v>236.19815746205711</v>
      </c>
      <c r="F69" s="72"/>
      <c r="G69" s="72"/>
    </row>
    <row r="70" spans="1:7" x14ac:dyDescent="0.25">
      <c r="A70" s="73">
        <v>41640</v>
      </c>
      <c r="C70" s="64">
        <v>253.94424589790145</v>
      </c>
      <c r="D70" s="64">
        <v>245.72957665421171</v>
      </c>
      <c r="F70" s="75"/>
      <c r="G70" s="75"/>
    </row>
    <row r="71" spans="1:7" x14ac:dyDescent="0.25">
      <c r="A71" s="73">
        <v>41730</v>
      </c>
      <c r="C71" s="64">
        <v>257.50205911328135</v>
      </c>
      <c r="D71" s="64">
        <v>251.09840812570425</v>
      </c>
      <c r="F71" s="75"/>
      <c r="G71" s="75"/>
    </row>
    <row r="72" spans="1:7" x14ac:dyDescent="0.25">
      <c r="A72" s="73">
        <v>41821</v>
      </c>
      <c r="C72" s="64">
        <v>263.00600984620183</v>
      </c>
      <c r="D72" s="64">
        <v>259.58716841803692</v>
      </c>
    </row>
    <row r="73" spans="1:7" x14ac:dyDescent="0.25">
      <c r="A73" s="73">
        <v>41913</v>
      </c>
      <c r="C73" s="64">
        <v>265.58865040448444</v>
      </c>
      <c r="D73" s="64">
        <v>265.5871947130957</v>
      </c>
    </row>
    <row r="74" spans="1:7" x14ac:dyDescent="0.25">
      <c r="A74" s="73">
        <v>42005</v>
      </c>
      <c r="C74" s="64">
        <v>268.61583133202078</v>
      </c>
      <c r="D74" s="64">
        <v>272.79979651013559</v>
      </c>
    </row>
    <row r="75" spans="1:7" x14ac:dyDescent="0.25">
      <c r="A75" s="73">
        <v>42095</v>
      </c>
      <c r="C75" s="64">
        <v>271.14719204026028</v>
      </c>
      <c r="D75" s="64">
        <v>283.20432441683005</v>
      </c>
    </row>
    <row r="76" spans="1:7" x14ac:dyDescent="0.25">
      <c r="A76" s="73">
        <v>42186</v>
      </c>
      <c r="C76" s="64">
        <v>274.89521307415947</v>
      </c>
      <c r="D76" s="64">
        <v>294.18200192935865</v>
      </c>
    </row>
    <row r="77" spans="1:7" s="64" customFormat="1" x14ac:dyDescent="0.25">
      <c r="A77" s="73">
        <v>42278</v>
      </c>
      <c r="C77" s="64">
        <v>281.72017034403865</v>
      </c>
      <c r="D77" s="64">
        <v>303.31341021926573</v>
      </c>
      <c r="F77" s="65"/>
      <c r="G77" s="65"/>
    </row>
    <row r="78" spans="1:7" s="64" customFormat="1" x14ac:dyDescent="0.25">
      <c r="A78" s="73">
        <v>42370</v>
      </c>
      <c r="C78" s="64">
        <v>289.15678937321195</v>
      </c>
      <c r="D78" s="64">
        <v>313.33481232709721</v>
      </c>
      <c r="F78" s="65"/>
      <c r="G78" s="65"/>
    </row>
    <row r="79" spans="1:7" s="64" customFormat="1" x14ac:dyDescent="0.25">
      <c r="A79" s="73">
        <v>42461</v>
      </c>
      <c r="C79" s="64">
        <v>295.79118653927151</v>
      </c>
      <c r="D79" s="64">
        <v>324.73786005085549</v>
      </c>
      <c r="F79" s="65"/>
      <c r="G79" s="65"/>
    </row>
    <row r="80" spans="1:7" s="64" customFormat="1" x14ac:dyDescent="0.25">
      <c r="A80" s="73">
        <v>42552</v>
      </c>
      <c r="C80" s="64">
        <v>300.08978076169689</v>
      </c>
      <c r="D80" s="64">
        <v>332.18862730796775</v>
      </c>
      <c r="F80" s="65"/>
      <c r="G80" s="65"/>
    </row>
    <row r="81" spans="1:7" s="64" customFormat="1" x14ac:dyDescent="0.25">
      <c r="A81" s="73">
        <v>42644</v>
      </c>
      <c r="C81" s="64">
        <v>305.09795323464317</v>
      </c>
      <c r="D81" s="64">
        <v>337.01616842171171</v>
      </c>
      <c r="F81" s="65"/>
      <c r="G81" s="6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c6-9</vt:lpstr>
      <vt:lpstr>c6-10</vt:lpstr>
      <vt:lpstr>c6-11a</vt:lpstr>
      <vt:lpstr>c6-11b</vt:lpstr>
      <vt:lpstr>c6-12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2011-09-21T08:54:22Z</cp:lastPrinted>
  <dcterms:created xsi:type="dcterms:W3CDTF">2011-03-23T10:31:37Z</dcterms:created>
  <dcterms:modified xsi:type="dcterms:W3CDTF">2017-03-30T07:21:21Z</dcterms:modified>
</cp:coreProperties>
</file>