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drawings/drawing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charts/chart8.xml" ContentType="application/vnd.openxmlformats-officedocument.drawingml.chart+xml"/>
  <Override PartName="/xl/theme/themeOverride2.xml" ContentType="application/vnd.openxmlformats-officedocument.themeOverride+xml"/>
  <Override PartName="/xl/charts/chart9.xml" ContentType="application/vnd.openxmlformats-officedocument.drawingml.chart+xml"/>
  <Override PartName="/xl/theme/themeOverride3.xml" ContentType="application/vnd.openxmlformats-officedocument.themeOverride+xml"/>
  <Override PartName="/xl/drawings/drawing12.xml" ContentType="application/vnd.openxmlformats-officedocument.drawing+xml"/>
  <Override PartName="/xl/charts/chart10.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3.xml" ContentType="application/vnd.openxmlformats-officedocument.drawingml.chartshapes+xml"/>
  <Override PartName="/xl/charts/chart11.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charts/chart12.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6.xml" ContentType="application/vnd.openxmlformats-officedocument.drawingml.chartshapes+xml"/>
  <Override PartName="/xl/charts/chart13.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7.xml" ContentType="application/vnd.openxmlformats-officedocument.drawingml.chartshapes+xml"/>
  <Override PartName="/xl/drawings/drawing18.xml" ContentType="application/vnd.openxmlformats-officedocument.drawing+xml"/>
  <Override PartName="/xl/charts/chart14.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9.xml" ContentType="application/vnd.openxmlformats-officedocument.drawingml.chartshapes+xml"/>
  <Override PartName="/xl/charts/chart15.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X:\_workflow\KKF\_IR összes\2022_03\ábrák\NETRE\"/>
    </mc:Choice>
  </mc:AlternateContent>
  <xr:revisionPtr revIDLastSave="0" documentId="13_ncr:1_{42CE1A75-03BF-42A6-B5ED-C9DD082605BC}" xr6:coauthVersionLast="47" xr6:coauthVersionMax="47" xr10:uidLastSave="{00000000-0000-0000-0000-000000000000}"/>
  <bookViews>
    <workbookView xWindow="13890" yWindow="540" windowWidth="21600" windowHeight="11505" tabRatio="864" firstSheet="1" activeTab="1" xr2:uid="{1B4F72BB-1848-45D0-9AD5-2976D4C248C7}"/>
  </bookViews>
  <sheets>
    <sheet name="xxxxxxc6-1 (2)" sheetId="77" state="hidden" r:id="rId1"/>
    <sheet name="c6-1" sheetId="89" r:id="rId2"/>
    <sheet name="c6-2" sheetId="84" r:id="rId3"/>
    <sheet name="c6-3" sheetId="90" r:id="rId4"/>
    <sheet name="c6-4" sheetId="91" r:id="rId5"/>
    <sheet name="c6-5" sheetId="87" r:id="rId6"/>
    <sheet name="c6-6" sheetId="88"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s>
  <definedNames>
    <definedName name="_" hidden="1">[1]Market!#REF!</definedName>
    <definedName name="____________________________cp1" hidden="1">{"'előző év december'!$A$2:$CP$214"}</definedName>
    <definedName name="____________________________cp10" hidden="1">{"'előző év december'!$A$2:$CP$214"}</definedName>
    <definedName name="____________________________cp11" hidden="1">{"'előző év december'!$A$2:$CP$214"}</definedName>
    <definedName name="____________________________cp2" hidden="1">{"'előző év december'!$A$2:$CP$214"}</definedName>
    <definedName name="____________________________cp3" hidden="1">{"'előző év december'!$A$2:$CP$214"}</definedName>
    <definedName name="____________________________cp4" hidden="1">{"'előző év december'!$A$2:$CP$214"}</definedName>
    <definedName name="____________________________cp5" hidden="1">{"'előző év december'!$A$2:$CP$214"}</definedName>
    <definedName name="____________________________cp6" hidden="1">{"'előző év december'!$A$2:$CP$214"}</definedName>
    <definedName name="____________________________cp7" hidden="1">{"'előző év december'!$A$2:$CP$214"}</definedName>
    <definedName name="____________________________cp8" hidden="1">{"'előző év december'!$A$2:$CP$214"}</definedName>
    <definedName name="____________________________cp9" hidden="1">{"'előző év december'!$A$2:$CP$214"}</definedName>
    <definedName name="____________________________cpr2" hidden="1">{"'előző év december'!$A$2:$CP$214"}</definedName>
    <definedName name="____________________________cpr3" hidden="1">{"'előző év december'!$A$2:$CP$214"}</definedName>
    <definedName name="____________________________cpr4" hidden="1">{"'előző év december'!$A$2:$CP$214"}</definedName>
    <definedName name="___________________________cp1" hidden="1">{"'előző év december'!$A$2:$CP$214"}</definedName>
    <definedName name="___________________________cp10" hidden="1">{"'előző év december'!$A$2:$CP$214"}</definedName>
    <definedName name="___________________________cp11" hidden="1">{"'előző év december'!$A$2:$CP$214"}</definedName>
    <definedName name="___________________________cp2" hidden="1">{"'előző év december'!$A$2:$CP$214"}</definedName>
    <definedName name="___________________________cp3" hidden="1">{"'előző év december'!$A$2:$CP$214"}</definedName>
    <definedName name="___________________________cp4" hidden="1">{"'előző év december'!$A$2:$CP$214"}</definedName>
    <definedName name="___________________________cp5" hidden="1">{"'előző év december'!$A$2:$CP$214"}</definedName>
    <definedName name="___________________________cp6" hidden="1">{"'előző év december'!$A$2:$CP$214"}</definedName>
    <definedName name="___________________________cp7" hidden="1">{"'előző év december'!$A$2:$CP$214"}</definedName>
    <definedName name="___________________________cp8" hidden="1">{"'előző év december'!$A$2:$CP$214"}</definedName>
    <definedName name="___________________________cp9" hidden="1">{"'előző év december'!$A$2:$CP$214"}</definedName>
    <definedName name="___________________________cpr2" hidden="1">{"'előző év december'!$A$2:$CP$214"}</definedName>
    <definedName name="___________________________cpr3" hidden="1">{"'előző év december'!$A$2:$CP$214"}</definedName>
    <definedName name="___________________________cpr4" hidden="1">{"'előző év december'!$A$2:$CP$214"}</definedName>
    <definedName name="__________________________cp1" hidden="1">{"'előző év december'!$A$2:$CP$214"}</definedName>
    <definedName name="__________________________cp10" hidden="1">{"'előző év december'!$A$2:$CP$214"}</definedName>
    <definedName name="__________________________cp11" hidden="1">{"'előző év december'!$A$2:$CP$214"}</definedName>
    <definedName name="__________________________cp2" hidden="1">{"'előző év december'!$A$2:$CP$214"}</definedName>
    <definedName name="__________________________cp3" hidden="1">{"'előző év december'!$A$2:$CP$214"}</definedName>
    <definedName name="__________________________cp4" hidden="1">{"'előző év december'!$A$2:$CP$214"}</definedName>
    <definedName name="__________________________cp5" hidden="1">{"'előző év december'!$A$2:$CP$214"}</definedName>
    <definedName name="__________________________cp6" hidden="1">{"'előző év december'!$A$2:$CP$214"}</definedName>
    <definedName name="__________________________cp7" hidden="1">{"'előző év december'!$A$2:$CP$214"}</definedName>
    <definedName name="__________________________cp8" hidden="1">{"'előző év december'!$A$2:$CP$214"}</definedName>
    <definedName name="__________________________cp9" hidden="1">{"'előző év december'!$A$2:$CP$214"}</definedName>
    <definedName name="__________________________cpr2" hidden="1">{"'előző év december'!$A$2:$CP$214"}</definedName>
    <definedName name="__________________________cpr3" hidden="1">{"'előző év december'!$A$2:$CP$214"}</definedName>
    <definedName name="__________________________cpr4" hidden="1">{"'előző év december'!$A$2:$CP$214"}</definedName>
    <definedName name="_________________________cp1" hidden="1">{"'előző év december'!$A$2:$CP$214"}</definedName>
    <definedName name="_________________________cp10" hidden="1">{"'előző év december'!$A$2:$CP$214"}</definedName>
    <definedName name="_________________________cp11" hidden="1">{"'előző év december'!$A$2:$CP$214"}</definedName>
    <definedName name="_________________________cp2" hidden="1">{"'előző év december'!$A$2:$CP$214"}</definedName>
    <definedName name="_________________________cp3" hidden="1">{"'előző év december'!$A$2:$CP$214"}</definedName>
    <definedName name="_________________________cp4" hidden="1">{"'előző év december'!$A$2:$CP$214"}</definedName>
    <definedName name="_________________________cp5" hidden="1">{"'előző év december'!$A$2:$CP$214"}</definedName>
    <definedName name="_________________________cp6" hidden="1">{"'előző év december'!$A$2:$CP$214"}</definedName>
    <definedName name="_________________________cp7" hidden="1">{"'előző év december'!$A$2:$CP$214"}</definedName>
    <definedName name="_________________________cp8" hidden="1">{"'előző év december'!$A$2:$CP$214"}</definedName>
    <definedName name="_________________________cp9" hidden="1">{"'előző év december'!$A$2:$CP$214"}</definedName>
    <definedName name="_________________________cpr2" hidden="1">{"'előző év december'!$A$2:$CP$214"}</definedName>
    <definedName name="_________________________cpr3" hidden="1">{"'előző év december'!$A$2:$CP$214"}</definedName>
    <definedName name="_________________________cpr4" hidden="1">{"'előző év december'!$A$2:$CP$214"}</definedName>
    <definedName name="________________________cp1" hidden="1">{"'előző év december'!$A$2:$CP$214"}</definedName>
    <definedName name="________________________cp10" hidden="1">{"'előző év december'!$A$2:$CP$214"}</definedName>
    <definedName name="________________________cp11" hidden="1">{"'előző év december'!$A$2:$CP$214"}</definedName>
    <definedName name="________________________cp2" hidden="1">{"'előző év december'!$A$2:$CP$214"}</definedName>
    <definedName name="________________________cp3" hidden="1">{"'előző év december'!$A$2:$CP$214"}</definedName>
    <definedName name="________________________cp4" hidden="1">{"'előző év december'!$A$2:$CP$214"}</definedName>
    <definedName name="________________________cp5" hidden="1">{"'előző év december'!$A$2:$CP$214"}</definedName>
    <definedName name="________________________cp6" hidden="1">{"'előző év december'!$A$2:$CP$214"}</definedName>
    <definedName name="________________________cp7" hidden="1">{"'előző év december'!$A$2:$CP$214"}</definedName>
    <definedName name="________________________cp8" hidden="1">{"'előző év december'!$A$2:$CP$214"}</definedName>
    <definedName name="________________________cp9" hidden="1">{"'előző év december'!$A$2:$CP$214"}</definedName>
    <definedName name="________________________cpr2" hidden="1">{"'előző év december'!$A$2:$CP$214"}</definedName>
    <definedName name="________________________cpr3" hidden="1">{"'előző év december'!$A$2:$CP$214"}</definedName>
    <definedName name="________________________cpr4" hidden="1">{"'előző év december'!$A$2:$CP$214"}</definedName>
    <definedName name="_______________________cp1" hidden="1">{"'előző év december'!$A$2:$CP$214"}</definedName>
    <definedName name="_______________________cp10" hidden="1">{"'előző év december'!$A$2:$CP$214"}</definedName>
    <definedName name="_______________________cp11" hidden="1">{"'előző év december'!$A$2:$CP$214"}</definedName>
    <definedName name="_______________________cp2" hidden="1">{"'előző év december'!$A$2:$CP$214"}</definedName>
    <definedName name="_______________________cp3" hidden="1">{"'előző év december'!$A$2:$CP$214"}</definedName>
    <definedName name="_______________________cp4" hidden="1">{"'előző év december'!$A$2:$CP$214"}</definedName>
    <definedName name="_______________________cp5" hidden="1">{"'előző év december'!$A$2:$CP$214"}</definedName>
    <definedName name="_______________________cp6" hidden="1">{"'előző év december'!$A$2:$CP$214"}</definedName>
    <definedName name="_______________________cp7" hidden="1">{"'előző év december'!$A$2:$CP$214"}</definedName>
    <definedName name="_______________________cp8" hidden="1">{"'előző év december'!$A$2:$CP$214"}</definedName>
    <definedName name="_______________________cp9" hidden="1">{"'előző év december'!$A$2:$CP$214"}</definedName>
    <definedName name="_______________________cpr2" hidden="1">{"'előző év december'!$A$2:$CP$214"}</definedName>
    <definedName name="_______________________cpr3" hidden="1">{"'előző év december'!$A$2:$CP$214"}</definedName>
    <definedName name="_______________________cpr4" hidden="1">{"'előző év december'!$A$2:$CP$214"}</definedName>
    <definedName name="______________________cp1" hidden="1">{"'előző év december'!$A$2:$CP$214"}</definedName>
    <definedName name="______________________cp10" hidden="1">{"'előző év december'!$A$2:$CP$214"}</definedName>
    <definedName name="______________________cp11" hidden="1">{"'előző év december'!$A$2:$CP$214"}</definedName>
    <definedName name="______________________cp2" hidden="1">{"'előző év december'!$A$2:$CP$214"}</definedName>
    <definedName name="______________________cp3" hidden="1">{"'előző év december'!$A$2:$CP$214"}</definedName>
    <definedName name="______________________cp4" hidden="1">{"'előző év december'!$A$2:$CP$214"}</definedName>
    <definedName name="______________________cp5" hidden="1">{"'előző év december'!$A$2:$CP$214"}</definedName>
    <definedName name="______________________cp6" hidden="1">{"'előző év december'!$A$2:$CP$214"}</definedName>
    <definedName name="______________________cp7" hidden="1">{"'előző év december'!$A$2:$CP$214"}</definedName>
    <definedName name="______________________cp8" hidden="1">{"'előző év december'!$A$2:$CP$214"}</definedName>
    <definedName name="______________________cp9" hidden="1">{"'előző év december'!$A$2:$CP$214"}</definedName>
    <definedName name="______________________cpr2" hidden="1">{"'előző év december'!$A$2:$CP$214"}</definedName>
    <definedName name="______________________cpr3" hidden="1">{"'előző év december'!$A$2:$CP$214"}</definedName>
    <definedName name="______________________cpr4" hidden="1">{"'előző év december'!$A$2:$CP$214"}</definedName>
    <definedName name="_____________________cp1" hidden="1">{"'előző év december'!$A$2:$CP$214"}</definedName>
    <definedName name="_____________________cp10" hidden="1">{"'előző év december'!$A$2:$CP$214"}</definedName>
    <definedName name="_____________________cp11" hidden="1">{"'előző év december'!$A$2:$CP$214"}</definedName>
    <definedName name="_____________________cp2" hidden="1">{"'előző év december'!$A$2:$CP$214"}</definedName>
    <definedName name="_____________________cp3" hidden="1">{"'előző év december'!$A$2:$CP$214"}</definedName>
    <definedName name="_____________________cp4" hidden="1">{"'előző év december'!$A$2:$CP$214"}</definedName>
    <definedName name="_____________________cp5" hidden="1">{"'előző év december'!$A$2:$CP$214"}</definedName>
    <definedName name="_____________________cp6" hidden="1">{"'előző év december'!$A$2:$CP$214"}</definedName>
    <definedName name="_____________________cp7" hidden="1">{"'előző év december'!$A$2:$CP$214"}</definedName>
    <definedName name="_____________________cp8" hidden="1">{"'előző év december'!$A$2:$CP$214"}</definedName>
    <definedName name="_____________________cp9" hidden="1">{"'előző év december'!$A$2:$CP$214"}</definedName>
    <definedName name="_____________________cpr2" hidden="1">{"'előző év december'!$A$2:$CP$214"}</definedName>
    <definedName name="_____________________cpr3" hidden="1">{"'előző év december'!$A$2:$CP$214"}</definedName>
    <definedName name="_____________________cpr4" hidden="1">{"'előző év december'!$A$2:$CP$214"}</definedName>
    <definedName name="____________________cp1" hidden="1">{"'előző év december'!$A$2:$CP$214"}</definedName>
    <definedName name="____________________cp10" hidden="1">{"'előző év december'!$A$2:$CP$214"}</definedName>
    <definedName name="____________________cp11" hidden="1">{"'előző év december'!$A$2:$CP$214"}</definedName>
    <definedName name="____________________cp2" hidden="1">{"'előző év december'!$A$2:$CP$214"}</definedName>
    <definedName name="____________________cp3" hidden="1">{"'előző év december'!$A$2:$CP$214"}</definedName>
    <definedName name="____________________cp4" hidden="1">{"'előző év december'!$A$2:$CP$214"}</definedName>
    <definedName name="____________________cp5" hidden="1">{"'előző év december'!$A$2:$CP$214"}</definedName>
    <definedName name="____________________cp6" hidden="1">{"'előző év december'!$A$2:$CP$214"}</definedName>
    <definedName name="____________________cp7" hidden="1">{"'előző év december'!$A$2:$CP$214"}</definedName>
    <definedName name="____________________cp8" hidden="1">{"'előző év december'!$A$2:$CP$214"}</definedName>
    <definedName name="____________________cp9" hidden="1">{"'előző év december'!$A$2:$CP$214"}</definedName>
    <definedName name="____________________cpr2" hidden="1">{"'előző év december'!$A$2:$CP$214"}</definedName>
    <definedName name="____________________cpr3" hidden="1">{"'előző év december'!$A$2:$CP$214"}</definedName>
    <definedName name="____________________cpr4" hidden="1">{"'előző év december'!$A$2:$CP$214"}</definedName>
    <definedName name="___________________cp1" hidden="1">{"'előző év december'!$A$2:$CP$214"}</definedName>
    <definedName name="___________________cp10" hidden="1">{"'előző év december'!$A$2:$CP$214"}</definedName>
    <definedName name="___________________cp11" hidden="1">{"'előző év december'!$A$2:$CP$214"}</definedName>
    <definedName name="___________________cp2" hidden="1">{"'előző év december'!$A$2:$CP$214"}</definedName>
    <definedName name="___________________cp3" hidden="1">{"'előző év december'!$A$2:$CP$214"}</definedName>
    <definedName name="___________________cp4" hidden="1">{"'előző év december'!$A$2:$CP$214"}</definedName>
    <definedName name="___________________cp5" hidden="1">{"'előző év december'!$A$2:$CP$214"}</definedName>
    <definedName name="___________________cp6" hidden="1">{"'előző év december'!$A$2:$CP$214"}</definedName>
    <definedName name="___________________cp7" hidden="1">{"'előző év december'!$A$2:$CP$214"}</definedName>
    <definedName name="___________________cp8" hidden="1">{"'előző év december'!$A$2:$CP$214"}</definedName>
    <definedName name="___________________cp9" hidden="1">{"'előző év december'!$A$2:$CP$214"}</definedName>
    <definedName name="___________________cpr2" hidden="1">{"'előző év december'!$A$2:$CP$214"}</definedName>
    <definedName name="___________________cpr3" hidden="1">{"'előző év december'!$A$2:$CP$214"}</definedName>
    <definedName name="___________________cpr4" hidden="1">{"'előző év december'!$A$2:$CP$214"}</definedName>
    <definedName name="__________________cp1" hidden="1">{"'előző év december'!$A$2:$CP$214"}</definedName>
    <definedName name="__________________cp10" hidden="1">{"'előző év december'!$A$2:$CP$214"}</definedName>
    <definedName name="__________________cp11" hidden="1">{"'előző év december'!$A$2:$CP$214"}</definedName>
    <definedName name="__________________cp2" hidden="1">{"'előző év december'!$A$2:$CP$214"}</definedName>
    <definedName name="__________________cp3" hidden="1">{"'előző év december'!$A$2:$CP$214"}</definedName>
    <definedName name="__________________cp4" hidden="1">{"'előző év december'!$A$2:$CP$214"}</definedName>
    <definedName name="__________________cp5" hidden="1">{"'előző év december'!$A$2:$CP$214"}</definedName>
    <definedName name="__________________cp6" hidden="1">{"'előző év december'!$A$2:$CP$214"}</definedName>
    <definedName name="__________________cp7" hidden="1">{"'előző év december'!$A$2:$CP$214"}</definedName>
    <definedName name="__________________cp8" hidden="1">{"'előző év december'!$A$2:$CP$214"}</definedName>
    <definedName name="__________________cp9" hidden="1">{"'előző év december'!$A$2:$CP$214"}</definedName>
    <definedName name="__________________cpr2" hidden="1">{"'előző év december'!$A$2:$CP$214"}</definedName>
    <definedName name="__________________cpr3" hidden="1">{"'előző év december'!$A$2:$CP$214"}</definedName>
    <definedName name="__________________cpr4" hidden="1">{"'előző év december'!$A$2:$CP$214"}</definedName>
    <definedName name="_________________cp1" hidden="1">{"'előző év december'!$A$2:$CP$214"}</definedName>
    <definedName name="_________________cp10" hidden="1">{"'előző év december'!$A$2:$CP$214"}</definedName>
    <definedName name="_________________cp11" hidden="1">{"'előző év december'!$A$2:$CP$214"}</definedName>
    <definedName name="_________________cp2" hidden="1">{"'előző év december'!$A$2:$CP$214"}</definedName>
    <definedName name="_________________cp3" hidden="1">{"'előző év december'!$A$2:$CP$214"}</definedName>
    <definedName name="_________________cp4" hidden="1">{"'előző év december'!$A$2:$CP$214"}</definedName>
    <definedName name="_________________cp5" hidden="1">{"'előző év december'!$A$2:$CP$214"}</definedName>
    <definedName name="_________________cp6" hidden="1">{"'előző év december'!$A$2:$CP$214"}</definedName>
    <definedName name="_________________cp7" hidden="1">{"'előző év december'!$A$2:$CP$214"}</definedName>
    <definedName name="_________________cp8" hidden="1">{"'előző év december'!$A$2:$CP$214"}</definedName>
    <definedName name="_________________cp9" hidden="1">{"'előző év december'!$A$2:$CP$214"}</definedName>
    <definedName name="_________________cpr2" hidden="1">{"'előző év december'!$A$2:$CP$214"}</definedName>
    <definedName name="_________________cpr3" hidden="1">{"'előző év december'!$A$2:$CP$214"}</definedName>
    <definedName name="_________________cpr4" hidden="1">{"'előző év december'!$A$2:$CP$214"}</definedName>
    <definedName name="________________cp1" hidden="1">{"'előző év december'!$A$2:$CP$214"}</definedName>
    <definedName name="________________cp10" hidden="1">{"'előző év december'!$A$2:$CP$214"}</definedName>
    <definedName name="________________cp11" hidden="1">{"'előző év december'!$A$2:$CP$214"}</definedName>
    <definedName name="________________cp2" hidden="1">{"'előző év december'!$A$2:$CP$214"}</definedName>
    <definedName name="________________cp3" hidden="1">{"'előző év december'!$A$2:$CP$214"}</definedName>
    <definedName name="________________cp4" hidden="1">{"'előző év december'!$A$2:$CP$214"}</definedName>
    <definedName name="________________cp5" hidden="1">{"'előző év december'!$A$2:$CP$214"}</definedName>
    <definedName name="________________cp6" hidden="1">{"'előző év december'!$A$2:$CP$214"}</definedName>
    <definedName name="________________cp7" hidden="1">{"'előző év december'!$A$2:$CP$214"}</definedName>
    <definedName name="________________cp8" hidden="1">{"'előző év december'!$A$2:$CP$214"}</definedName>
    <definedName name="________________cp9" hidden="1">{"'előző év december'!$A$2:$CP$214"}</definedName>
    <definedName name="________________cpr2" hidden="1">{"'előző év december'!$A$2:$CP$214"}</definedName>
    <definedName name="________________cpr3" hidden="1">{"'előző év december'!$A$2:$CP$214"}</definedName>
    <definedName name="________________cpr4" hidden="1">{"'előző év december'!$A$2:$CP$214"}</definedName>
    <definedName name="_______________cp1" hidden="1">{"'előző év december'!$A$2:$CP$214"}</definedName>
    <definedName name="_______________cp10" hidden="1">{"'előző év december'!$A$2:$CP$214"}</definedName>
    <definedName name="_______________cp11" hidden="1">{"'előző év december'!$A$2:$CP$214"}</definedName>
    <definedName name="_______________cp2" hidden="1">{"'előző év december'!$A$2:$CP$214"}</definedName>
    <definedName name="_______________cp3" hidden="1">{"'előző év december'!$A$2:$CP$214"}</definedName>
    <definedName name="_______________cp4" hidden="1">{"'előző év december'!$A$2:$CP$214"}</definedName>
    <definedName name="_______________cp5" hidden="1">{"'előző év december'!$A$2:$CP$214"}</definedName>
    <definedName name="_______________cp6" hidden="1">{"'előző év december'!$A$2:$CP$214"}</definedName>
    <definedName name="_______________cp7" hidden="1">{"'előző év december'!$A$2:$CP$214"}</definedName>
    <definedName name="_______________cp8" hidden="1">{"'előző év december'!$A$2:$CP$214"}</definedName>
    <definedName name="_______________cp9" hidden="1">{"'előző év december'!$A$2:$CP$214"}</definedName>
    <definedName name="_______________cpr2" hidden="1">{"'előző év december'!$A$2:$CP$214"}</definedName>
    <definedName name="_______________cpr3" hidden="1">{"'előző év december'!$A$2:$CP$214"}</definedName>
    <definedName name="_______________cpr4" hidden="1">{"'előző év december'!$A$2:$CP$214"}</definedName>
    <definedName name="______________cp1" hidden="1">{"'előző év december'!$A$2:$CP$214"}</definedName>
    <definedName name="______________cp10" hidden="1">{"'előző év december'!$A$2:$CP$214"}</definedName>
    <definedName name="______________cp11" hidden="1">{"'előző év december'!$A$2:$CP$214"}</definedName>
    <definedName name="______________cp2" hidden="1">{"'előző év december'!$A$2:$CP$214"}</definedName>
    <definedName name="______________cp3" hidden="1">{"'előző év december'!$A$2:$CP$214"}</definedName>
    <definedName name="______________cp4" hidden="1">{"'előző év december'!$A$2:$CP$214"}</definedName>
    <definedName name="______________cp5" hidden="1">{"'előző év december'!$A$2:$CP$214"}</definedName>
    <definedName name="______________cp6" hidden="1">{"'előző év december'!$A$2:$CP$214"}</definedName>
    <definedName name="______________cp7" hidden="1">{"'előző év december'!$A$2:$CP$214"}</definedName>
    <definedName name="______________cp8" hidden="1">{"'előző év december'!$A$2:$CP$214"}</definedName>
    <definedName name="______________cp9" hidden="1">{"'előző év december'!$A$2:$CP$214"}</definedName>
    <definedName name="______________cpr2" hidden="1">{"'előző év december'!$A$2:$CP$214"}</definedName>
    <definedName name="______________cpr3" hidden="1">{"'előző év december'!$A$2:$CP$214"}</definedName>
    <definedName name="______________cpr4" hidden="1">{"'előző év december'!$A$2:$CP$214"}</definedName>
    <definedName name="_____________aaa" hidden="1">{"'előző év december'!$A$2:$CP$214"}</definedName>
    <definedName name="_____________cp1" hidden="1">{"'előző év december'!$A$2:$CP$214"}</definedName>
    <definedName name="_____________cp10" hidden="1">{"'előző év december'!$A$2:$CP$214"}</definedName>
    <definedName name="_____________cp11" hidden="1">{"'előző év december'!$A$2:$CP$214"}</definedName>
    <definedName name="_____________cp2" hidden="1">{"'előző év december'!$A$2:$CP$214"}</definedName>
    <definedName name="_____________cp3" hidden="1">{"'előző év december'!$A$2:$CP$214"}</definedName>
    <definedName name="_____________cp4" hidden="1">{"'előző év december'!$A$2:$CP$214"}</definedName>
    <definedName name="_____________cp5" hidden="1">{"'előző év december'!$A$2:$CP$214"}</definedName>
    <definedName name="_____________cp6" hidden="1">{"'előző év december'!$A$2:$CP$214"}</definedName>
    <definedName name="_____________cp7" hidden="1">{"'előző év december'!$A$2:$CP$214"}</definedName>
    <definedName name="_____________cp8" hidden="1">{"'előző év december'!$A$2:$CP$214"}</definedName>
    <definedName name="_____________cp9" hidden="1">{"'előző év december'!$A$2:$CP$214"}</definedName>
    <definedName name="_____________cpr2" hidden="1">{"'előző év december'!$A$2:$CP$214"}</definedName>
    <definedName name="_____________cpr3" hidden="1">{"'előző év december'!$A$2:$CP$214"}</definedName>
    <definedName name="_____________cpr4" hidden="1">{"'előző év december'!$A$2:$CP$214"}</definedName>
    <definedName name="____________cp1" hidden="1">{"'előző év december'!$A$2:$CP$214"}</definedName>
    <definedName name="____________cp10" hidden="1">{"'előző év december'!$A$2:$CP$214"}</definedName>
    <definedName name="____________cp11" hidden="1">{"'előző év december'!$A$2:$CP$214"}</definedName>
    <definedName name="____________cp2" hidden="1">{"'előző év december'!$A$2:$CP$214"}</definedName>
    <definedName name="____________cp3" hidden="1">{"'előző év december'!$A$2:$CP$214"}</definedName>
    <definedName name="____________cp4" hidden="1">{"'előző év december'!$A$2:$CP$214"}</definedName>
    <definedName name="____________cp5" hidden="1">{"'előző év december'!$A$2:$CP$214"}</definedName>
    <definedName name="____________cp6" hidden="1">{"'előző év december'!$A$2:$CP$214"}</definedName>
    <definedName name="____________cp7" hidden="1">{"'előző év december'!$A$2:$CP$214"}</definedName>
    <definedName name="____________cp8" hidden="1">{"'előző év december'!$A$2:$CP$214"}</definedName>
    <definedName name="____________cp9" hidden="1">{"'előző év december'!$A$2:$CP$214"}</definedName>
    <definedName name="____________cpr2" hidden="1">{"'előző év december'!$A$2:$CP$214"}</definedName>
    <definedName name="____________cpr3" hidden="1">{"'előző év december'!$A$2:$CP$214"}</definedName>
    <definedName name="____________cpr4" hidden="1">{"'előző év december'!$A$2:$CP$214"}</definedName>
    <definedName name="___________cp1" hidden="1">{"'előző év december'!$A$2:$CP$214"}</definedName>
    <definedName name="___________cp10" hidden="1">{"'előző év december'!$A$2:$CP$214"}</definedName>
    <definedName name="___________cp11" hidden="1">{"'előző év december'!$A$2:$CP$214"}</definedName>
    <definedName name="___________cp2" hidden="1">{"'előző év december'!$A$2:$CP$214"}</definedName>
    <definedName name="___________cp3" hidden="1">{"'előző év december'!$A$2:$CP$214"}</definedName>
    <definedName name="___________cp4" hidden="1">{"'előző év december'!$A$2:$CP$214"}</definedName>
    <definedName name="___________cp5" hidden="1">{"'előző év december'!$A$2:$CP$214"}</definedName>
    <definedName name="___________cp6" hidden="1">{"'előző év december'!$A$2:$CP$214"}</definedName>
    <definedName name="___________cp7" hidden="1">{"'előző év december'!$A$2:$CP$214"}</definedName>
    <definedName name="___________cp8" hidden="1">{"'előző év december'!$A$2:$CP$214"}</definedName>
    <definedName name="___________cp9" hidden="1">{"'előző év december'!$A$2:$CP$214"}</definedName>
    <definedName name="___________cpr2" hidden="1">{"'előző év december'!$A$2:$CP$214"}</definedName>
    <definedName name="___________cpr3" hidden="1">{"'előző év december'!$A$2:$CP$214"}</definedName>
    <definedName name="___________cpr4" hidden="1">{"'előző év december'!$A$2:$CP$214"}</definedName>
    <definedName name="__________cp1" hidden="1">{"'előző év december'!$A$2:$CP$214"}</definedName>
    <definedName name="__________cp10" hidden="1">{"'előző év december'!$A$2:$CP$214"}</definedName>
    <definedName name="__________cp11" hidden="1">{"'előző év december'!$A$2:$CP$214"}</definedName>
    <definedName name="__________cp2" hidden="1">{"'előző év december'!$A$2:$CP$214"}</definedName>
    <definedName name="__________cp3" hidden="1">{"'előző év december'!$A$2:$CP$214"}</definedName>
    <definedName name="__________cp4" hidden="1">{"'előző év december'!$A$2:$CP$214"}</definedName>
    <definedName name="__________cp5" hidden="1">{"'előző év december'!$A$2:$CP$214"}</definedName>
    <definedName name="__________cp6" hidden="1">{"'előző év december'!$A$2:$CP$214"}</definedName>
    <definedName name="__________cp7" hidden="1">{"'előző év december'!$A$2:$CP$214"}</definedName>
    <definedName name="__________cp8" hidden="1">{"'előző év december'!$A$2:$CP$214"}</definedName>
    <definedName name="__________cp9" hidden="1">{"'előző év december'!$A$2:$CP$214"}</definedName>
    <definedName name="__________cpr2" hidden="1">{"'előző év december'!$A$2:$CP$214"}</definedName>
    <definedName name="__________cpr3" hidden="1">{"'előző év december'!$A$2:$CP$214"}</definedName>
    <definedName name="__________cpr4" hidden="1">{"'előző év december'!$A$2:$CP$214"}</definedName>
    <definedName name="__________Ger2001" hidden="1">{#N/A,#N/A,FALSE,"B061196P";#N/A,#N/A,FALSE,"B061196";#N/A,#N/A,FALSE,"Relatório1";#N/A,#N/A,FALSE,"Relatório2";#N/A,#N/A,FALSE,"Relatório3";#N/A,#N/A,FALSE,"Relatório4 ";#N/A,#N/A,FALSE,"Relatório5";#N/A,#N/A,FALSE,"Relatório6";#N/A,#N/A,FALSE,"Relatório7";#N/A,#N/A,FALSE,"Relatório8"}</definedName>
    <definedName name="__________ip2" hidden="1">{#N/A,#N/A,FALSE,"B061196P";#N/A,#N/A,FALSE,"B061196";#N/A,#N/A,FALSE,"Relatório1";#N/A,#N/A,FALSE,"Relatório2";#N/A,#N/A,FALSE,"Relatório3";#N/A,#N/A,FALSE,"Relatório4 ";#N/A,#N/A,FALSE,"Relatório5";#N/A,#N/A,FALSE,"Relatório6";#N/A,#N/A,FALSE,"Relatório7";#N/A,#N/A,FALSE,"Relatório8"}</definedName>
    <definedName name="_________cp1" hidden="1">{"'előző év december'!$A$2:$CP$214"}</definedName>
    <definedName name="_________cp10" hidden="1">{"'előző év december'!$A$2:$CP$214"}</definedName>
    <definedName name="_________cp11" hidden="1">{"'előző év december'!$A$2:$CP$214"}</definedName>
    <definedName name="_________cp2" hidden="1">{"'előző év december'!$A$2:$CP$214"}</definedName>
    <definedName name="_________cp3" hidden="1">{"'előző év december'!$A$2:$CP$214"}</definedName>
    <definedName name="_________cp4" hidden="1">{"'előző év december'!$A$2:$CP$214"}</definedName>
    <definedName name="_________cp5" hidden="1">{"'előző év december'!$A$2:$CP$214"}</definedName>
    <definedName name="_________cp6" hidden="1">{"'előző év december'!$A$2:$CP$214"}</definedName>
    <definedName name="_________cp7" hidden="1">{"'előző év december'!$A$2:$CP$214"}</definedName>
    <definedName name="_________cp8" hidden="1">{"'előző év december'!$A$2:$CP$214"}</definedName>
    <definedName name="_________cp9" hidden="1">{"'előző év december'!$A$2:$CP$214"}</definedName>
    <definedName name="_________cpr2" hidden="1">{"'előző év december'!$A$2:$CP$214"}</definedName>
    <definedName name="_________cpr3" hidden="1">{"'előző év december'!$A$2:$CP$214"}</definedName>
    <definedName name="_________cpr4" hidden="1">{"'előző év december'!$A$2:$CP$214"}</definedName>
    <definedName name="_________Ger2001" hidden="1">{#N/A,#N/A,FALSE,"B061196P";#N/A,#N/A,FALSE,"B061196";#N/A,#N/A,FALSE,"Relatório1";#N/A,#N/A,FALSE,"Relatório2";#N/A,#N/A,FALSE,"Relatório3";#N/A,#N/A,FALSE,"Relatório4 ";#N/A,#N/A,FALSE,"Relatório5";#N/A,#N/A,FALSE,"Relatório6";#N/A,#N/A,FALSE,"Relatório7";#N/A,#N/A,FALSE,"Relatório8"}</definedName>
    <definedName name="_________ip2" hidden="1">{#N/A,#N/A,FALSE,"B061196P";#N/A,#N/A,FALSE,"B061196";#N/A,#N/A,FALSE,"Relatório1";#N/A,#N/A,FALSE,"Relatório2";#N/A,#N/A,FALSE,"Relatório3";#N/A,#N/A,FALSE,"Relatório4 ";#N/A,#N/A,FALSE,"Relatório5";#N/A,#N/A,FALSE,"Relatório6";#N/A,#N/A,FALSE,"Relatório7";#N/A,#N/A,FALSE,"Relatório8"}</definedName>
    <definedName name="________cp1" hidden="1">{"'előző év december'!$A$2:$CP$214"}</definedName>
    <definedName name="________cp10" hidden="1">{"'előző év december'!$A$2:$CP$214"}</definedName>
    <definedName name="________cp11" hidden="1">{"'előző év december'!$A$2:$CP$214"}</definedName>
    <definedName name="________cp2" hidden="1">{"'előző év december'!$A$2:$CP$214"}</definedName>
    <definedName name="________cp3" hidden="1">{"'előző év december'!$A$2:$CP$214"}</definedName>
    <definedName name="________cp4" hidden="1">{"'előző év december'!$A$2:$CP$214"}</definedName>
    <definedName name="________cp5" hidden="1">{"'előző év december'!$A$2:$CP$214"}</definedName>
    <definedName name="________cp6" hidden="1">{"'előző év december'!$A$2:$CP$214"}</definedName>
    <definedName name="________cp7" hidden="1">{"'előző év december'!$A$2:$CP$214"}</definedName>
    <definedName name="________cp8" hidden="1">{"'előző év december'!$A$2:$CP$214"}</definedName>
    <definedName name="________cp9" hidden="1">{"'előző év december'!$A$2:$CP$214"}</definedName>
    <definedName name="________cpr2" hidden="1">{"'előző év december'!$A$2:$CP$214"}</definedName>
    <definedName name="________cpr3" hidden="1">{"'előző év december'!$A$2:$CP$214"}</definedName>
    <definedName name="________cpr4" hidden="1">{"'előző év december'!$A$2:$CP$214"}</definedName>
    <definedName name="_______asq1" hidden="1">{#N/A,#N/A,FALSE,"B061196P";#N/A,#N/A,FALSE,"B061196";#N/A,#N/A,FALSE,"Relatório1";#N/A,#N/A,FALSE,"Relatório2";#N/A,#N/A,FALSE,"Relatório3";#N/A,#N/A,FALSE,"Relatório4 ";#N/A,#N/A,FALSE,"Relatório5";#N/A,#N/A,FALSE,"Relatório6";#N/A,#N/A,FALSE,"Relatório7";#N/A,#N/A,FALSE,"Relatório8"}</definedName>
    <definedName name="_______cp1" hidden="1">{"'előző év december'!$A$2:$CP$214"}</definedName>
    <definedName name="_______cp10" hidden="1">{"'előző év december'!$A$2:$CP$214"}</definedName>
    <definedName name="_______cp11" hidden="1">{"'előző év december'!$A$2:$CP$214"}</definedName>
    <definedName name="_______cp2" hidden="1">{"'előző év december'!$A$2:$CP$214"}</definedName>
    <definedName name="_______cp3" hidden="1">{"'előző év december'!$A$2:$CP$214"}</definedName>
    <definedName name="_______cp4" hidden="1">{"'előző év december'!$A$2:$CP$214"}</definedName>
    <definedName name="_______cp5" hidden="1">{"'előző év december'!$A$2:$CP$214"}</definedName>
    <definedName name="_______cp6" hidden="1">{"'előző év december'!$A$2:$CP$214"}</definedName>
    <definedName name="_______cp7" hidden="1">{"'előző év december'!$A$2:$CP$214"}</definedName>
    <definedName name="_______cp8" hidden="1">{"'előző év december'!$A$2:$CP$214"}</definedName>
    <definedName name="_______cp9" hidden="1">{"'előző év december'!$A$2:$CP$214"}</definedName>
    <definedName name="_______cpr2" hidden="1">{"'előző év december'!$A$2:$CP$214"}</definedName>
    <definedName name="_______cpr3" hidden="1">{"'előző év december'!$A$2:$CP$214"}</definedName>
    <definedName name="_______cpr4" hidden="1">{"'előző év december'!$A$2:$CP$214"}</definedName>
    <definedName name="_______dez2" hidden="1">{#N/A,#N/A,FALSE,"B061196P";#N/A,#N/A,FALSE,"B061196";#N/A,#N/A,FALSE,"Relatório1";#N/A,#N/A,FALSE,"Relatório2";#N/A,#N/A,FALSE,"Relatório3";#N/A,#N/A,FALSE,"Relatório4 ";#N/A,#N/A,FALSE,"Relatório5";#N/A,#N/A,FALSE,"Relatório6";#N/A,#N/A,FALSE,"Relatório7";#N/A,#N/A,FALSE,"Relatório8"}</definedName>
    <definedName name="_______f2" hidden="1">{#N/A,#N/A,FALSE,"B061196P";#N/A,#N/A,FALSE,"B061196";#N/A,#N/A,FALSE,"Relatório1";#N/A,#N/A,FALSE,"Relatório2";#N/A,#N/A,FALSE,"Relatório3";#N/A,#N/A,FALSE,"Relatório4 ";#N/A,#N/A,FALSE,"Relatório5";#N/A,#N/A,FALSE,"Relatório6";#N/A,#N/A,FALSE,"Relatório7";#N/A,#N/A,FALSE,"Relatório8"}</definedName>
    <definedName name="_______fer2" hidden="1">{#N/A,#N/A,FALSE,"B061196P";#N/A,#N/A,FALSE,"B061196";#N/A,#N/A,FALSE,"Relatório1";#N/A,#N/A,FALSE,"Relatório2";#N/A,#N/A,FALSE,"Relatório3";#N/A,#N/A,FALSE,"Relatório4 ";#N/A,#N/A,FALSE,"Relatório5";#N/A,#N/A,FALSE,"Relatório6";#N/A,#N/A,FALSE,"Relatório7";#N/A,#N/A,FALSE,"Relatório8"}</definedName>
    <definedName name="_______ger2" hidden="1">{#N/A,#N/A,FALSE,"B061196P";#N/A,#N/A,FALSE,"B061196";#N/A,#N/A,FALSE,"Relatório1";#N/A,#N/A,FALSE,"Relatório2";#N/A,#N/A,FALSE,"Relatório3";#N/A,#N/A,FALSE,"Relatório4 ";#N/A,#N/A,FALSE,"Relatório5";#N/A,#N/A,FALSE,"Relatório6";#N/A,#N/A,FALSE,"Relatório7";#N/A,#N/A,FALSE,"Relatório8"}</definedName>
    <definedName name="_______ger20012" hidden="1">{#N/A,#N/A,FALSE,"B061196P";#N/A,#N/A,FALSE,"B061196";#N/A,#N/A,FALSE,"Relatório1";#N/A,#N/A,FALSE,"Relatório2";#N/A,#N/A,FALSE,"Relatório3";#N/A,#N/A,FALSE,"Relatório4 ";#N/A,#N/A,FALSE,"Relatório5";#N/A,#N/A,FALSE,"Relatório6";#N/A,#N/A,FALSE,"Relatório7";#N/A,#N/A,FALSE,"Relatório8"}</definedName>
    <definedName name="______asq1" hidden="1">{#N/A,#N/A,FALSE,"B061196P";#N/A,#N/A,FALSE,"B061196";#N/A,#N/A,FALSE,"Relatório1";#N/A,#N/A,FALSE,"Relatório2";#N/A,#N/A,FALSE,"Relatório3";#N/A,#N/A,FALSE,"Relatório4 ";#N/A,#N/A,FALSE,"Relatório5";#N/A,#N/A,FALSE,"Relatório6";#N/A,#N/A,FALSE,"Relatório7";#N/A,#N/A,FALSE,"Relatório8"}</definedName>
    <definedName name="______cp1" hidden="1">{"'előző év december'!$A$2:$CP$214"}</definedName>
    <definedName name="______cp10" hidden="1">{"'előző év december'!$A$2:$CP$214"}</definedName>
    <definedName name="______cp11" hidden="1">{"'előző év december'!$A$2:$CP$214"}</definedName>
    <definedName name="______cp2" hidden="1">{"'előző év december'!$A$2:$CP$214"}</definedName>
    <definedName name="______cp3" hidden="1">{"'előző év december'!$A$2:$CP$214"}</definedName>
    <definedName name="______cp4" hidden="1">{"'előző év december'!$A$2:$CP$214"}</definedName>
    <definedName name="______cp5" hidden="1">{"'előző év december'!$A$2:$CP$214"}</definedName>
    <definedName name="______cp6" hidden="1">{"'előző év december'!$A$2:$CP$214"}</definedName>
    <definedName name="______cp7" hidden="1">{"'előző év december'!$A$2:$CP$214"}</definedName>
    <definedName name="______cp8" hidden="1">{"'előző év december'!$A$2:$CP$214"}</definedName>
    <definedName name="______cp9" hidden="1">{"'előző év december'!$A$2:$CP$214"}</definedName>
    <definedName name="______cpr2" hidden="1">{"'előző év december'!$A$2:$CP$214"}</definedName>
    <definedName name="______cpr3" hidden="1">{"'előző év december'!$A$2:$CP$214"}</definedName>
    <definedName name="______cpr4" hidden="1">{"'előző év december'!$A$2:$CP$214"}</definedName>
    <definedName name="______dez2" hidden="1">{#N/A,#N/A,FALSE,"B061196P";#N/A,#N/A,FALSE,"B061196";#N/A,#N/A,FALSE,"Relatório1";#N/A,#N/A,FALSE,"Relatório2";#N/A,#N/A,FALSE,"Relatório3";#N/A,#N/A,FALSE,"Relatório4 ";#N/A,#N/A,FALSE,"Relatório5";#N/A,#N/A,FALSE,"Relatório6";#N/A,#N/A,FALSE,"Relatório7";#N/A,#N/A,FALSE,"Relatório8"}</definedName>
    <definedName name="______f2" hidden="1">{#N/A,#N/A,FALSE,"B061196P";#N/A,#N/A,FALSE,"B061196";#N/A,#N/A,FALSE,"Relatório1";#N/A,#N/A,FALSE,"Relatório2";#N/A,#N/A,FALSE,"Relatório3";#N/A,#N/A,FALSE,"Relatório4 ";#N/A,#N/A,FALSE,"Relatório5";#N/A,#N/A,FALSE,"Relatório6";#N/A,#N/A,FALSE,"Relatório7";#N/A,#N/A,FALSE,"Relatório8"}</definedName>
    <definedName name="______fer2" hidden="1">{#N/A,#N/A,FALSE,"B061196P";#N/A,#N/A,FALSE,"B061196";#N/A,#N/A,FALSE,"Relatório1";#N/A,#N/A,FALSE,"Relatório2";#N/A,#N/A,FALSE,"Relatório3";#N/A,#N/A,FALSE,"Relatório4 ";#N/A,#N/A,FALSE,"Relatório5";#N/A,#N/A,FALSE,"Relatório6";#N/A,#N/A,FALSE,"Relatório7";#N/A,#N/A,FALSE,"Relatório8"}</definedName>
    <definedName name="______ger2" hidden="1">{#N/A,#N/A,FALSE,"B061196P";#N/A,#N/A,FALSE,"B061196";#N/A,#N/A,FALSE,"Relatório1";#N/A,#N/A,FALSE,"Relatório2";#N/A,#N/A,FALSE,"Relatório3";#N/A,#N/A,FALSE,"Relatório4 ";#N/A,#N/A,FALSE,"Relatório5";#N/A,#N/A,FALSE,"Relatório6";#N/A,#N/A,FALSE,"Relatório7";#N/A,#N/A,FALSE,"Relatório8"}</definedName>
    <definedName name="______Ger2001" hidden="1">{#N/A,#N/A,FALSE,"B061196P";#N/A,#N/A,FALSE,"B061196";#N/A,#N/A,FALSE,"Relatório1";#N/A,#N/A,FALSE,"Relatório2";#N/A,#N/A,FALSE,"Relatório3";#N/A,#N/A,FALSE,"Relatório4 ";#N/A,#N/A,FALSE,"Relatório5";#N/A,#N/A,FALSE,"Relatório6";#N/A,#N/A,FALSE,"Relatório7";#N/A,#N/A,FALSE,"Relatório8"}</definedName>
    <definedName name="______ger20012" hidden="1">{#N/A,#N/A,FALSE,"B061196P";#N/A,#N/A,FALSE,"B061196";#N/A,#N/A,FALSE,"Relatório1";#N/A,#N/A,FALSE,"Relatório2";#N/A,#N/A,FALSE,"Relatório3";#N/A,#N/A,FALSE,"Relatório4 ";#N/A,#N/A,FALSE,"Relatório5";#N/A,#N/A,FALSE,"Relatório6";#N/A,#N/A,FALSE,"Relatório7";#N/A,#N/A,FALSE,"Relatório8"}</definedName>
    <definedName name="______ip2" hidden="1">{#N/A,#N/A,FALSE,"B061196P";#N/A,#N/A,FALSE,"B061196";#N/A,#N/A,FALSE,"Relatório1";#N/A,#N/A,FALSE,"Relatório2";#N/A,#N/A,FALSE,"Relatório3";#N/A,#N/A,FALSE,"Relatório4 ";#N/A,#N/A,FALSE,"Relatório5";#N/A,#N/A,FALSE,"Relatório6";#N/A,#N/A,FALSE,"Relatório7";#N/A,#N/A,FALSE,"Relatório8"}</definedName>
    <definedName name="_____asq1" hidden="1">{#N/A,#N/A,FALSE,"B061196P";#N/A,#N/A,FALSE,"B061196";#N/A,#N/A,FALSE,"Relatório1";#N/A,#N/A,FALSE,"Relatório2";#N/A,#N/A,FALSE,"Relatório3";#N/A,#N/A,FALSE,"Relatório4 ";#N/A,#N/A,FALSE,"Relatório5";#N/A,#N/A,FALSE,"Relatório6";#N/A,#N/A,FALSE,"Relatório7";#N/A,#N/A,FALSE,"Relatório8"}</definedName>
    <definedName name="_____cp1" hidden="1">{"'előző év december'!$A$2:$CP$214"}</definedName>
    <definedName name="_____cp10" hidden="1">{"'előző év december'!$A$2:$CP$214"}</definedName>
    <definedName name="_____cp11" hidden="1">{"'előző év december'!$A$2:$CP$214"}</definedName>
    <definedName name="_____cp2" hidden="1">{"'előző év december'!$A$2:$CP$214"}</definedName>
    <definedName name="_____cp3" hidden="1">{"'előző év december'!$A$2:$CP$214"}</definedName>
    <definedName name="_____cp4" hidden="1">{"'előző év december'!$A$2:$CP$214"}</definedName>
    <definedName name="_____cp5" hidden="1">{"'előző év december'!$A$2:$CP$214"}</definedName>
    <definedName name="_____cp6" hidden="1">{"'előző év december'!$A$2:$CP$214"}</definedName>
    <definedName name="_____cp7" hidden="1">{"'előző év december'!$A$2:$CP$214"}</definedName>
    <definedName name="_____cp8" hidden="1">{"'előző év december'!$A$2:$CP$214"}</definedName>
    <definedName name="_____cp9" hidden="1">{"'előző év december'!$A$2:$CP$214"}</definedName>
    <definedName name="_____cpr2" hidden="1">{"'előző év december'!$A$2:$CP$214"}</definedName>
    <definedName name="_____cpr3" hidden="1">{"'előző év december'!$A$2:$CP$214"}</definedName>
    <definedName name="_____cpr4" hidden="1">{"'előző év december'!$A$2:$CP$214"}</definedName>
    <definedName name="_____dez2" hidden="1">{#N/A,#N/A,FALSE,"B061196P";#N/A,#N/A,FALSE,"B061196";#N/A,#N/A,FALSE,"Relatório1";#N/A,#N/A,FALSE,"Relatório2";#N/A,#N/A,FALSE,"Relatório3";#N/A,#N/A,FALSE,"Relatório4 ";#N/A,#N/A,FALSE,"Relatório5";#N/A,#N/A,FALSE,"Relatório6";#N/A,#N/A,FALSE,"Relatório7";#N/A,#N/A,FALSE,"Relatório8"}</definedName>
    <definedName name="_____f2" hidden="1">{#N/A,#N/A,FALSE,"B061196P";#N/A,#N/A,FALSE,"B061196";#N/A,#N/A,FALSE,"Relatório1";#N/A,#N/A,FALSE,"Relatório2";#N/A,#N/A,FALSE,"Relatório3";#N/A,#N/A,FALSE,"Relatório4 ";#N/A,#N/A,FALSE,"Relatório5";#N/A,#N/A,FALSE,"Relatório6";#N/A,#N/A,FALSE,"Relatório7";#N/A,#N/A,FALSE,"Relatório8"}</definedName>
    <definedName name="_____fer2" hidden="1">{#N/A,#N/A,FALSE,"B061196P";#N/A,#N/A,FALSE,"B061196";#N/A,#N/A,FALSE,"Relatório1";#N/A,#N/A,FALSE,"Relatório2";#N/A,#N/A,FALSE,"Relatório3";#N/A,#N/A,FALSE,"Relatório4 ";#N/A,#N/A,FALSE,"Relatório5";#N/A,#N/A,FALSE,"Relatório6";#N/A,#N/A,FALSE,"Relatório7";#N/A,#N/A,FALSE,"Relatório8"}</definedName>
    <definedName name="_____ger2" hidden="1">{#N/A,#N/A,FALSE,"B061196P";#N/A,#N/A,FALSE,"B061196";#N/A,#N/A,FALSE,"Relatório1";#N/A,#N/A,FALSE,"Relatório2";#N/A,#N/A,FALSE,"Relatório3";#N/A,#N/A,FALSE,"Relatório4 ";#N/A,#N/A,FALSE,"Relatório5";#N/A,#N/A,FALSE,"Relatório6";#N/A,#N/A,FALSE,"Relatório7";#N/A,#N/A,FALSE,"Relatório8"}</definedName>
    <definedName name="_____ger20012" hidden="1">{#N/A,#N/A,FALSE,"B061196P";#N/A,#N/A,FALSE,"B061196";#N/A,#N/A,FALSE,"Relatório1";#N/A,#N/A,FALSE,"Relatório2";#N/A,#N/A,FALSE,"Relatório3";#N/A,#N/A,FALSE,"Relatório4 ";#N/A,#N/A,FALSE,"Relatório5";#N/A,#N/A,FALSE,"Relatório6";#N/A,#N/A,FALSE,"Relatório7";#N/A,#N/A,FALSE,"Relatório8"}</definedName>
    <definedName name="____cp1" hidden="1">{"'előző év december'!$A$2:$CP$214"}</definedName>
    <definedName name="____cp10" hidden="1">{"'előző év december'!$A$2:$CP$214"}</definedName>
    <definedName name="____cp11" hidden="1">{"'előző év december'!$A$2:$CP$214"}</definedName>
    <definedName name="____cp2" hidden="1">{"'előző év december'!$A$2:$CP$214"}</definedName>
    <definedName name="____cp3" hidden="1">{"'előző év december'!$A$2:$CP$214"}</definedName>
    <definedName name="____cp4" hidden="1">{"'előző év december'!$A$2:$CP$214"}</definedName>
    <definedName name="____cp5" hidden="1">{"'előző év december'!$A$2:$CP$214"}</definedName>
    <definedName name="____cp6" hidden="1">{"'előző év december'!$A$2:$CP$214"}</definedName>
    <definedName name="____cp7" hidden="1">{"'előző év december'!$A$2:$CP$214"}</definedName>
    <definedName name="____cp8" hidden="1">{"'előző év december'!$A$2:$CP$214"}</definedName>
    <definedName name="____cp9" hidden="1">{"'előző év december'!$A$2:$CP$214"}</definedName>
    <definedName name="____cpr2" hidden="1">{"'előző év december'!$A$2:$CP$214"}</definedName>
    <definedName name="____cpr3" hidden="1">{"'előző év december'!$A$2:$CP$214"}</definedName>
    <definedName name="____cpr4" hidden="1">{"'előző év december'!$A$2:$CP$214"}</definedName>
    <definedName name="____Ger2001" hidden="1">{#N/A,#N/A,FALSE,"B061196P";#N/A,#N/A,FALSE,"B061196";#N/A,#N/A,FALSE,"Relatório1";#N/A,#N/A,FALSE,"Relatório2";#N/A,#N/A,FALSE,"Relatório3";#N/A,#N/A,FALSE,"Relatório4 ";#N/A,#N/A,FALSE,"Relatório5";#N/A,#N/A,FALSE,"Relatório6";#N/A,#N/A,FALSE,"Relatório7";#N/A,#N/A,FALSE,"Relatório8"}</definedName>
    <definedName name="___cp1" hidden="1">{"'előző év december'!$A$2:$CP$214"}</definedName>
    <definedName name="___cp10" hidden="1">{"'előző év december'!$A$2:$CP$214"}</definedName>
    <definedName name="___cp11" hidden="1">{"'előző év december'!$A$2:$CP$214"}</definedName>
    <definedName name="___cp2" hidden="1">{"'előző év december'!$A$2:$CP$214"}</definedName>
    <definedName name="___cp3" hidden="1">{"'előző év december'!$A$2:$CP$214"}</definedName>
    <definedName name="___cp4" hidden="1">{"'előző év december'!$A$2:$CP$214"}</definedName>
    <definedName name="___cp5" hidden="1">{"'előző év december'!$A$2:$CP$214"}</definedName>
    <definedName name="___cp6" hidden="1">{"'előző év december'!$A$2:$CP$214"}</definedName>
    <definedName name="___cp7" hidden="1">{"'előző év december'!$A$2:$CP$214"}</definedName>
    <definedName name="___cp8" hidden="1">{"'előző év december'!$A$2:$CP$214"}</definedName>
    <definedName name="___cp9" hidden="1">{"'előző év december'!$A$2:$CP$214"}</definedName>
    <definedName name="___cpr2" hidden="1">{"'előző év december'!$A$2:$CP$214"}</definedName>
    <definedName name="___cpr3" hidden="1">{"'előző év december'!$A$2:$CP$214"}</definedName>
    <definedName name="___cpr4" hidden="1">{"'előző év december'!$A$2:$CP$214"}</definedName>
    <definedName name="___Ger2001" hidden="1">{#N/A,#N/A,FALSE,"B061196P";#N/A,#N/A,FALSE,"B061196";#N/A,#N/A,FALSE,"Relatório1";#N/A,#N/A,FALSE,"Relatório2";#N/A,#N/A,FALSE,"Relatório3";#N/A,#N/A,FALSE,"Relatório4 ";#N/A,#N/A,FALSE,"Relatório5";#N/A,#N/A,FALSE,"Relatório6";#N/A,#N/A,FALSE,"Relatório7";#N/A,#N/A,FALSE,"Relatório8"}</definedName>
    <definedName name="___ip2" hidden="1">{#N/A,#N/A,FALSE,"B061196P";#N/A,#N/A,FALSE,"B061196";#N/A,#N/A,FALSE,"Relatório1";#N/A,#N/A,FALSE,"Relatório2";#N/A,#N/A,FALSE,"Relatório3";#N/A,#N/A,FALSE,"Relatório4 ";#N/A,#N/A,FALSE,"Relatório5";#N/A,#N/A,FALSE,"Relatório6";#N/A,#N/A,FALSE,"Relatório7";#N/A,#N/A,FALSE,"Relatório8"}</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 hidden="1">[3]Market!#REF!</definedName>
    <definedName name="__123Graph_ABERLGRAP" hidden="1">'[4]Time series'!#REF!</definedName>
    <definedName name="__123Graph_ABKSRESRV" hidden="1">[5]BOG!#REF!</definedName>
    <definedName name="__123Graph_ABSYSASST" hidden="1">[6]interv!$C$37:$K$37</definedName>
    <definedName name="__123Graph_ACATCH1" hidden="1">'[4]Time series'!#REF!</definedName>
    <definedName name="__123Graph_ACBASSETS" hidden="1">[6]interv!$C$34:$K$34</definedName>
    <definedName name="__123Graph_AChart1" hidden="1">'[7]2'!#REF!</definedName>
    <definedName name="__123Graph_AChart2" hidden="1">'[7]2'!#REF!</definedName>
    <definedName name="__123Graph_AChart3" hidden="1">'[7]2'!#REF!</definedName>
    <definedName name="__123Graph_ACONVERG1" hidden="1">'[4]Time series'!#REF!</definedName>
    <definedName name="__123Graph_ACurrent" hidden="1">[8]CPIINDEX!$O$263:$O$310</definedName>
    <definedName name="__123Graph_ADIFF" hidden="1">[3]Market!#REF!</definedName>
    <definedName name="__123Graph_AECTOT" hidden="1">#REF!</definedName>
    <definedName name="__123Graph_AERDOLLAR" hidden="1">'[9]ex rate'!$F$30:$AM$30</definedName>
    <definedName name="__123Graph_AERRUBLE" hidden="1">'[9]ex rate'!$F$31:$AM$31</definedName>
    <definedName name="__123Graph_AGFS.3" hidden="1">[10]GFS!$T$14:$V$14</definedName>
    <definedName name="__123Graph_AGRAPH1" hidden="1">[11]A!$D$2:$D$86</definedName>
    <definedName name="__123Graph_AGRAPH2" hidden="1">'[4]Time series'!#REF!</definedName>
    <definedName name="__123Graph_AGRAPH3" hidden="1">[11]A!$D$2:$D$105</definedName>
    <definedName name="__123Graph_AGRAPH41" hidden="1">'[4]Time series'!#REF!</definedName>
    <definedName name="__123Graph_AGRAPH42" hidden="1">'[4]Time series'!#REF!</definedName>
    <definedName name="__123Graph_AGRAPH44" hidden="1">'[4]Time series'!#REF!</definedName>
    <definedName name="__123Graph_AIBRD_LEND" hidden="1">[12]WB!$Q$13:$AK$13</definedName>
    <definedName name="__123Graph_AIMPORTS" hidden="1">'[13]CA input'!#REF!</definedName>
    <definedName name="__123Graph_ALINES" hidden="1">[3]Market!#REF!</definedName>
    <definedName name="__123Graph_AMIMPMAC" hidden="1">[14]monimp!$E$38:$N$38</definedName>
    <definedName name="__123Graph_AMONEY" hidden="1">'[15]MonSurv-BC'!#REF!</definedName>
    <definedName name="__123Graph_AMONIMP" hidden="1">[14]monimp!$E$31:$N$31</definedName>
    <definedName name="__123Graph_AMULTVELO" hidden="1">[14]interv!$C$31:$K$31</definedName>
    <definedName name="__123Graph_APERIB" hidden="1">'[4]Time series'!#REF!</definedName>
    <definedName name="__123Graph_APIPELINE" hidden="1">[12]BoP!$U$359:$AQ$359</definedName>
    <definedName name="__123Graph_APRODABSC" hidden="1">'[4]Time series'!#REF!</definedName>
    <definedName name="__123Graph_APRODABSD" hidden="1">'[4]Time series'!#REF!</definedName>
    <definedName name="__123Graph_APRODTRE2" hidden="1">'[4]Time series'!#REF!</definedName>
    <definedName name="__123Graph_APRODTRE3" hidden="1">'[4]Time series'!#REF!</definedName>
    <definedName name="__123Graph_APRODTRE4" hidden="1">'[4]Time series'!#REF!</definedName>
    <definedName name="__123Graph_APRODTREND" hidden="1">'[4]Time series'!#REF!</definedName>
    <definedName name="__123Graph_AREALRATE" hidden="1">'[9]ex rate'!$F$36:$AU$36</definedName>
    <definedName name="__123Graph_AREER" hidden="1">[12]ER!#REF!</definedName>
    <definedName name="__123Graph_ARESCOV" hidden="1">[14]fiscout!$J$146:$J$166</definedName>
    <definedName name="__123Graph_ARESERVES" hidden="1">[5]BOG!#REF!</definedName>
    <definedName name="__123Graph_ARUBRATE" hidden="1">'[9]ex rate'!$K$37:$AN$37</definedName>
    <definedName name="__123Graph_ASEASON_CASH" hidden="1">'[15]MonSurv-BC'!#REF!</definedName>
    <definedName name="__123Graph_ASEASON_MONEY" hidden="1">'[15]MonSurv-BC'!#REF!</definedName>
    <definedName name="__123Graph_ASEASON_SIGHT" hidden="1">'[15]MonSurv-BC'!#REF!</definedName>
    <definedName name="__123Graph_ASEASON_TIME" hidden="1">'[15]MonSurv-BC'!#REF!</definedName>
    <definedName name="__123Graph_ATAX1" hidden="1">[10]TAX!$V$21:$X$21</definedName>
    <definedName name="__123Graph_ATRADECPI" hidden="1">[16]CPI!#REF!</definedName>
    <definedName name="__123Graph_AUSRATE" hidden="1">'[9]ex rate'!$K$36:$AN$36</definedName>
    <definedName name="__123Graph_AUTRECHT" hidden="1">'[4]Time series'!#REF!</definedName>
    <definedName name="__123Graph_AWEEKLY" hidden="1">#REF!</definedName>
    <definedName name="__123Graph_AXRATE" hidden="1">[17]data!$K$125:$K$243</definedName>
    <definedName name="__123Graph_B" hidden="1">[3]Market!#REF!</definedName>
    <definedName name="__123Graph_BBERLGRAP" hidden="1">'[4]Time series'!#REF!</definedName>
    <definedName name="__123Graph_BBKSRESRV" hidden="1">[5]BOG!#REF!</definedName>
    <definedName name="__123Graph_BBSYSASST" hidden="1">[14]interv!$C$38:$K$38</definedName>
    <definedName name="__123Graph_BCATCH1" hidden="1">'[4]Time series'!#REF!</definedName>
    <definedName name="__123Graph_BCBASSETS" hidden="1">[14]interv!$C$35:$K$35</definedName>
    <definedName name="__123Graph_BChart1" hidden="1">'[7]2'!#REF!</definedName>
    <definedName name="__123Graph_BChart2" hidden="1">'[7]2'!#REF!</definedName>
    <definedName name="__123Graph_BChart3" hidden="1">'[7]2'!#REF!</definedName>
    <definedName name="__123Graph_BCONVERG1" hidden="1">'[4]Time series'!#REF!</definedName>
    <definedName name="__123Graph_BCurrent" hidden="1">[18]G!#REF!</definedName>
    <definedName name="__123Graph_BDIFF" hidden="1">[3]Market!#REF!</definedName>
    <definedName name="__123Graph_BECTOT" hidden="1">#REF!</definedName>
    <definedName name="__123Graph_BERDOLLAR" hidden="1">'[9]ex rate'!$F$36:$AM$36</definedName>
    <definedName name="__123Graph_BERRUBLE" hidden="1">'[9]ex rate'!$F$37:$AM$37</definedName>
    <definedName name="__123Graph_BGFS.1" hidden="1">[10]GFS!$T$9:$V$9</definedName>
    <definedName name="__123Graph_BGFS.3" hidden="1">[10]GFS!$T$15:$V$15</definedName>
    <definedName name="__123Graph_BGRAPH1" hidden="1">[19]T17_T18_MSURC!$E$832:$I$832</definedName>
    <definedName name="__123Graph_BGRAPH2" hidden="1">'[4]Time series'!#REF!</definedName>
    <definedName name="__123Graph_BGRAPH41" hidden="1">'[4]Time series'!#REF!</definedName>
    <definedName name="__123Graph_BIBRD_LEND" hidden="1">[12]WB!$Q$61:$AK$61</definedName>
    <definedName name="__123Graph_BIMPORTS" hidden="1">'[13]CA input'!#REF!</definedName>
    <definedName name="__123Graph_BLINES" hidden="1">[3]Market!#REF!</definedName>
    <definedName name="__123Graph_BMONEY" hidden="1">'[15]MonSurv-BC'!#REF!</definedName>
    <definedName name="__123Graph_BMONIMP" hidden="1">[14]monimp!$E$38:$N$38</definedName>
    <definedName name="__123Graph_BMULTVELO" hidden="1">[14]interv!$C$32:$K$32</definedName>
    <definedName name="__123Graph_BPERIB" hidden="1">'[4]Time series'!#REF!</definedName>
    <definedName name="__123Graph_BPIPELINE" hidden="1">[12]BoP!$U$358:$AQ$358</definedName>
    <definedName name="__123Graph_BPRODABSC" hidden="1">'[4]Time series'!#REF!</definedName>
    <definedName name="__123Graph_BPRODABSD" hidden="1">'[4]Time series'!#REF!</definedName>
    <definedName name="__123Graph_BREALRATE" hidden="1">'[9]ex rate'!$F$37:$AU$37</definedName>
    <definedName name="__123Graph_BREER" hidden="1">[12]ER!#REF!</definedName>
    <definedName name="__123Graph_BRESCOV" hidden="1">[14]fiscout!$K$146:$K$166</definedName>
    <definedName name="__123Graph_BRESERVES" hidden="1">[5]BOG!#REF!</definedName>
    <definedName name="__123Graph_BRUBRATE" hidden="1">'[9]ex rate'!$K$31:$AN$31</definedName>
    <definedName name="__123Graph_BSEASON_CASH" hidden="1">'[15]MonSurv-BC'!#REF!</definedName>
    <definedName name="__123Graph_BSEASON_MONEY" hidden="1">'[15]MonSurv-BC'!#REF!</definedName>
    <definedName name="__123Graph_BSEASON_TIME" hidden="1">'[15]MonSurv-BC'!#REF!</definedName>
    <definedName name="__123Graph_BTAX1" hidden="1">[10]TAX!$V$22:$X$22</definedName>
    <definedName name="__123Graph_BTRADECPI" hidden="1">[16]CPI!#REF!</definedName>
    <definedName name="__123Graph_BUSRATE" hidden="1">'[9]ex rate'!$K$30:$AN$30</definedName>
    <definedName name="__123Graph_C" hidden="1">[3]Market!#REF!</definedName>
    <definedName name="__123Graph_CBERLGRAP" hidden="1">'[4]Time series'!#REF!</definedName>
    <definedName name="__123Graph_CBKSRESRV" hidden="1">[5]BOG!#REF!</definedName>
    <definedName name="__123Graph_CBSYSASST" hidden="1">[14]interv!$C$39:$K$39</definedName>
    <definedName name="__123Graph_CCATCH1" hidden="1">'[4]Time series'!#REF!</definedName>
    <definedName name="__123Graph_CChart1" hidden="1">'[7]2'!#REF!</definedName>
    <definedName name="__123Graph_CChart2" hidden="1">'[7]2'!#REF!</definedName>
    <definedName name="__123Graph_CChart3" hidden="1">'[7]2'!#REF!</definedName>
    <definedName name="__123Graph_CCONVERG1" hidden="1">#REF!</definedName>
    <definedName name="__123Graph_CCURRENT" hidden="1">'[20]Dep fonct'!#REF!</definedName>
    <definedName name="__123Graph_CDIFF" hidden="1">[3]Market!#REF!</definedName>
    <definedName name="__123Graph_CECTOT" hidden="1">#REF!</definedName>
    <definedName name="__123Graph_CGFS.3" hidden="1">[10]GFS!$T$16:$V$16</definedName>
    <definedName name="__123Graph_CGRAPH1" hidden="1">[21]T17_T18_MSURC!$E$834:$I$834</definedName>
    <definedName name="__123Graph_CGRAPH41" hidden="1">'[4]Time series'!#REF!</definedName>
    <definedName name="__123Graph_CGRAPH44" hidden="1">'[4]Time series'!#REF!</definedName>
    <definedName name="__123Graph_CIMPORTS" hidden="1">#REF!</definedName>
    <definedName name="__123Graph_CLINES" hidden="1">[3]Market!#REF!</definedName>
    <definedName name="__123Graph_CMONEY" hidden="1">'[15]MonSurv-BC'!#REF!</definedName>
    <definedName name="__123Graph_CPERIA" hidden="1">'[4]Time series'!#REF!</definedName>
    <definedName name="__123Graph_CPERIB" hidden="1">'[4]Time series'!#REF!</definedName>
    <definedName name="__123Graph_CPRODABSC" hidden="1">'[4]Time series'!#REF!</definedName>
    <definedName name="__123Graph_CPRODTRE2" hidden="1">'[4]Time series'!#REF!</definedName>
    <definedName name="__123Graph_CPRODTREND" hidden="1">'[4]Time series'!#REF!</definedName>
    <definedName name="__123Graph_CREER" hidden="1">[12]ER!#REF!</definedName>
    <definedName name="__123Graph_CRESCOV" hidden="1">[14]fiscout!$I$146:$I$166</definedName>
    <definedName name="__123Graph_CRESERVES" hidden="1">[5]BOG!#REF!</definedName>
    <definedName name="__123Graph_CTAX1" hidden="1">[10]TAX!$V$23:$X$23</definedName>
    <definedName name="__123Graph_CUTRECHT" hidden="1">'[4]Time series'!#REF!</definedName>
    <definedName name="__123Graph_CXRATE" hidden="1">[17]data!$V$125:$V$243</definedName>
    <definedName name="__123Graph_CSEASON_CASH" hidden="1">'[15]MonSurv-BC'!#REF!</definedName>
    <definedName name="__123Graph_CSEASON_MONEY" hidden="1">'[15]MonSurv-BC'!#REF!</definedName>
    <definedName name="__123Graph_CSEASON_SIGHT" hidden="1">'[15]MonSurv-BC'!#REF!</definedName>
    <definedName name="__123Graph_CSEASON_TIME" hidden="1">'[15]MonSurv-BC'!#REF!</definedName>
    <definedName name="__123Graph_D" hidden="1">#REF!</definedName>
    <definedName name="__123Graph_DBERLGRAP" hidden="1">'[4]Time series'!#REF!</definedName>
    <definedName name="__123Graph_DCATCH1" hidden="1">'[4]Time series'!#REF!</definedName>
    <definedName name="__123Graph_DChart1" hidden="1">'[7]2'!#REF!</definedName>
    <definedName name="__123Graph_DChart2" hidden="1">'[7]2'!#REF!</definedName>
    <definedName name="__123Graph_DChart3" hidden="1">'[7]2'!#REF!</definedName>
    <definedName name="__123Graph_DCONVERG1" hidden="1">'[4]Time series'!#REF!</definedName>
    <definedName name="__123Graph_DCPI" hidden="1">[16]CPI!#REF!</definedName>
    <definedName name="__123Graph_DCURRENT" hidden="1">'[20]Dep fonct'!#REF!</definedName>
    <definedName name="__123Graph_DECTOT" hidden="1">#REF!</definedName>
    <definedName name="__123Graph_DGRAPH1" hidden="1">[21]T17_T18_MSURC!$E$835:$I$835</definedName>
    <definedName name="__123Graph_DGRAPH41" hidden="1">'[4]Time series'!#REF!</definedName>
    <definedName name="__123Graph_DLINES" hidden="1">[3]Market!#REF!</definedName>
    <definedName name="__123Graph_DPERIA" hidden="1">'[4]Time series'!#REF!</definedName>
    <definedName name="__123Graph_DPERIB" hidden="1">'[4]Time series'!#REF!</definedName>
    <definedName name="__123Graph_DPRODABSC" hidden="1">'[4]Time series'!#REF!</definedName>
    <definedName name="__123Graph_DSEASON_MONEY" hidden="1">'[15]MonSurv-BC'!#REF!</definedName>
    <definedName name="__123Graph_DSEASON_SIGHT" hidden="1">'[15]MonSurv-BC'!#REF!</definedName>
    <definedName name="__123Graph_DSEASON_TIME" hidden="1">'[15]MonSurv-BC'!#REF!</definedName>
    <definedName name="__123Graph_DTAX1" hidden="1">[10]TAX!$V$24:$X$24</definedName>
    <definedName name="__123Graph_DTRADECPI" hidden="1">[16]CPI!#REF!</definedName>
    <definedName name="__123Graph_DUTRECHT" hidden="1">'[4]Time series'!#REF!</definedName>
    <definedName name="__123Graph_E" hidden="1">[10]TAX!$V$26:$X$26</definedName>
    <definedName name="__123Graph_EBERLGRAP" hidden="1">'[4]Time series'!#REF!</definedName>
    <definedName name="__123Graph_ECATCH1" hidden="1">#REF!</definedName>
    <definedName name="__123Graph_EChart1" hidden="1">'[7]2'!#REF!</definedName>
    <definedName name="__123Graph_EChart2" hidden="1">'[7]2'!#REF!</definedName>
    <definedName name="__123Graph_EChart3" hidden="1">'[7]2'!#REF!</definedName>
    <definedName name="__123Graph_ECONVERG1" hidden="1">'[4]Time series'!#REF!</definedName>
    <definedName name="__123Graph_ECURRENT" hidden="1">'[20]Dep fonct'!#REF!</definedName>
    <definedName name="__123Graph_EECTOT" hidden="1">#REF!</definedName>
    <definedName name="__123Graph_EGRAPH1" hidden="1">[21]T17_T18_MSURC!$E$837:$I$837</definedName>
    <definedName name="__123Graph_EGRAPH41" hidden="1">'[4]Time series'!#REF!</definedName>
    <definedName name="__123Graph_EPERIA" hidden="1">'[4]Time series'!#REF!</definedName>
    <definedName name="__123Graph_EPRODABSC" hidden="1">'[4]Time series'!#REF!</definedName>
    <definedName name="__123Graph_ESEASON_CASH" hidden="1">'[15]MonSurv-BC'!#REF!</definedName>
    <definedName name="__123Graph_ESEASON_MONEY" hidden="1">'[15]MonSurv-BC'!#REF!</definedName>
    <definedName name="__123Graph_ESEASON_TIME" hidden="1">'[15]MonSurv-BC'!#REF!</definedName>
    <definedName name="__123Graph_ETAX1" hidden="1">[10]TAX!$V$26:$X$26</definedName>
    <definedName name="__123Graph_F" hidden="1">'[22]Table SR'!#REF!</definedName>
    <definedName name="__123Graph_FBERLGRAP" hidden="1">'[4]Time series'!#REF!</definedName>
    <definedName name="__123Graph_FChart1" hidden="1">'[7]2'!#REF!</definedName>
    <definedName name="__123Graph_FChart2" hidden="1">'[7]2'!#REF!</definedName>
    <definedName name="__123Graph_FChart3" hidden="1">'[7]2'!#REF!</definedName>
    <definedName name="__123Graph_FCurrent" hidden="1">'[7]2'!#REF!</definedName>
    <definedName name="__123Graph_FGRAPH1" hidden="1">[21]T17_T18_MSURC!$E$838:$I$838</definedName>
    <definedName name="__123Graph_FGRAPH41" hidden="1">'[4]Time series'!#REF!</definedName>
    <definedName name="__123Graph_FPRODABSC" hidden="1">'[4]Time series'!#REF!</definedName>
    <definedName name="__123Graph_X" hidden="1">[3]Market!#REF!</definedName>
    <definedName name="__123Graph_XBKSRESRV" hidden="1">[5]BOG!#REF!</definedName>
    <definedName name="__123Graph_XChart1" hidden="1">'[23]Summary BOP'!#REF!</definedName>
    <definedName name="__123Graph_XCREDIT" hidden="1">'[15]MonSurv-BC'!#REF!</definedName>
    <definedName name="__123Graph_XCurrent" hidden="1">[8]CPIINDEX!$B$263:$B$310</definedName>
    <definedName name="__123Graph_XDIFF" hidden="1">[3]Market!#REF!</definedName>
    <definedName name="__123Graph_XECTOT" hidden="1">#REF!</definedName>
    <definedName name="__123Graph_XERDOLLAR" hidden="1">'[9]ex rate'!$F$15:$AM$15</definedName>
    <definedName name="__123Graph_XERRUBLE" hidden="1">'[9]ex rate'!$F$15:$AM$15</definedName>
    <definedName name="__123Graph_XGFS.1" hidden="1">[10]GFS!$T$6:$V$6</definedName>
    <definedName name="__123Graph_XGFS.3" hidden="1">[10]GFS!$T$6:$V$6</definedName>
    <definedName name="__123Graph_XGRAPH1" hidden="1">[21]T17_T18_MSURC!$E$829:$I$829</definedName>
    <definedName name="__123Graph_XIBRD_LEND" hidden="1">[12]WB!$Q$9:$AK$9</definedName>
    <definedName name="__123Graph_XIMPORTS" hidden="1">'[13]CA input'!#REF!</definedName>
    <definedName name="__123Graph_XLINES" hidden="1">[3]Market!#REF!</definedName>
    <definedName name="__123Graph_XRUBRATE" hidden="1">'[9]ex rate'!$K$15:$AN$15</definedName>
    <definedName name="__123Graph_XTAX1" hidden="1">[10]TAX!$V$4:$X$4</definedName>
    <definedName name="__123Graph_XUSRATE" hidden="1">'[9]ex rate'!$K$15:$AN$15</definedName>
    <definedName name="__123Graph_XXRATE" hidden="1">[17]data!$AE$124:$AE$242</definedName>
    <definedName name="__asq1" hidden="1">{#N/A,#N/A,FALSE,"B061196P";#N/A,#N/A,FALSE,"B061196";#N/A,#N/A,FALSE,"Relatório1";#N/A,#N/A,FALSE,"Relatório2";#N/A,#N/A,FALSE,"Relatório3";#N/A,#N/A,FALSE,"Relatório4 ";#N/A,#N/A,FALSE,"Relatório5";#N/A,#N/A,FALSE,"Relatório6";#N/A,#N/A,FALSE,"Relatório7";#N/A,#N/A,FALSE,"Relatório8"}</definedName>
    <definedName name="__cp1" hidden="1">{"'előző év december'!$A$2:$CP$214"}</definedName>
    <definedName name="__cp10" hidden="1">{"'előző év december'!$A$2:$CP$214"}</definedName>
    <definedName name="__cp11" hidden="1">{"'előző év december'!$A$2:$CP$214"}</definedName>
    <definedName name="__cp2" hidden="1">{"'előző év december'!$A$2:$CP$214"}</definedName>
    <definedName name="__cp3" hidden="1">{"'előző év december'!$A$2:$CP$214"}</definedName>
    <definedName name="__cp4" hidden="1">{"'előző év december'!$A$2:$CP$214"}</definedName>
    <definedName name="__cp5" hidden="1">{"'előző év december'!$A$2:$CP$214"}</definedName>
    <definedName name="__cp6" hidden="1">{"'előző év december'!$A$2:$CP$214"}</definedName>
    <definedName name="__cp7" hidden="1">{"'előző év december'!$A$2:$CP$214"}</definedName>
    <definedName name="__cp8" hidden="1">{"'előző év december'!$A$2:$CP$214"}</definedName>
    <definedName name="__cp9" hidden="1">{"'előző év december'!$A$2:$CP$214"}</definedName>
    <definedName name="__cpr2" hidden="1">{"'előző év december'!$A$2:$CP$214"}</definedName>
    <definedName name="__cpr3" hidden="1">{"'előző év december'!$A$2:$CP$214"}</definedName>
    <definedName name="__cpr4" hidden="1">{"'előző év december'!$A$2:$CP$214"}</definedName>
    <definedName name="__dde" hidden="1">'[24]Time series'!#REF!</definedName>
    <definedName name="__dez2" hidden="1">{#N/A,#N/A,FALSE,"B061196P";#N/A,#N/A,FALSE,"B061196";#N/A,#N/A,FALSE,"Relatório1";#N/A,#N/A,FALSE,"Relatório2";#N/A,#N/A,FALSE,"Relatório3";#N/A,#N/A,FALSE,"Relatório4 ";#N/A,#N/A,FALSE,"Relatório5";#N/A,#N/A,FALSE,"Relatório6";#N/A,#N/A,FALSE,"Relatório7";#N/A,#N/A,FALSE,"Relatório8"}</definedName>
    <definedName name="__f2" hidden="1">{#N/A,#N/A,FALSE,"B061196P";#N/A,#N/A,FALSE,"B061196";#N/A,#N/A,FALSE,"Relatório1";#N/A,#N/A,FALSE,"Relatório2";#N/A,#N/A,FALSE,"Relatório3";#N/A,#N/A,FALSE,"Relatório4 ";#N/A,#N/A,FALSE,"Relatório5";#N/A,#N/A,FALSE,"Relatório6";#N/A,#N/A,FALSE,"Relatório7";#N/A,#N/A,FALSE,"Relatório8"}</definedName>
    <definedName name="__fer2" hidden="1">{#N/A,#N/A,FALSE,"B061196P";#N/A,#N/A,FALSE,"B061196";#N/A,#N/A,FALSE,"Relatório1";#N/A,#N/A,FALSE,"Relatório2";#N/A,#N/A,FALSE,"Relatório3";#N/A,#N/A,FALSE,"Relatório4 ";#N/A,#N/A,FALSE,"Relatório5";#N/A,#N/A,FALSE,"Relatório6";#N/A,#N/A,FALSE,"Relatório7";#N/A,#N/A,FALSE,"Relatório8"}</definedName>
    <definedName name="__ger2" hidden="1">{#N/A,#N/A,FALSE,"B061196P";#N/A,#N/A,FALSE,"B061196";#N/A,#N/A,FALSE,"Relatório1";#N/A,#N/A,FALSE,"Relatório2";#N/A,#N/A,FALSE,"Relatório3";#N/A,#N/A,FALSE,"Relatório4 ";#N/A,#N/A,FALSE,"Relatório5";#N/A,#N/A,FALSE,"Relatório6";#N/A,#N/A,FALSE,"Relatório7";#N/A,#N/A,FALSE,"Relatório8"}</definedName>
    <definedName name="__Ger2001" hidden="1">{#N/A,#N/A,FALSE,"B061196P";#N/A,#N/A,FALSE,"B061196";#N/A,#N/A,FALSE,"Relatório1";#N/A,#N/A,FALSE,"Relatório2";#N/A,#N/A,FALSE,"Relatório3";#N/A,#N/A,FALSE,"Relatório4 ";#N/A,#N/A,FALSE,"Relatório5";#N/A,#N/A,FALSE,"Relatório6";#N/A,#N/A,FALSE,"Relatório7";#N/A,#N/A,FALSE,"Relatório8"}</definedName>
    <definedName name="__ger20012" hidden="1">{#N/A,#N/A,FALSE,"B061196P";#N/A,#N/A,FALSE,"B061196";#N/A,#N/A,FALSE,"Relatório1";#N/A,#N/A,FALSE,"Relatório2";#N/A,#N/A,FALSE,"Relatório3";#N/A,#N/A,FALSE,"Relatório4 ";#N/A,#N/A,FALSE,"Relatório5";#N/A,#N/A,FALSE,"Relatório6";#N/A,#N/A,FALSE,"Relatório7";#N/A,#N/A,FALSE,"Relatório8"}</definedName>
    <definedName name="__key2" hidden="1">'[25]CROSS-BEAL'!#REF!</definedName>
    <definedName name="__NewChart" hidden="1">[26]Market!#REF!</definedName>
    <definedName name="__NewChart_EN" hidden="1">[26]Market!#REF!</definedName>
    <definedName name="_1___123Graph_AChart_1A" hidden="1">[8]CPIINDEX!$O$263:$O$310</definedName>
    <definedName name="_1__123Graph_ACHART_1" hidden="1">[27]řady_sloupce!$B$5:$B$40</definedName>
    <definedName name="_1__123Graph_AChart_1A" hidden="1">[28]CPIINDEX!$O$263:$O$310</definedName>
    <definedName name="_10___123Graph_XChart_3A" hidden="1">[8]CPIINDEX!$B$203:$B$310</definedName>
    <definedName name="_10__123Graph_ACHART_10" hidden="1">[29]pracovni!$E$49:$E$62</definedName>
    <definedName name="_10__123Graph_ACHART_6" hidden="1">[27]řady_sloupce!$C$2:$C$14</definedName>
    <definedName name="_10__123Graph_BChart_1A" hidden="1">[30]CPIINDEX!$S$263:$S$310</definedName>
    <definedName name="_10__123Graph_BCHART_2" hidden="1">[31]A!$C$36:$AJ$36</definedName>
    <definedName name="_10__123Graph_CCHART_2" hidden="1">[31]A!$C$38:$AJ$38</definedName>
    <definedName name="_100__123Graph_BCHART_11" hidden="1">[27]řady_sloupce!$K$6:$K$47</definedName>
    <definedName name="_102__123Graph_BCHART_12" hidden="1">[32]pracovni!$AN$111:$AN$117</definedName>
    <definedName name="_103__123Graph_BSEIGNOR" hidden="1">[33]seignior!#REF!</definedName>
    <definedName name="_104__123Graph_BCHART_13" hidden="1">[34]D!$E$150:$E$161</definedName>
    <definedName name="_104__123Graph_BWB_ADJ_PRJ" hidden="1">[12]WB!$Q$257:$AK$257</definedName>
    <definedName name="_105__123Graph_BCHART_14" hidden="1">[35]H!$B$46:$G$46</definedName>
    <definedName name="_105__123Graph_CMIMPMA_0" hidden="1">#REF!</definedName>
    <definedName name="_106__123Graph_BCHART_15" hidden="1">[35]O!$F$29:$F$35</definedName>
    <definedName name="_107__123Graph_BCHART_16" hidden="1">[36]grafy!#REF!</definedName>
    <definedName name="_108__123Graph_BCHART_17" hidden="1">[36]grafy!#REF!</definedName>
    <definedName name="_109__123Graph_BCHART_18" hidden="1">[36]grafy!#REF!</definedName>
    <definedName name="_11___123Graph_XChart_4A" hidden="1">[8]CPIINDEX!$B$239:$B$298</definedName>
    <definedName name="_11__123Graph_ACHART_7" hidden="1">[27]řady_sloupce!$C$3:$C$14</definedName>
    <definedName name="_11__123Graph_AWB_ADJ_PRJ" hidden="1">[37]WB!$Q$255:$AK$255</definedName>
    <definedName name="_11__123Graph_XCHART_1" hidden="1">[31]A!$C$5:$AJ$5</definedName>
    <definedName name="_11_0ju" hidden="1">#REF!</definedName>
    <definedName name="_110__123Graph_BCHART_19" hidden="1">[38]H!$B$80:$G$80</definedName>
    <definedName name="_115__123Graph_BCHART_2" hidden="1">[27]řady_sloupce!$I$5:$I$43</definedName>
    <definedName name="_116__123Graph_BCHART_20" hidden="1">[38]A!$B$11:$H$11</definedName>
    <definedName name="_116__123Graph_DGROWTH_CPI" hidden="1">[39]Data!#REF!</definedName>
    <definedName name="_117__123Graph_BCHART_22" hidden="1">'[36] data'!$F$30:$F$71</definedName>
    <definedName name="_117__123Graph_DMIMPMA_1" hidden="1">#REF!</definedName>
    <definedName name="_118__123Graph_BCHART_23" hidden="1">[38]S!#REF!</definedName>
    <definedName name="_118__123Graph_EMIMPMA_0" hidden="1">#REF!</definedName>
    <definedName name="_119__123Graph_BCHART_24" hidden="1">[38]U!$C$5:$E$5</definedName>
    <definedName name="_119__123Graph_EMIMPMA_1" hidden="1">#REF!</definedName>
    <definedName name="_12" hidden="1">[1]Market!#REF!</definedName>
    <definedName name="_12__123Graph_ACHART_8" hidden="1">[27]řady_sloupce!$F$6:$F$22</definedName>
    <definedName name="_12__123Graph_AWB_ADJ_PRJ" hidden="1">[37]WB!$Q$255:$AK$255</definedName>
    <definedName name="_12__123Graph_BCHART_1" hidden="1">[31]A!$C$28:$AJ$28</definedName>
    <definedName name="_12__123Graph_CCHART_1" hidden="1">[31]A!$C$24:$AJ$24</definedName>
    <definedName name="_12__123Graph_XChart_1A" hidden="1">[28]CPIINDEX!$B$263:$B$310</definedName>
    <definedName name="_12__123Graph_XCHART_2" hidden="1">[31]A!$C$39:$AJ$39</definedName>
    <definedName name="_120__123Graph_BCHART_25" hidden="1">[38]U!$B$11:$D$11</definedName>
    <definedName name="_120__123Graph_FMIMPMA_0" hidden="1">#REF!</definedName>
    <definedName name="_121__123Graph_BCHART_26" hidden="1">[38]H!$B$138:$H$138</definedName>
    <definedName name="_121__123Graph_XCHART_2" hidden="1">[40]IPC1988!$A$176:$A$182</definedName>
    <definedName name="_122__123Graph_BCHART_27" hidden="1">[38]K!$B$25:$D$25</definedName>
    <definedName name="_122__123Graph_XMIMPMA_0" hidden="1">#REF!</definedName>
    <definedName name="_123__123Graph_BCHART_28" hidden="1">[38]C!$I$9:$K$9</definedName>
    <definedName name="_123__123Graph_XR_BMONEY" hidden="1">#REF!</definedName>
    <definedName name="_1234graph_b" hidden="1">[41]GFS!$T$15:$V$15</definedName>
    <definedName name="_123Graph_A" hidden="1">[3]Market!#REF!</definedName>
    <definedName name="_123Graph_A1" hidden="1">#REF!</definedName>
    <definedName name="_123graph_b" hidden="1">[42]A!#REF!</definedName>
    <definedName name="_123graph_bgfs.3" hidden="1">[41]GFS!$T$15:$V$15</definedName>
    <definedName name="_123Graph_BGFS.4" hidden="1">[41]GFS!$T$15:$V$15</definedName>
    <definedName name="_123GRAPH_BTAX1" hidden="1">[41]TAX!$V$22:$X$22</definedName>
    <definedName name="_123GRAPH_C" hidden="1">[41]GFS!$T$16:$V$16</definedName>
    <definedName name="_123GRAPH_CGFS.3" hidden="1">[41]GFS!$T$16:$V$16</definedName>
    <definedName name="_123Graph_CTAX1" hidden="1">[41]TAX!$V$23:$X$23</definedName>
    <definedName name="_123GRAPH_CTAX2" hidden="1">[41]TAX!$V$23:$X$23</definedName>
    <definedName name="_123GRAPH_D" hidden="1">[41]TAX!$V$24:$X$24</definedName>
    <definedName name="_123GRAPH_DTAX1" hidden="1">[41]TAX!$V$24:$X$24</definedName>
    <definedName name="_123Graph_E" hidden="1">[41]TAX!$V$26:$X$26</definedName>
    <definedName name="_123GRAPH_ETAX2" hidden="1">[41]TAX!$V$26:$X$26</definedName>
    <definedName name="_123GRAPH_F" hidden="1">[41]TAX!$V$26:$X$26</definedName>
    <definedName name="_123GRAPH_K" hidden="1">[41]TAX!$V$24:$X$24</definedName>
    <definedName name="_123GRAPH_X" hidden="1">[41]GFS!$T$6:$V$6</definedName>
    <definedName name="_123GRAPH_XGFS.1" hidden="1">[41]GFS!$T$6:$V$6</definedName>
    <definedName name="_123GRAPH_XGFS.3" hidden="1">[41]GFS!$T$6:$V$6</definedName>
    <definedName name="_123gRAPH_XTAX1" hidden="1">[41]TAX!$V$4:$X$4</definedName>
    <definedName name="_123GRAPH_XTAX2" hidden="1">[41]TAX!$V$4:$X$4</definedName>
    <definedName name="_124__123Graph_BCHART_29" hidden="1">[38]P!$C$103:$J$103</definedName>
    <definedName name="_129__123Graph_BCHART_3" hidden="1">[27]řady_sloupce!$X$20:$X$31</definedName>
    <definedName name="_12no" hidden="1">'[20]Dep fonct'!#REF!</definedName>
    <definedName name="_13__123Graph_ACHART_9" hidden="1">[27]řady_sloupce!$C$5:$C$9</definedName>
    <definedName name="_13__123Graph_BCHART_1" hidden="1">[31]A!$C$28:$AJ$28</definedName>
    <definedName name="_13__123Graph_BCHART_2" hidden="1">[31]A!$C$36:$AJ$36</definedName>
    <definedName name="_13__123Graph_CCHART_2" hidden="1">[31]A!$C$38:$AJ$38</definedName>
    <definedName name="_13__123Graph_XChart_2A" hidden="1">[28]CPIINDEX!$B$203:$B$310</definedName>
    <definedName name="_130__123Graph_BCHART_30" hidden="1">[38]M!$B$60:$I$60</definedName>
    <definedName name="_131__123Graph_BCHART_31" hidden="1">[38]M!$B$89:$I$89</definedName>
    <definedName name="_132__123Graph_BCHART_32" hidden="1">[38]H!$B$146:$C$146</definedName>
    <definedName name="_133__123Graph_BCHART_33" hidden="1">[38]K!$B$24:$E$24</definedName>
    <definedName name="_134__123Graph_BCHART_34" hidden="1">[36]grafy!#REF!</definedName>
    <definedName name="_134__123Graph_XREALEX_WAGE" hidden="1">[43]PRIVATE!#REF!</definedName>
    <definedName name="_135__123Graph_BCHART_35" hidden="1">[38]H!$B$173:$C$173</definedName>
    <definedName name="_136__123Graph_BCHART_36" hidden="1">[38]D!$B$112:$G$112</definedName>
    <definedName name="_137__123Graph_BCHART_37" hidden="1">[38]S!#REF!</definedName>
    <definedName name="_138__123Graph_BCHART_38" hidden="1">[38]F!$B$59:$I$59</definedName>
    <definedName name="_139__123Graph_BCHART_39" hidden="1">[38]D!$B$155:$G$155</definedName>
    <definedName name="_14__123Graph_ACHART_11" hidden="1">[27]řady_sloupce!$E$6:$E$47</definedName>
    <definedName name="_14__123Graph_BCHART_1" hidden="1">[27]řady_sloupce!$C$5:$C$40</definedName>
    <definedName name="_14__123Graph_BCHART_2" hidden="1">[31]A!$C$36:$AJ$36</definedName>
    <definedName name="_14__123Graph_BWB_ADJ_PRJ" hidden="1">[37]WB!$Q$257:$AK$257</definedName>
    <definedName name="_14__123Graph_XCHART_1" hidden="1">[31]A!$C$5:$AJ$5</definedName>
    <definedName name="_14__123Graph_XChart_3A" hidden="1">[28]CPIINDEX!$B$203:$B$310</definedName>
    <definedName name="_143__123Graph_BCHART_4" hidden="1">[27]řady_sloupce!$G$5:$G$43</definedName>
    <definedName name="_144__123Graph_BCHART_40" hidden="1">[36]grafy!#REF!</definedName>
    <definedName name="_145__123Graph_BCHART_41" hidden="1">[36]grafy!#REF!</definedName>
    <definedName name="_146__123Graph_BCHART_42" hidden="1">[36]grafy!#REF!</definedName>
    <definedName name="_15__123Graph_BCHART_10" hidden="1">[29]pracovni!$D$49:$D$65</definedName>
    <definedName name="_15__123Graph_CCHART_1" hidden="1">[31]A!$C$24:$AJ$24</definedName>
    <definedName name="_15__123Graph_XCHART_2" hidden="1">[31]A!$C$39:$AJ$39</definedName>
    <definedName name="_15__123Graph_XChart_4A" hidden="1">[28]CPIINDEX!$B$239:$B$298</definedName>
    <definedName name="_151__123Graph_BCHART_5" hidden="1">[29]pracovni!$G$95:$G$111</definedName>
    <definedName name="_156__123Graph_BCHART_6" hidden="1">[27]řady_sloupce!$B$2:$B$17</definedName>
    <definedName name="_16__123Graph_ACHART_12" hidden="1">[32]pracovni!$AL$111:$AL$117</definedName>
    <definedName name="_16__123Graph_BCHART_11" hidden="1">[27]řady_sloupce!$K$6:$K$47</definedName>
    <definedName name="_16__123Graph_CCHART_2" hidden="1">[31]A!$C$38:$AJ$38</definedName>
    <definedName name="_160__123Graph_BCHART_7" hidden="1">[27]řady_sloupce!$B$3:$B$14</definedName>
    <definedName name="_165__123Graph_BCHART_8" hidden="1">[27]řady_sloupce!$C$6:$C$22</definedName>
    <definedName name="_165_0ju" hidden="1">#REF!</definedName>
    <definedName name="_17__123Graph_BCHART_12" hidden="1">[32]pracovni!$AN$111:$AN$117</definedName>
    <definedName name="_17__123Graph_XCHART_1" hidden="1">[31]A!$C$5:$AJ$5</definedName>
    <definedName name="_170__123Graph_BCHART_9" hidden="1">[27]řady_sloupce!$D$5:$D$9</definedName>
    <definedName name="_175__123Graph_CCHART_1" hidden="1">[27]řady_sloupce!$C$7:$S$7</definedName>
    <definedName name="_18__123Graph_ACHART_13" hidden="1">[34]D!$H$184:$H$184</definedName>
    <definedName name="_18__123Graph_BCHART_13" hidden="1">[34]D!$E$150:$E$161</definedName>
    <definedName name="_18__123Graph_XChart_1A" hidden="1">[30]CPIINDEX!$B$263:$B$310</definedName>
    <definedName name="_18__123Graph_XCHART_2" hidden="1">[31]A!$C$39:$AJ$39</definedName>
    <definedName name="_180__123Graph_CCHART_10" hidden="1">[29]pracovni!$G$49:$G$62</definedName>
    <definedName name="_182__123Graph_CCHART_11" hidden="1">[32]nezaměstnaní!$N$145:$N$176</definedName>
    <definedName name="_183__123Graph_CCHART_12" hidden="1">[35]H!$B$47:$G$47</definedName>
    <definedName name="_185__123Graph_CCHART_13" hidden="1">[34]D!$F$150:$F$161</definedName>
    <definedName name="_186__123Graph_CCHART_14" hidden="1">[35]H!$B$47:$G$47</definedName>
    <definedName name="_187__123Graph_CCHART_17" hidden="1">[36]grafy!#REF!</definedName>
    <definedName name="_188__123Graph_CCHART_18" hidden="1">[36]grafy!#REF!</definedName>
    <definedName name="_189__123Graph_CCHART_19" hidden="1">[38]H!$B$81:$G$81</definedName>
    <definedName name="_19__123Graph_ACHART_14" hidden="1">[38]D!$E$58:$E$64</definedName>
    <definedName name="_19__123Graph_BCHART_2" hidden="1">[27]řady_sloupce!$I$5:$I$43</definedName>
    <definedName name="_194__123Graph_CCHART_2" hidden="1">[27]řady_sloupce!#REF!</definedName>
    <definedName name="_195__123Graph_CCHART_20" hidden="1">[38]A!$B$12:$H$12</definedName>
    <definedName name="_196__123Graph_CCHART_22" hidden="1">'[36] data'!$G$30:$G$71</definedName>
    <definedName name="_197__123Graph_CCHART_23" hidden="1">[38]S!#REF!</definedName>
    <definedName name="_198__123Graph_CCHART_24" hidden="1">[38]U!$C$6:$E$6</definedName>
    <definedName name="_199__123Graph_CCHART_25" hidden="1">[38]U!$B$12:$D$12</definedName>
    <definedName name="_2___123Graph_AChart_2A" hidden="1">[8]CPIINDEX!$K$203:$K$304</definedName>
    <definedName name="_2__123Graph_ACHART_10" hidden="1">[29]pracovni!$E$49:$E$62</definedName>
    <definedName name="_2__123Graph_AChart_1A" hidden="1">[30]CPIINDEX!$O$263:$O$310</definedName>
    <definedName name="_2__123Graph_AChart_2A" hidden="1">[28]CPIINDEX!$K$203:$K$304</definedName>
    <definedName name="_2__123Graph_ACHART_8" hidden="1">#REF!</definedName>
    <definedName name="_2__123Graph_ADEV_EMPL" hidden="1">'[44]Time series'!#REF!</definedName>
    <definedName name="_2__123Graph_BCHART_1A" hidden="1">[17]data!$K$13:$K$91</definedName>
    <definedName name="_20__123Graph_ACHART_15" hidden="1">[36]grafy!$T$105:$T$121</definedName>
    <definedName name="_20__123Graph_BCHART_3" hidden="1">[27]řady_sloupce!$X$20:$X$31</definedName>
    <definedName name="_20__123Graph_BWB_ADJ_PRJ" hidden="1">[37]WB!$Q$257:$AK$257</definedName>
    <definedName name="_20__123Graph_XChart_2A" hidden="1">[30]CPIINDEX!$B$203:$B$310</definedName>
    <definedName name="_200__123Graph_CCHART_26" hidden="1">[38]H!$B$139:$H$139</definedName>
    <definedName name="_201__123Graph_CCHART_27" hidden="1">[38]K!$B$26:$D$26</definedName>
    <definedName name="_202__123Graph_CCHART_28" hidden="1">[38]C!$I$10:$K$10</definedName>
    <definedName name="_203__123Graph_CCHART_29" hidden="1">'[36] data'!$G$54:$G$67</definedName>
    <definedName name="_207__123Graph_CCHART_3" hidden="1">[27]řady_sloupce!$Y$20:$Y$31</definedName>
    <definedName name="_208__123Graph_CCHART_31" hidden="1">'[36] data'!#REF!</definedName>
    <definedName name="_209__123Graph_CCHART_32" hidden="1">[38]H!$B$147:$C$147</definedName>
    <definedName name="_21__123Graph_ACHART_16" hidden="1">[38]D!$C$87:$C$90</definedName>
    <definedName name="_21__123Graph_BCHART_4" hidden="1">[27]řady_sloupce!$G$5:$G$43</definedName>
    <definedName name="_21__123Graph_BWB_ADJ_PRJ" hidden="1">[37]WB!$Q$257:$AK$257</definedName>
    <definedName name="_21__123Graph_CCHART_1" hidden="1">[31]A!$C$24:$AJ$24</definedName>
    <definedName name="_210__123Graph_CCHART_33" hidden="1">[38]K!$B$25:$E$25</definedName>
    <definedName name="_211__123Graph_CCHART_35" hidden="1">[38]H!$B$174:$C$174</definedName>
    <definedName name="_212__123Graph_CCHART_36" hidden="1">[38]D!$B$113:$G$113</definedName>
    <definedName name="_213__123Graph_CCHART_37" hidden="1">[38]S!#REF!</definedName>
    <definedName name="_214__123Graph_CCHART_38" hidden="1">[38]F!$B$60:$I$60</definedName>
    <definedName name="_215__123Graph_CCHART_39" hidden="1">[38]D!$B$156:$G$156</definedName>
    <definedName name="_22__123Graph_ACHART_17" hidden="1">[36]grafy!#REF!</definedName>
    <definedName name="_22__123Graph_BCHART_5" hidden="1">[29]pracovni!$G$95:$G$111</definedName>
    <definedName name="_22__123Graph_CCHART_1" hidden="1">[31]A!$C$24:$AJ$24</definedName>
    <definedName name="_22__123Graph_CCHART_2" hidden="1">[31]A!$C$38:$AJ$38</definedName>
    <definedName name="_22__123Graph_XChart_3A" hidden="1">[30]CPIINDEX!$B$203:$B$310</definedName>
    <definedName name="_220__123Graph_CCHART_4" hidden="1">[27]řady_sloupce!$T$9:$T$21</definedName>
    <definedName name="_221__123Graph_CCHART_41" hidden="1">[36]grafy!#REF!</definedName>
    <definedName name="_222__123Graph_CCHART_42" hidden="1">[36]grafy!$X$124:$X$126</definedName>
    <definedName name="_226__123Graph_CCHART_5" hidden="1">[27]řady_sloupce!$G$10:$G$25</definedName>
    <definedName name="_23__123Graph_ACHART_18" hidden="1">[38]H!$G$79:$G$82</definedName>
    <definedName name="_23__123Graph_BCHART_6" hidden="1">[27]řady_sloupce!$B$2:$B$17</definedName>
    <definedName name="_23__123Graph_CCHART_2" hidden="1">[31]A!$C$38:$AJ$38</definedName>
    <definedName name="_23__123Graph_XCHART_1" hidden="1">[31]A!$C$5:$AJ$5</definedName>
    <definedName name="_231__123Graph_CCHART_6" hidden="1">[27]řady_sloupce!$E$2:$E$14</definedName>
    <definedName name="_235__123Graph_CCHART_7" hidden="1">[27]řady_sloupce!$E$3:$E$14</definedName>
    <definedName name="_238__123Graph_CCHART_8" hidden="1">[45]diferencial!$E$257:$E$381</definedName>
    <definedName name="_24__123Graph_ACHART_1" hidden="1">[40]IPC1988!$C$176:$C$182</definedName>
    <definedName name="_24__123Graph_ACHART_19" hidden="1">[38]H!$B$79:$G$79</definedName>
    <definedName name="_24__123Graph_BCHART_7" hidden="1">[27]řady_sloupce!$B$3:$B$14</definedName>
    <definedName name="_24__123Graph_XCHART_1" hidden="1">[31]A!$C$5:$AJ$5</definedName>
    <definedName name="_24__123Graph_XCHART_2" hidden="1">[31]A!$C$39:$AJ$39</definedName>
    <definedName name="_24__123Graph_XChart_4A" hidden="1">[30]CPIINDEX!$B$239:$B$298</definedName>
    <definedName name="_241__123Graph_CCHART_9" hidden="1">[45]sazby!$E$507:$E$632</definedName>
    <definedName name="_245__123Graph_DCHART_1" hidden="1">[27]řady_sloupce!$C$8:$S$8</definedName>
    <definedName name="_25__123Graph_ACHART_2" hidden="1">[40]IPC1988!$B$176:$B$182</definedName>
    <definedName name="_25__123Graph_BCHART_8" hidden="1">[27]řady_sloupce!$C$6:$C$22</definedName>
    <definedName name="_25__123Graph_XCHART_2" hidden="1">[31]A!$C$39:$AJ$39</definedName>
    <definedName name="_250__123Graph_DCHART_10" hidden="1">[29]pracovni!$F$49:$F$65</definedName>
    <definedName name="_251__123Graph_DCHART_11" hidden="1">[38]O!$B$19:$H$19</definedName>
    <definedName name="_252__123Graph_DCHART_12" hidden="1">[35]H!$B$48:$G$48</definedName>
    <definedName name="_254__123Graph_DCHART_13" hidden="1">[34]D!$G$150:$G$161</definedName>
    <definedName name="_255__123Graph_DCHART_14" hidden="1">[35]H!$B$48:$G$48</definedName>
    <definedName name="_256__123Graph_DCHART_17" hidden="1">[36]grafy!#REF!</definedName>
    <definedName name="_257__123Graph_DCHART_19" hidden="1">[38]H!$B$82:$G$82</definedName>
    <definedName name="_26__123Graph_BCHART_9" hidden="1">[27]řady_sloupce!$D$5:$D$9</definedName>
    <definedName name="_262__123Graph_DCHART_2" hidden="1">[27]řady_sloupce!$F$20:$AI$20</definedName>
    <definedName name="_263__123Graph_DCHART_20" hidden="1">[38]A!$B$13:$H$13</definedName>
    <definedName name="_264__123Graph_DCHART_23" hidden="1">[38]S!#REF!</definedName>
    <definedName name="_265__123Graph_DCHART_24" hidden="1">'[36] data'!$DS$54:$DS$66</definedName>
    <definedName name="_266__123Graph_DCHART_26" hidden="1">[38]H!$B$140:$H$140</definedName>
    <definedName name="_267__123Graph_DCHART_27" hidden="1">[38]K!$B$27:$D$27</definedName>
    <definedName name="_27__123Graph_CCHART_1" hidden="1">[27]řady_sloupce!$C$7:$S$7</definedName>
    <definedName name="_271__123Graph_DCHART_3" hidden="1">[27]řady_sloupce!$Z$20:$Z$31</definedName>
    <definedName name="_272__123Graph_DCHART_32" hidden="1">[38]H!$B$148:$C$148</definedName>
    <definedName name="_273__123Graph_DCHART_33" hidden="1">[38]K!$B$26:$E$26</definedName>
    <definedName name="_274__123Graph_DCHART_35" hidden="1">[38]H!$B$175:$C$175</definedName>
    <definedName name="_275__123Graph_DCHART_36" hidden="1">[38]D!$B$114:$G$114</definedName>
    <definedName name="_276__123Graph_DCHART_37" hidden="1">[38]S!#REF!</definedName>
    <definedName name="_277__123Graph_DCHART_38" hidden="1">[38]F!$B$61:$I$61</definedName>
    <definedName name="_278__123Graph_DCHART_39" hidden="1">[38]D!$B$157:$G$157</definedName>
    <definedName name="_28__123Graph_CCHART_10" hidden="1">[29]pracovni!$G$49:$G$62</definedName>
    <definedName name="_280__123Graph_DCHART_4" hidden="1">'[32]produkt a mzda'!$R$4:$R$32</definedName>
    <definedName name="_281__123Graph_DCHART_5" hidden="1">[35]F!#REF!</definedName>
    <definedName name="_286__123Graph_DCHART_6" hidden="1">[27]řady_sloupce!$D$2:$D$17</definedName>
    <definedName name="_29__123Graph_ACHART_2" hidden="1">[27]řady_sloupce!$E$5:$E$43</definedName>
    <definedName name="_29__123Graph_CCHART_11" hidden="1">[32]nezaměstnaní!$N$145:$N$176</definedName>
    <definedName name="_290__123Graph_DCHART_7" hidden="1">[27]řady_sloupce!$D$3:$D$14</definedName>
    <definedName name="_291__123Graph_DCHART_8" hidden="1">[35]G!$F$5:$F$9</definedName>
    <definedName name="_295__123Graph_DCHART_9" hidden="1">[45]sazby!$F$507:$F$632</definedName>
    <definedName name="_299__123Graph_ECHART_1" hidden="1">[27]řady_sloupce!$C$9:$S$9</definedName>
    <definedName name="_3___123Graph_AChart_3A" hidden="1">[8]CPIINDEX!$O$203:$O$304</definedName>
    <definedName name="_3__123Graph_ACHART_1" hidden="1">[31]A!$C$31:$AJ$31</definedName>
    <definedName name="_3__123Graph_ACHART_11" hidden="1">[27]řady_sloupce!$E$6:$E$47</definedName>
    <definedName name="_3__123Graph_AChart_3A" hidden="1">[28]CPIINDEX!$O$203:$O$304</definedName>
    <definedName name="_3__123Graph_AGROWTH_CPI" hidden="1">[46]Data!#REF!</definedName>
    <definedName name="_3__123Graph_BCHART_8" hidden="1">#REF!</definedName>
    <definedName name="_3__123Graph_BDEV_EMPL" hidden="1">'[44]Time series'!#REF!</definedName>
    <definedName name="_3__123Graph_XCHART_1A" hidden="1">[17]data!$B$13:$B$91</definedName>
    <definedName name="_30__123Graph_ACHART_20" hidden="1">[38]A!$B$10:$H$10</definedName>
    <definedName name="_30__123Graph_CCHART_13" hidden="1">[34]D!$F$150:$F$161</definedName>
    <definedName name="_301__123Graph_ECHART_10" hidden="1">'[32]PH a mzda'!$R$226:$R$235</definedName>
    <definedName name="_302__123Graph_ECHART_13" hidden="1">[35]H!$B$49:$G$49</definedName>
    <definedName name="_303__123Graph_ECHART_14" hidden="1">[35]H!$B$49:$G$49</definedName>
    <definedName name="_308__123Graph_ECHART_2" hidden="1">[27]řady_sloupce!#REF!</definedName>
    <definedName name="_309__123Graph_ECHART_20" hidden="1">[38]A!$B$17:$H$17</definedName>
    <definedName name="_31__123Graph_ACHART_21" hidden="1">'[36] data'!$F$17:$F$68</definedName>
    <definedName name="_31__123Graph_CCHART_2" hidden="1">[27]řady_sloupce!#REF!</definedName>
    <definedName name="_310__123Graph_ECHART_23" hidden="1">[38]S!#REF!</definedName>
    <definedName name="_311__123Graph_ECHART_26" hidden="1">[38]H!$B$143:$H$143</definedName>
    <definedName name="_312__123Graph_ECHART_27" hidden="1">[38]K!$B$28:$D$28</definedName>
    <definedName name="_313__123Graph_ECHART_3" hidden="1">[35]D!$C$9:$E$9</definedName>
    <definedName name="_314__123Graph_ECHART_32" hidden="1">[38]H!$B$149:$C$149</definedName>
    <definedName name="_315__123Graph_ECHART_33" hidden="1">[38]K!$B$27:$E$27</definedName>
    <definedName name="_316__123Graph_ECHART_37" hidden="1">[38]S!#REF!</definedName>
    <definedName name="_317__123Graph_ECHART_38" hidden="1">[38]F!$B$18:$I$18</definedName>
    <definedName name="_318__123Graph_ECHART_4" hidden="1">[35]E!$C$9:$E$9</definedName>
    <definedName name="_32__123Graph_ACHART_22" hidden="1">[38]C!$E$57:$E$63</definedName>
    <definedName name="_32__123Graph_CCHART_3" hidden="1">[27]řady_sloupce!$Y$20:$Y$31</definedName>
    <definedName name="_322__123Graph_ECHART_5" hidden="1">[27]řady_sloupce!$E$10:$E$25</definedName>
    <definedName name="_323__123Graph_ECHART_6" hidden="1">[35]F!#REF!</definedName>
    <definedName name="_327__123Graph_ECHART_7" hidden="1">[27]řady_sloupce!$G$3:$G$14</definedName>
    <definedName name="_33__123Graph_ACHART_23" hidden="1">[38]S!#REF!</definedName>
    <definedName name="_33__123Graph_CCHART_4" hidden="1">[27]řady_sloupce!$T$9:$T$21</definedName>
    <definedName name="_332__123Graph_ECHART_9" hidden="1">[29]pracovni!$F$29:$F$45</definedName>
    <definedName name="_334__123Graph_FCHART_10" hidden="1">'[32]PH a mzda'!$H$226:$H$235</definedName>
    <definedName name="_335__123Graph_FCHART_13" hidden="1">[35]H!#REF!</definedName>
    <definedName name="_336__123Graph_FCHART_14" hidden="1">[35]H!#REF!</definedName>
    <definedName name="_34__123Graph_ACHART_24" hidden="1">[38]U!$C$4:$E$4</definedName>
    <definedName name="_34__123Graph_CCHART_5" hidden="1">[27]řady_sloupce!$G$10:$G$25</definedName>
    <definedName name="_341__123Graph_FCHART_2" hidden="1">[27]řady_sloupce!$D$9:$D$24</definedName>
    <definedName name="_342__123Graph_FCHART_23" hidden="1">[38]S!#REF!</definedName>
    <definedName name="_343__123Graph_FCHART_27" hidden="1">[38]K!$B$29:$D$29</definedName>
    <definedName name="_344__123Graph_FCHART_3" hidden="1">[35]D!$C$10:$E$10</definedName>
    <definedName name="_345__123Graph_FCHART_33" hidden="1">[38]K!$B$28:$E$28</definedName>
    <definedName name="_346__123Graph_FCHART_37" hidden="1">[38]S!#REF!</definedName>
    <definedName name="_347__123Graph_FCHART_4" hidden="1">[35]E!$C$10:$E$10</definedName>
    <definedName name="_348__123Graph_FCHART_5" hidden="1">[35]F!#REF!</definedName>
    <definedName name="_35__123Graph_ACHART_25" hidden="1">[38]U!$B$10:$D$10</definedName>
    <definedName name="_35__123Graph_CCHART_6" hidden="1">[27]řady_sloupce!$E$2:$E$14</definedName>
    <definedName name="_352__123Graph_FCHART_7" hidden="1">[27]řady_sloupce!$F$3:$F$14</definedName>
    <definedName name="_353__123Graph_LBL_ACHART_23" hidden="1">[38]S!#REF!</definedName>
    <definedName name="_354__123Graph_LBL_ACHART_24" hidden="1">[38]U!$C$4:$E$4</definedName>
    <definedName name="_355__123Graph_LBL_ACHART_26" hidden="1">[38]H!$B$137:$H$137</definedName>
    <definedName name="_356__123Graph_LBL_ACHART_28" hidden="1">[38]C!$I$8:$K$8</definedName>
    <definedName name="_357__123Graph_LBL_ACHART_3" hidden="1">[35]D!$C$5:$I$5</definedName>
    <definedName name="_358__123Graph_LBL_ACHART_31" hidden="1">[38]M!$B$88:$I$88</definedName>
    <definedName name="_359__123Graph_LBL_ACHART_36" hidden="1">[38]D!$B$111:$G$111</definedName>
    <definedName name="_36__123Graph_ACHART_26" hidden="1">[38]H!$B$137:$H$137</definedName>
    <definedName name="_36__123Graph_CCHART_7" hidden="1">[27]řady_sloupce!$E$3:$E$14</definedName>
    <definedName name="_360__123Graph_LBL_ACHART_37" hidden="1">[38]S!#REF!</definedName>
    <definedName name="_361__123Graph_LBL_ACHART_39" hidden="1">[38]D!$B$154:$G$154</definedName>
    <definedName name="_362__123Graph_LBL_ACHART_4" hidden="1">[35]E!$C$5:$I$5</definedName>
    <definedName name="_363__123Graph_LBL_ACHART_6" hidden="1">[35]F!#REF!</definedName>
    <definedName name="_364__123Graph_LBL_BCHART_23" hidden="1">[38]S!#REF!</definedName>
    <definedName name="_365__123Graph_LBL_BCHART_24" hidden="1">[38]U!$C$5:$E$5</definedName>
    <definedName name="_366__123Graph_LBL_BCHART_28" hidden="1">[38]C!$I$9:$K$9</definedName>
    <definedName name="_367__123Graph_LBL_BCHART_3" hidden="1">[35]D!$C$6:$I$6</definedName>
    <definedName name="_368__123Graph_LBL_BCHART_31" hidden="1">[38]M!$B$89:$I$89</definedName>
    <definedName name="_369__123Graph_LBL_BCHART_32" hidden="1">[38]H!$F$146:$H$146</definedName>
    <definedName name="_37__123Graph_ACHART_27" hidden="1">[38]K!$B$24:$D$24</definedName>
    <definedName name="_37__123Graph_ACPI_ER_LOG" hidden="1">[47]ER!#REF!</definedName>
    <definedName name="_37__123Graph_CCHART_8" hidden="1">[45]diferencial!$E$257:$E$381</definedName>
    <definedName name="_370__123Graph_LBL_BCHART_36" hidden="1">[38]D!$B$112:$G$112</definedName>
    <definedName name="_371__123Graph_LBL_BCHART_37" hidden="1">[38]S!#REF!</definedName>
    <definedName name="_372__123Graph_LBL_BCHART_39" hidden="1">[38]D!$B$155:$G$155</definedName>
    <definedName name="_373__123Graph_LBL_BCHART_4" hidden="1">[35]E!$C$6:$I$6</definedName>
    <definedName name="_374__123Graph_LBL_BCHART_6" hidden="1">[35]F!#REF!</definedName>
    <definedName name="_375__123Graph_LBL_CCHART_1" hidden="1">[38]A!$B$17:$H$17</definedName>
    <definedName name="_376__123Graph_LBL_CCHART_24" hidden="1">[38]U!$C$6:$E$6</definedName>
    <definedName name="_377__123Graph_LBL_CCHART_26" hidden="1">[38]H!$B$139:$H$139</definedName>
    <definedName name="_378__123Graph_LBL_CCHART_28" hidden="1">[38]C!$I$10:$K$10</definedName>
    <definedName name="_379__123Graph_LBL_CCHART_32" hidden="1">[38]H!$F$147:$H$147</definedName>
    <definedName name="_38__123Graph_ACHART_28" hidden="1">[38]C!$I$8:$K$8</definedName>
    <definedName name="_38__123Graph_CCHART_9" hidden="1">[45]sazby!$E$507:$E$632</definedName>
    <definedName name="_380__123Graph_LBL_CCHART_36" hidden="1">[38]D!$B$113:$G$113</definedName>
    <definedName name="_381__123Graph_LBL_CCHART_39" hidden="1">[38]D!$B$156:$G$156</definedName>
    <definedName name="_382__123Graph_LBL_CCHART_6" hidden="1">[35]F!#REF!</definedName>
    <definedName name="_383__123Graph_LBL_DCHART_11" hidden="1">[38]O!$B$19:$H$19</definedName>
    <definedName name="_384__123Graph_LBL_DCHART_20" hidden="1">[38]A!#REF!</definedName>
    <definedName name="_385__123Graph_LBL_DCHART_23" hidden="1">[38]S!#REF!</definedName>
    <definedName name="_386__123Graph_LBL_DCHART_32" hidden="1">[38]H!$F$148:$H$148</definedName>
    <definedName name="_387__123Graph_LBL_DCHART_36" hidden="1">[38]D!$B$114:$G$114</definedName>
    <definedName name="_388__123Graph_LBL_DCHART_39" hidden="1">[38]D!$B$157:$G$157</definedName>
    <definedName name="_389__123Graph_LBL_ECHART_20" hidden="1">[38]A!$B$17:$H$17</definedName>
    <definedName name="_39__123Graph_ACHART_29" hidden="1">[38]P!$C$102:$J$102</definedName>
    <definedName name="_39__123Graph_DCHART_1" hidden="1">[27]řady_sloupce!$C$8:$S$8</definedName>
    <definedName name="_390__123Graph_LBL_ECHART_26" hidden="1">[38]H!$B$143:$H$143</definedName>
    <definedName name="_391__123Graph_LBL_ECHART_38" hidden="1">[38]F!$B$18:$I$18</definedName>
    <definedName name="_392__123Graph_LBL_ECHART_9" hidden="1">[38]F!$B$18:$I$18</definedName>
    <definedName name="_393__123Graph_LBL_FCHART_3" hidden="1">[35]D!$C$10:$I$10</definedName>
    <definedName name="_394__123Graph_LBL_FCHART_4" hidden="1">[35]E!$C$10:$I$10</definedName>
    <definedName name="_399__123Graph_XCHART_1" hidden="1">[27]řady_sloupce!$A$5:$A$40</definedName>
    <definedName name="_4___123Graph_AChart_4A" hidden="1">[8]CPIINDEX!$O$239:$O$298</definedName>
    <definedName name="_4__123Graph_ACHART_1" hidden="1">[31]A!$C$31:$AJ$31</definedName>
    <definedName name="_4__123Graph_ACHART_12" hidden="1">[32]pracovni!$AL$111:$AL$117</definedName>
    <definedName name="_4__123Graph_ACHART_2" hidden="1">[31]A!$C$31:$AJ$31</definedName>
    <definedName name="_4__123Graph_AChart_2A" hidden="1">[30]CPIINDEX!$K$203:$K$304</definedName>
    <definedName name="_4__123Graph_AChart_4A" hidden="1">[28]CPIINDEX!$O$239:$O$298</definedName>
    <definedName name="_4__123Graph_CCHART_8" hidden="1">#REF!</definedName>
    <definedName name="_4__123Graph_CDEV_EMPL" hidden="1">'[44]Time series'!#REF!</definedName>
    <definedName name="_40__123Graph_DCHART_10" hidden="1">[29]pracovni!$F$49:$F$65</definedName>
    <definedName name="_404__123Graph_XCHART_10" hidden="1">[29]pracovni!$A$49:$A$65</definedName>
    <definedName name="_408__123Graph_XCHART_11" hidden="1">[27]řady_sloupce!$B$6:$B$47</definedName>
    <definedName name="_41__123Graph_DCHART_13" hidden="1">[34]D!$G$150:$G$161</definedName>
    <definedName name="_410__123Graph_XCHART_13" hidden="1">[34]D!$D$150:$D$161</definedName>
    <definedName name="_411__123Graph_XCHART_14" hidden="1">[38]D!$A$58:$A$64</definedName>
    <definedName name="_412__123Graph_XCHART_15" hidden="1">[36]grafy!$S$105:$S$121</definedName>
    <definedName name="_413__123Graph_XCHART_16" hidden="1">[36]grafy!#REF!</definedName>
    <definedName name="_414__123Graph_XCHART_17" hidden="1">[36]grafy!#REF!</definedName>
    <definedName name="_415__123Graph_XCHART_18" hidden="1">[38]H!$A$79:$A$82</definedName>
    <definedName name="_416__123Graph_XCHART_19" hidden="1">[38]H!$B$78:$H$78</definedName>
    <definedName name="_42__123Graph_DCHART_2" hidden="1">[27]řady_sloupce!$F$20:$AI$20</definedName>
    <definedName name="_421__123Graph_XCHART_2" hidden="1">[27]řady_sloupce!$A$5:$A$43</definedName>
    <definedName name="_422__123Graph_XCHART_20" hidden="1">[35]P!$J$39:$J$44</definedName>
    <definedName name="_423__123Graph_XCHART_22" hidden="1">[38]C!$A$57:$A$63</definedName>
    <definedName name="_424__123Graph_XCHART_23" hidden="1">'[36] data'!$A$30:$A$71</definedName>
    <definedName name="_425__123Graph_XCHART_24" hidden="1">'[36] data'!$DM$54:$DM$66</definedName>
    <definedName name="_426__123Graph_XCHART_25" hidden="1">[38]U!$B$3:$D$3</definedName>
    <definedName name="_427__123Graph_XCHART_26" hidden="1">'[36] data'!$A$54:$A$67</definedName>
    <definedName name="_428__123Graph_XCHART_27" hidden="1">'[36] data'!$A$54:$A$67</definedName>
    <definedName name="_429__123Graph_XCHART_28" hidden="1">'[36] data'!$A$66:$A$67</definedName>
    <definedName name="_43__123Graph_DCHART_3" hidden="1">[27]řady_sloupce!$Z$20:$Z$31</definedName>
    <definedName name="_430__123Graph_XCHART_29" hidden="1">'[36] data'!$A$54:$A$67</definedName>
    <definedName name="_434__123Graph_XCHART_3" hidden="1">[27]řady_sloupce!$A$5:$A$40</definedName>
    <definedName name="_435__123Graph_XCHART_30" hidden="1">'[36] data'!$A$54:$A$71</definedName>
    <definedName name="_436__123Graph_XCHART_31" hidden="1">[38]M!$B$87:$I$87</definedName>
    <definedName name="_437__123Graph_XCHART_33" hidden="1">[36]grafy!$AE$74:$AE$75</definedName>
    <definedName name="_438__123Graph_XCHART_34" hidden="1">[36]grafy!#REF!</definedName>
    <definedName name="_439__123Graph_XCHART_35" hidden="1">[36]grafy!$N$299:$N$300</definedName>
    <definedName name="_44__123Graph_ACHART_3" hidden="1">[27]řady_sloupce!$D$5:$D$40</definedName>
    <definedName name="_44__123Graph_DCHART_4" hidden="1">'[32]produkt a mzda'!$R$4:$R$32</definedName>
    <definedName name="_440__123Graph_XCHART_39" hidden="1">'[36] data'!$A$53:$A$70</definedName>
    <definedName name="_444__123Graph_XCHART_4" hidden="1">[27]řady_sloupce!$A$5:$A$43</definedName>
    <definedName name="_445__123Graph_XCHART_41" hidden="1">[36]grafy!#REF!</definedName>
    <definedName name="_446__123Graph_XCHART_42" hidden="1">[36]grafy!$T$124:$T$126</definedName>
    <definedName name="_448__123Graph_XCHART_5" hidden="1">[34]C!$G$121:$G$138</definedName>
    <definedName name="_45" hidden="1">#REF!</definedName>
    <definedName name="_45__123Graph_ACHART_30" hidden="1">[38]M!$B$59:$I$59</definedName>
    <definedName name="_45__123Graph_DCHART_6" hidden="1">[27]řady_sloupce!$D$2:$D$17</definedName>
    <definedName name="_450__123Graph_XCHART_6" hidden="1">[34]C!$G$121:$G$138</definedName>
    <definedName name="_454__123Graph_XCHART_7" hidden="1">[27]řady_sloupce!$B$6:$B$48</definedName>
    <definedName name="_455__123Graph_XCHART_8" hidden="1">[38]H!$A$50:$A$55</definedName>
    <definedName name="_46__123Graph_ACHART_31" hidden="1">[38]M!$B$88:$I$88</definedName>
    <definedName name="_46__123Graph_DCHART_7" hidden="1">[27]řady_sloupce!$D$3:$D$14</definedName>
    <definedName name="_460__123Graph_XCHART_9" hidden="1">[29]pracovni!$A$29:$A$45</definedName>
    <definedName name="_47__123Graph_ACHART_32" hidden="1">[38]H!$B$145:$C$145</definedName>
    <definedName name="_47__123Graph_DCHART_9" hidden="1">[45]sazby!$F$507:$F$632</definedName>
    <definedName name="_48__123Graph_ACHART_33" hidden="1">[38]K!$B$23:$E$23</definedName>
    <definedName name="_48__123Graph_AGROWTH_CPI" hidden="1">[39]Data!#REF!</definedName>
    <definedName name="_48__123Graph_ECHART_1" hidden="1">[27]řady_sloupce!$C$9:$S$9</definedName>
    <definedName name="_49__123Graph_ACHART_34" hidden="1">[38]D!$E$87:$E$90</definedName>
    <definedName name="_49__123Graph_AIBA_IBRD" hidden="1">[12]WB!$Q$62:$AK$62</definedName>
    <definedName name="_49__123Graph_ECHART_10" hidden="1">'[32]PH a mzda'!$R$226:$R$235</definedName>
    <definedName name="_5___123Graph_BChart_1A" hidden="1">[8]CPIINDEX!$S$263:$S$310</definedName>
    <definedName name="_5__123Graph_ACHART_1" hidden="1">[27]řady_sloupce!$B$5:$B$40</definedName>
    <definedName name="_5__123Graph_ACHART_13" hidden="1">[34]D!$H$184:$H$184</definedName>
    <definedName name="_5__123Graph_ACHART_2" hidden="1">[31]A!$C$31:$AJ$31</definedName>
    <definedName name="_5__123Graph_BChart_1A" hidden="1">[28]CPIINDEX!$S$263:$S$310</definedName>
    <definedName name="_5__123Graph_CSWE_EMPL" hidden="1">'[44]Time series'!#REF!</definedName>
    <definedName name="_5__123Graph_DCHART_8" hidden="1">#REF!</definedName>
    <definedName name="_50__123Graph_ACHART_35" hidden="1">[38]H!$B$172:$C$172</definedName>
    <definedName name="_50__123Graph_AINVENT_SALES" hidden="1">#REF!</definedName>
    <definedName name="_50__123Graph_ECHART_2" hidden="1">[27]řady_sloupce!#REF!</definedName>
    <definedName name="_51__123Graph_ACHART_36" hidden="1">[38]D!$B$111:$G$111</definedName>
    <definedName name="_51__123Graph_AMIMPMA_1" hidden="1">#REF!</definedName>
    <definedName name="_51__123Graph_ECHART_5" hidden="1">[27]řady_sloupce!$E$10:$E$25</definedName>
    <definedName name="_52__123Graph_ACHART_37" hidden="1">[38]S!#REF!</definedName>
    <definedName name="_52__123Graph_ANDA_OIN" hidden="1">#REF!</definedName>
    <definedName name="_52__123Graph_ECHART_7" hidden="1">[27]řady_sloupce!$G$3:$G$14</definedName>
    <definedName name="_53__123Graph_ACHART_38" hidden="1">[38]F!$B$58:$I$58</definedName>
    <definedName name="_53__123Graph_AR_BMONEY" hidden="1">#REF!</definedName>
    <definedName name="_53__123Graph_ECHART_9" hidden="1">[29]pracovni!$F$29:$F$45</definedName>
    <definedName name="_54__123Graph_ACHART_39" hidden="1">[38]D!$B$154:$G$154</definedName>
    <definedName name="_54__123Graph_FCHART_10" hidden="1">'[32]PH a mzda'!$H$226:$H$235</definedName>
    <definedName name="_55__123Graph_FCHART_2" hidden="1">[27]řady_sloupce!$D$9:$D$24</definedName>
    <definedName name="_56__123Graph_FCHART_7" hidden="1">[27]řady_sloupce!$F$3:$F$14</definedName>
    <definedName name="_57__123Graph_XCHART_1" hidden="1">[27]řady_sloupce!$A$5:$A$40</definedName>
    <definedName name="_58__123Graph_XCHART_10" hidden="1">[29]pracovni!$A$49:$A$65</definedName>
    <definedName name="_59__123Graph_ACHART_4" hidden="1">[27]řady_sloupce!$E$5:$E$43</definedName>
    <definedName name="_59__123Graph_XCHART_11" hidden="1">[27]řady_sloupce!$B$6:$B$47</definedName>
    <definedName name="_6___123Graph_BChart_3A" hidden="1">[8]CPIINDEX!#REF!</definedName>
    <definedName name="_6__123Graph_ACHART_2" hidden="1">[27]řady_sloupce!$E$5:$E$43</definedName>
    <definedName name="_6__123Graph_AChart_3A" hidden="1">[30]CPIINDEX!$O$203:$O$304</definedName>
    <definedName name="_6__123Graph_AIBA_IBRD" hidden="1">[37]WB!$Q$62:$AK$62</definedName>
    <definedName name="_6__123Graph_BCHART_1" hidden="1">[31]A!$C$28:$AJ$28</definedName>
    <definedName name="_6__123Graph_DGROWTH_CPI" hidden="1">[46]Data!#REF!</definedName>
    <definedName name="_6__123Graph_XCHART_8" hidden="1">#REF!</definedName>
    <definedName name="_60__123Graph_ACHART_40" hidden="1">[36]grafy!#REF!</definedName>
    <definedName name="_60__123Graph_XCHART_13" hidden="1">[34]D!$D$150:$D$161</definedName>
    <definedName name="_61__123Graph_ACHART_41" hidden="1">[36]grafy!#REF!</definedName>
    <definedName name="_61__123Graph_XCHART_2" hidden="1">[27]řady_sloupce!$A$5:$A$43</definedName>
    <definedName name="_62__123Graph_ACHART_42" hidden="1">[36]grafy!$U$124:$U$126</definedName>
    <definedName name="_62__123Graph_XCHART_3" hidden="1">[27]řady_sloupce!$A$5:$A$40</definedName>
    <definedName name="_63__123Graph_XCHART_4" hidden="1">[27]řady_sloupce!$A$5:$A$43</definedName>
    <definedName name="_64__123Graph_ASEIGNOR" hidden="1">[33]seignior!#REF!</definedName>
    <definedName name="_64__123Graph_XCHART_5" hidden="1">[34]C!$G$121:$G$138</definedName>
    <definedName name="_65__123Graph_AWB_ADJ_PRJ" hidden="1">[12]WB!$Q$255:$AK$255</definedName>
    <definedName name="_65__123Graph_XCHART_6" hidden="1">[34]C!$G$121:$G$138</definedName>
    <definedName name="_66__123Graph_BCHART_1" hidden="1">[40]IPC1988!$E$176:$E$182</definedName>
    <definedName name="_66__123Graph_XCHART_7" hidden="1">[27]řady_sloupce!$B$6:$B$48</definedName>
    <definedName name="_67" hidden="1">#REF!</definedName>
    <definedName name="_67__123Graph_ACHART_5" hidden="1">[27]řady_sloupce!$C$10:$C$25</definedName>
    <definedName name="_67__123Graph_BCHART_2" hidden="1">[40]IPC1988!$D$176:$D$182</definedName>
    <definedName name="_67__123Graph_XCHART_9" hidden="1">[29]pracovni!$A$29:$A$45</definedName>
    <definedName name="_7___123Graph_BChart_4A" hidden="1">[8]CPIINDEX!#REF!</definedName>
    <definedName name="_7__123Graph_ACHART_3" hidden="1">[27]řady_sloupce!$D$5:$D$40</definedName>
    <definedName name="_7__123Graph_BCHART_2" hidden="1">[31]A!$C$36:$AJ$36</definedName>
    <definedName name="_7__123Graph_XREALEX_WAGE" hidden="1">[48]PRIVATE!#REF!</definedName>
    <definedName name="_72__123Graph_ACHART_6" hidden="1">[27]řady_sloupce!$C$2:$C$14</definedName>
    <definedName name="_76__123Graph_ACHART_7" hidden="1">[27]řady_sloupce!$C$3:$C$14</definedName>
    <definedName name="_79__123Graph_BCPI_ER_LOG" hidden="1">[47]ER!#REF!</definedName>
    <definedName name="_8___123Graph_XChart_1A" hidden="1">[8]CPIINDEX!$B$263:$B$310</definedName>
    <definedName name="_8__123Graph_ACHART_4" hidden="1">[27]řady_sloupce!$E$5:$E$43</definedName>
    <definedName name="_8__123Graph_AChart_4A" hidden="1">[30]CPIINDEX!$O$239:$O$298</definedName>
    <definedName name="_8__123Graph_AIBA_IBRD" hidden="1">[37]WB!$Q$62:$AK$62</definedName>
    <definedName name="_8__123Graph_AWB_ADJ_PRJ" hidden="1">[37]WB!$Q$255:$AK$255</definedName>
    <definedName name="_8__123Graph_BCHART_1" hidden="1">[31]A!$C$28:$AJ$28</definedName>
    <definedName name="_81__123Graph_ACHART_8" hidden="1">[27]řady_sloupce!$F$6:$F$22</definedName>
    <definedName name="_86__123Graph_ACHART_9" hidden="1">[27]řady_sloupce!$C$5:$C$9</definedName>
    <definedName name="_9___123Graph_XChart_2A" hidden="1">[8]CPIINDEX!$B$203:$B$310</definedName>
    <definedName name="_9__123Graph_ACHART_5" hidden="1">[27]řady_sloupce!$C$10:$C$25</definedName>
    <definedName name="_9__123Graph_BCHART_1" hidden="1">[31]A!$C$28:$AJ$28</definedName>
    <definedName name="_9__123Graph_BCHART_2" hidden="1">[31]A!$C$36:$AJ$36</definedName>
    <definedName name="_9__123Graph_CCHART_1" hidden="1">[31]A!$C$24:$AJ$24</definedName>
    <definedName name="_90__123Graph_BIBA_IBRD" hidden="1">[47]WB!#REF!</definedName>
    <definedName name="_91__123Graph_BCHART_1" hidden="1">[27]řady_sloupce!$C$5:$C$40</definedName>
    <definedName name="_91__123Graph_BNDA_OIN" hidden="1">#REF!</definedName>
    <definedName name="_92__123Graph_BR_BMONEY" hidden="1">#REF!</definedName>
    <definedName name="_96__123Graph_BCHART_10" hidden="1">[29]pracovni!$D$49:$D$65</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UniqueIdentifier" hidden="1">"'b29d3abb-1834-4613-9b57-fa579300d2f8'"</definedName>
    <definedName name="_AMO_XmlVersion" hidden="1">"'1'"</definedName>
    <definedName name="_asq1" hidden="1">{#N/A,#N/A,FALSE,"B061196P";#N/A,#N/A,FALSE,"B061196";#N/A,#N/A,FALSE,"Relatório1";#N/A,#N/A,FALSE,"Relatório2";#N/A,#N/A,FALSE,"Relatório3";#N/A,#N/A,FALSE,"Relatório4 ";#N/A,#N/A,FALSE,"Relatório5";#N/A,#N/A,FALSE,"Relatório6";#N/A,#N/A,FALSE,"Relatório7";#N/A,#N/A,FALSE,"Relatório8"}</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1" hidden="1">{"'előző év december'!$A$2:$CP$214"}</definedName>
    <definedName name="_cp10" hidden="1">{"'előző év december'!$A$2:$CP$214"}</definedName>
    <definedName name="_cp11" hidden="1">{"'előző év december'!$A$2:$CP$214"}</definedName>
    <definedName name="_cp2" hidden="1">{"'előző év december'!$A$2:$CP$214"}</definedName>
    <definedName name="_cp3" hidden="1">{"'előző év december'!$A$2:$CP$214"}</definedName>
    <definedName name="_cp4" hidden="1">{"'előző év december'!$A$2:$CP$214"}</definedName>
    <definedName name="_cp5" hidden="1">{"'előző év december'!$A$2:$CP$214"}</definedName>
    <definedName name="_cp6" hidden="1">{"'előző év december'!$A$2:$CP$214"}</definedName>
    <definedName name="_cp7" hidden="1">{"'előző év december'!$A$2:$CP$214"}</definedName>
    <definedName name="_cp8" hidden="1">{"'előző év december'!$A$2:$CP$214"}</definedName>
    <definedName name="_cp9" hidden="1">{"'előző év december'!$A$2:$CP$214"}</definedName>
    <definedName name="_cpr2" hidden="1">{"'előző év december'!$A$2:$CP$214"}</definedName>
    <definedName name="_cpr3" hidden="1">{"'előző év december'!$A$2:$CP$214"}</definedName>
    <definedName name="_cpr4" hidden="1">{"'előző év december'!$A$2:$CP$214"}</definedName>
    <definedName name="_dez2" hidden="1">{#N/A,#N/A,FALSE,"B061196P";#N/A,#N/A,FALSE,"B061196";#N/A,#N/A,FALSE,"Relatório1";#N/A,#N/A,FALSE,"Relatório2";#N/A,#N/A,FALSE,"Relatório3";#N/A,#N/A,FALSE,"Relatório4 ";#N/A,#N/A,FALSE,"Relatório5";#N/A,#N/A,FALSE,"Relatório6";#N/A,#N/A,FALSE,"Relatório7";#N/A,#N/A,FALSE,"Relatório8"}</definedName>
    <definedName name="_Dist_Bin" hidden="1">#REF!</definedName>
    <definedName name="_Dist_Values" hidden="1">#REF!</definedName>
    <definedName name="_f2" hidden="1">{#N/A,#N/A,FALSE,"B061196P";#N/A,#N/A,FALSE,"B061196";#N/A,#N/A,FALSE,"Relatório1";#N/A,#N/A,FALSE,"Relatório2";#N/A,#N/A,FALSE,"Relatório3";#N/A,#N/A,FALSE,"Relatório4 ";#N/A,#N/A,FALSE,"Relatório5";#N/A,#N/A,FALSE,"Relatório6";#N/A,#N/A,FALSE,"Relatório7";#N/A,#N/A,FALSE,"Relatório8"}</definedName>
    <definedName name="_fer2" hidden="1">{#N/A,#N/A,FALSE,"B061196P";#N/A,#N/A,FALSE,"B061196";#N/A,#N/A,FALSE,"Relatório1";#N/A,#N/A,FALSE,"Relatório2";#N/A,#N/A,FALSE,"Relatório3";#N/A,#N/A,FALSE,"Relatório4 ";#N/A,#N/A,FALSE,"Relatório5";#N/A,#N/A,FALSE,"Relatório6";#N/A,#N/A,FALSE,"Relatório7";#N/A,#N/A,FALSE,"Relatório8"}</definedName>
    <definedName name="_Fill" hidden="1">#REF!</definedName>
    <definedName name="_Fill1" hidden="1">#REF!</definedName>
    <definedName name="_Filler" hidden="1">[49]A!$A$43:$A$598</definedName>
    <definedName name="_FILLL" hidden="1">[50]Fund_Credit!#REF!</definedName>
    <definedName name="_filterd" hidden="1">[51]C!$P$428:$T$428</definedName>
    <definedName name="_xlnm._FilterDatabase" hidden="1">[52]C!$P$428:$T$428</definedName>
    <definedName name="_ger2" hidden="1">{#N/A,#N/A,FALSE,"B061196P";#N/A,#N/A,FALSE,"B061196";#N/A,#N/A,FALSE,"Relatório1";#N/A,#N/A,FALSE,"Relatório2";#N/A,#N/A,FALSE,"Relatório3";#N/A,#N/A,FALSE,"Relatório4 ";#N/A,#N/A,FALSE,"Relatório5";#N/A,#N/A,FALSE,"Relatório6";#N/A,#N/A,FALSE,"Relatório7";#N/A,#N/A,FALSE,"Relatório8"}</definedName>
    <definedName name="_Ger2001" hidden="1">{#N/A,#N/A,FALSE,"B061196P";#N/A,#N/A,FALSE,"B061196";#N/A,#N/A,FALSE,"Relatório1";#N/A,#N/A,FALSE,"Relatório2";#N/A,#N/A,FALSE,"Relatório3";#N/A,#N/A,FALSE,"Relatório4 ";#N/A,#N/A,FALSE,"Relatório5";#N/A,#N/A,FALSE,"Relatório6";#N/A,#N/A,FALSE,"Relatório7";#N/A,#N/A,FALSE,"Relatório8"}</definedName>
    <definedName name="_ger20012" hidden="1">{#N/A,#N/A,FALSE,"B061196P";#N/A,#N/A,FALSE,"B061196";#N/A,#N/A,FALSE,"Relatório1";#N/A,#N/A,FALSE,"Relatório2";#N/A,#N/A,FALSE,"Relatório3";#N/A,#N/A,FALSE,"Relatório4 ";#N/A,#N/A,FALSE,"Relatório5";#N/A,#N/A,FALSE,"Relatório6";#N/A,#N/A,FALSE,"Relatório7";#N/A,#N/A,FALSE,"Relatório8"}</definedName>
    <definedName name="_gt4" hidden="1">{#N/A,#N/A,FALSE,"DOC";"TB_28",#N/A,FALSE,"FITB_28";"TB_91",#N/A,FALSE,"FITB_91";"TB_182",#N/A,FALSE,"FITB_182";"TB_273",#N/A,FALSE,"FITB_273";"TB_364",#N/A,FALSE,"FITB_364 ";"SUMMARY",#N/A,FALSE,"Summary"}</definedName>
    <definedName name="_ip2" hidden="1">{#N/A,#N/A,FALSE,"B061196P";#N/A,#N/A,FALSE,"B061196";#N/A,#N/A,FALSE,"Relatório1";#N/A,#N/A,FALSE,"Relatório2";#N/A,#N/A,FALSE,"Relatório3";#N/A,#N/A,FALSE,"Relatório4 ";#N/A,#N/A,FALSE,"Relatório5";#N/A,#N/A,FALSE,"Relatório6";#N/A,#N/A,FALSE,"Relatório7";#N/A,#N/A,FALSE,"Relatório8"}</definedName>
    <definedName name="_Key1" hidden="1">[38]B!#REF!</definedName>
    <definedName name="_Key2" hidden="1">#REF!</definedName>
    <definedName name="_l" hidden="1">{"'előző év december'!$A$2:$CP$214"}</definedName>
    <definedName name="_LL2" hidden="1">{FALSE,FALSE,-1.25,-15.5,484.5,276.75,FALSE,FALSE,TRUE,TRUE,0,12,#N/A,46,#N/A,2.93460490463215,15.35,1,FALSE,FALSE,3,TRUE,1,FALSE,100,"Swvu.PLA1.","ACwvu.PLA1.",#N/A,FALSE,FALSE,0,0,0,0,2,"","",TRUE,TRUE,FALSE,FALSE,1,60,#N/A,#N/A,FALSE,FALSE,FALSE,FALSE,FALSE,FALSE,FALSE,9,65532,65532,FALSE,FALSE,TRUE,TRUE,TRUE}</definedName>
    <definedName name="_Mai10" hidden="1">{#N/A,#N/A,FALSE,"B061196P";#N/A,#N/A,FALSE,"B061196";#N/A,#N/A,FALSE,"Relatório1";#N/A,#N/A,FALSE,"Relatório2";#N/A,#N/A,FALSE,"Relatório3";#N/A,#N/A,FALSE,"Relatório4 ";#N/A,#N/A,FALSE,"Relatório5";#N/A,#N/A,FALSE,"Relatório6";#N/A,#N/A,FALSE,"Relatório7";#N/A,#N/A,FALSE,"Relatório8"}</definedName>
    <definedName name="_Mar10" hidden="1">{#N/A,#N/A,FALSE,"B061196P";#N/A,#N/A,FALSE,"B061196";#N/A,#N/A,FALSE,"Relatório1";#N/A,#N/A,FALSE,"Relatório2";#N/A,#N/A,FALSE,"Relatório3";#N/A,#N/A,FALSE,"Relatório4 ";#N/A,#N/A,FALSE,"Relatório5";#N/A,#N/A,FALSE,"Relatório6";#N/A,#N/A,FALSE,"Relatório7";#N/A,#N/A,FALSE,"Relatório8"}</definedName>
    <definedName name="_Mar12" hidden="1">{#N/A,#N/A,FALSE,"B061196P";#N/A,#N/A,FALSE,"B061196";#N/A,#N/A,FALSE,"Relatório1";#N/A,#N/A,FALSE,"Relatório2";#N/A,#N/A,FALSE,"Relatório3";#N/A,#N/A,FALSE,"Relatório4 ";#N/A,#N/A,FALSE,"Relatório5";#N/A,#N/A,FALSE,"Relatório6";#N/A,#N/A,FALSE,"Relatório7";#N/A,#N/A,FALSE,"Relatório8"}</definedName>
    <definedName name="_Order1" hidden="1">255</definedName>
    <definedName name="_Order2" hidden="1">255</definedName>
    <definedName name="_p" hidden="1">{"'előző év december'!$A$2:$CP$214"}</definedName>
    <definedName name="_Parse_In" hidden="1">#REF!</definedName>
    <definedName name="_Parse_Out" hidden="1">#REF!</definedName>
    <definedName name="_Regression_Int" hidden="1">1</definedName>
    <definedName name="_Regression_Out" hidden="1">'[32]produkt a mzda'!$AJ$25</definedName>
    <definedName name="_Regression_X" hidden="1">'[32]produkt a mzda'!$AE$25:$AE$37</definedName>
    <definedName name="_Regression_Y" hidden="1">'[32]produkt a mzda'!$AG$25:$AG$37</definedName>
    <definedName name="_Sort" hidden="1">#REF!</definedName>
    <definedName name="_SRT11" hidden="1">{"Minpmon",#N/A,FALSE,"Monthinput"}</definedName>
    <definedName name="_ty" hidden="1">'[24]Time series'!#REF!</definedName>
    <definedName name="_X_XX" hidden="1">[3]Market!#REF!</definedName>
    <definedName name="_zzz" hidden="1">[3]Market!#REF!</definedName>
    <definedName name="a" hidden="1">{"'előző év december'!$A$2:$CP$214"}</definedName>
    <definedName name="aa" hidden="1">[26]Market!#REF!</definedName>
    <definedName name="aaa" hidden="1">{"'előző év december'!$A$2:$CP$214"}</definedName>
    <definedName name="aaaaa" hidden="1">{"'előző év december'!$A$2:$CP$214"}</definedName>
    <definedName name="aaaaaa" hidden="1">{"Riqfin97",#N/A,FALSE,"Tran";"Riqfinpro",#N/A,FALSE,"Tran"}</definedName>
    <definedName name="ábra" hidden="1">[53]Market!#REF!</definedName>
    <definedName name="abra_2111" hidden="1">{"'előző év december'!$A$2:$CP$214"}</definedName>
    <definedName name="abu" hidden="1">{FALSE,FALSE,-1.25,-15.5,484.5,276.75,FALSE,FALSE,TRUE,TRUE,0,12,#N/A,46,#N/A,2.93460490463215,15.35,1,FALSE,FALSE,3,TRUE,1,FALSE,100,"Swvu.PLA1.","ACwvu.PLA1.",#N/A,FALSE,FALSE,0,0,0,0,2,"","",TRUE,TRUE,FALSE,FALSE,1,60,#N/A,#N/A,FALSE,FALSE,FALSE,FALSE,FALSE,FALSE,FALSE,9,65532,65532,FALSE,FALSE,TRUE,TRUE,TRUE}</definedName>
    <definedName name="AccessDatabase" hidden="1">"C:\ncux\bud\rms_inv.mdb"</definedName>
    <definedName name="ACwvu.PLA1." hidden="1">'[54]COP FED'!#REF!</definedName>
    <definedName name="ACwvu.PLA2." hidden="1">'[54]COP FED'!$A$1:$N$49</definedName>
    <definedName name="ACwvu.Print." hidden="1">[55]Med!#REF!</definedName>
    <definedName name="AlgeriaCCS1" hidden="1">#REF!</definedName>
    <definedName name="anscount" hidden="1">1</definedName>
    <definedName name="ár_jövedelem" hidden="1">[1]Market!#REF!</definedName>
    <definedName name="Argentina" hidden="1">{FALSE,FALSE,-1.25,-15.5,484.5,276.75,FALSE,FALSE,TRUE,TRUE,0,12,#N/A,46,#N/A,2.93460490463215,15.35,1,FALSE,FALSE,3,TRUE,1,FALSE,100,"Swvu.PLA1.","ACwvu.PLA1.",#N/A,FALSE,FALSE,0,0,0,0,2,"","",TRUE,TRUE,FALSE,FALSE,1,60,#N/A,#N/A,FALSE,FALSE,FALSE,FALSE,FALSE,FALSE,FALSE,9,65532,65532,FALSE,FALSE,TRUE,TRUE,TRUE}</definedName>
    <definedName name="as" hidden="1">{"TRADE_COMP",#N/A,FALSE,"TAB23APP";"BOP",#N/A,FALSE,"TAB6";"DOT",#N/A,FALSE,"TAB24APP";"EXTDEBT",#N/A,FALSE,"TAB25APP"}</definedName>
    <definedName name="ASD" hidden="1">[29]pracovni!$D$69:$D$85</definedName>
    <definedName name="asdasd" hidden="1">{"'előző év december'!$A$2:$CP$214"}</definedName>
    <definedName name="asdasdad" hidden="1">{"Riqfin97",#N/A,FALSE,"Tran";"Riqfinpro",#N/A,FALSE,"Tran"}</definedName>
    <definedName name="asdasdadad" hidden="1">{"Riqfin97",#N/A,FALSE,"Tran";"Riqfinpro",#N/A,FALSE,"Tran"}</definedName>
    <definedName name="asdf" hidden="1">{"'előző év december'!$A$2:$CP$214"}</definedName>
    <definedName name="asdfasd" hidden="1">{"'előző év december'!$A$2:$CP$214"}</definedName>
    <definedName name="asdfsd" hidden="1">[42]A!#REF!</definedName>
    <definedName name="ase" hidden="1">{"Minpmon",#N/A,FALSE,"Monthinput"}</definedName>
    <definedName name="asq" hidden="1">{#N/A,#N/A,FALSE,"B061196P";#N/A,#N/A,FALSE,"B061196";#N/A,#N/A,FALSE,"Relatório1";#N/A,#N/A,FALSE,"Relatório2";#N/A,#N/A,FALSE,"Relatório3";#N/A,#N/A,FALSE,"Relatório4 ";#N/A,#N/A,FALSE,"Relatório5";#N/A,#N/A,FALSE,"Relatório6";#N/A,#N/A,FALSE,"Relatório7";#N/A,#N/A,FALSE,"Relatório8"}</definedName>
    <definedName name="b" hidden="1">'[56]DATA WORK AREA'!$A$27:$A$33</definedName>
    <definedName name="bb" hidden="1">{"Riqfin97",#N/A,FALSE,"Tran";"Riqfinpro",#N/A,FALSE,"Tran"}</definedName>
    <definedName name="bbbb" hidden="1">{"Minpmon",#N/A,FALSE,"Monthinput"}</definedName>
    <definedName name="bbbbb" hidden="1">{"Riqfin97",#N/A,FALSE,"Tran";"Riqfinpro",#N/A,FALSE,"Tran"}</definedName>
    <definedName name="bfftsy" hidden="1">[12]ER!#REF!</definedName>
    <definedName name="bfsdhtr" hidden="1">[12]WB!#REF!</definedName>
    <definedName name="bg" hidden="1">{"Tab1",#N/A,FALSE,"P";"Tab2",#N/A,FALSE,"P"}</definedName>
    <definedName name="blabla" hidden="1">[3]Market!#REF!</definedName>
    <definedName name="BLPH1" hidden="1">#REF!</definedName>
    <definedName name="BLPH10" hidden="1">#REF!</definedName>
    <definedName name="BLPH100" hidden="1">[58]SpotExchangeRates!#REF!</definedName>
    <definedName name="BLPH101" hidden="1">[58]SpotExchangeRates!#REF!</definedName>
    <definedName name="BLPH102" hidden="1">[58]SpotExchangeRates!#REF!</definedName>
    <definedName name="BLPH103" hidden="1">[58]SpotExchangeRates!#REF!</definedName>
    <definedName name="BLPH104" hidden="1">[58]SpotExchangeRates!#REF!</definedName>
    <definedName name="BLPH105" hidden="1">[58]SpotExchangeRates!#REF!</definedName>
    <definedName name="BLPH106" hidden="1">[58]SpotExchangeRates!#REF!</definedName>
    <definedName name="BLPH107" hidden="1">[58]SpotExchangeRates!#REF!</definedName>
    <definedName name="BLPH108" hidden="1">[58]SpotExchangeRates!#REF!</definedName>
    <definedName name="BLPH109" hidden="1">[58]SpotExchangeRates!#REF!</definedName>
    <definedName name="BLPH110" hidden="1">[58]SpotExchangeRates!#REF!</definedName>
    <definedName name="BLPH111" hidden="1">[58]SpotExchangeRates!#REF!</definedName>
    <definedName name="BLPH112" hidden="1">[58]SpotExchangeRates!#REF!</definedName>
    <definedName name="BLPH113" hidden="1">[58]SpotExchangeRates!#REF!</definedName>
    <definedName name="BLPH114" hidden="1">[58]SpotExchangeRates!#REF!</definedName>
    <definedName name="BLPH115" hidden="1">[58]SpotExchangeRates!#REF!</definedName>
    <definedName name="BLPH116" hidden="1">[58]SpotExchangeRates!#REF!</definedName>
    <definedName name="BLPH117" hidden="1">[58]SpotExchangeRates!#REF!</definedName>
    <definedName name="BLPH118" hidden="1">[58]SpotExchangeRates!#REF!</definedName>
    <definedName name="BLPH119" hidden="1">[58]SpotExchangeRates!#REF!</definedName>
    <definedName name="BLPH12" hidden="1">#REF!</definedName>
    <definedName name="BLPH120" hidden="1">[58]SpotExchangeRates!#REF!</definedName>
    <definedName name="BLPH121" hidden="1">[58]SpotExchangeRates!#REF!</definedName>
    <definedName name="BLPH122" hidden="1">[58]SpotExchangeRates!#REF!</definedName>
    <definedName name="BLPH123" hidden="1">[58]SpotExchangeRates!#REF!</definedName>
    <definedName name="BLPH124" hidden="1">[58]SpotExchangeRates!#REF!</definedName>
    <definedName name="BLPH125" hidden="1">[58]SpotExchangeRates!#REF!</definedName>
    <definedName name="BLPH126" hidden="1">[58]SpotExchangeRates!#REF!</definedName>
    <definedName name="BLPH127" hidden="1">[58]SpotExchangeRates!#REF!</definedName>
    <definedName name="BLPH128" hidden="1">[58]SpotExchangeRates!#REF!</definedName>
    <definedName name="BLPH129" hidden="1">[58]SpotExchangeRates!#REF!</definedName>
    <definedName name="BLPH13" hidden="1">#REF!</definedName>
    <definedName name="BLPH130" hidden="1">[58]SpotExchangeRates!#REF!</definedName>
    <definedName name="BLPH131" hidden="1">[58]SpotExchangeRates!#REF!</definedName>
    <definedName name="BLPH132" hidden="1">[58]SpotExchangeRates!#REF!</definedName>
    <definedName name="BLPH133" hidden="1">[58]SpotExchangeRates!#REF!</definedName>
    <definedName name="BLPH134" hidden="1">[58]SpotExchangeRates!#REF!</definedName>
    <definedName name="BLPH135" hidden="1">[58]SpotExchangeRates!#REF!</definedName>
    <definedName name="BLPH136" hidden="1">[58]SpotExchangeRates!#REF!</definedName>
    <definedName name="BLPH137" hidden="1">[58]SpotExchangeRates!#REF!</definedName>
    <definedName name="BLPH138" hidden="1">[58]SpotExchangeRates!#REF!</definedName>
    <definedName name="BLPH139" hidden="1">[58]SpotExchangeRates!#REF!</definedName>
    <definedName name="BLPH14" hidden="1">[59]Raw_1!#REF!</definedName>
    <definedName name="BLPH140" hidden="1">[58]SpotExchangeRates!#REF!</definedName>
    <definedName name="BLPH141" hidden="1">[58]SpotExchangeRates!#REF!</definedName>
    <definedName name="BLPH142" hidden="1">[58]SpotExchangeRates!#REF!</definedName>
    <definedName name="BLPH143" hidden="1">[58]SpotExchangeRates!#REF!</definedName>
    <definedName name="BLPH144" hidden="1">[58]SpotExchangeRates!#REF!</definedName>
    <definedName name="BLPH145" hidden="1">[58]SpotExchangeRates!#REF!</definedName>
    <definedName name="BLPH146" hidden="1">[58]SpotExchangeRates!#REF!</definedName>
    <definedName name="BLPH147" hidden="1">[58]SpotExchangeRates!#REF!</definedName>
    <definedName name="BLPH148" hidden="1">[58]SpotExchangeRates!#REF!</definedName>
    <definedName name="BLPH149" hidden="1">[58]SpotExchangeRates!#REF!</definedName>
    <definedName name="BLPH15" hidden="1">[58]SpotExchangeRates!#REF!</definedName>
    <definedName name="BLPH150" hidden="1">[58]SpotExchangeRates!#REF!</definedName>
    <definedName name="BLPH151" hidden="1">[58]SpotExchangeRates!#REF!</definedName>
    <definedName name="BLPH152" hidden="1">[58]SpotExchangeRates!#REF!</definedName>
    <definedName name="BLPH153" hidden="1">[58]SpotExchangeRates!#REF!</definedName>
    <definedName name="BLPH154" hidden="1">[58]SpotExchangeRates!#REF!</definedName>
    <definedName name="BLPH155" hidden="1">[58]SpotExchangeRates!#REF!</definedName>
    <definedName name="BLPH156" hidden="1">[58]SpotExchangeRates!#REF!</definedName>
    <definedName name="BLPH157" hidden="1">[58]SpotExchangeRates!#REF!</definedName>
    <definedName name="BLPH158" hidden="1">[58]SpotExchangeRates!#REF!</definedName>
    <definedName name="BLPH159" hidden="1">[58]SpotExchangeRates!#REF!</definedName>
    <definedName name="BLPH16" hidden="1">[58]SpotExchangeRates!#REF!</definedName>
    <definedName name="BLPH160" hidden="1">[58]SpotExchangeRates!#REF!</definedName>
    <definedName name="BLPH161" hidden="1">[58]SpotExchangeRates!#REF!</definedName>
    <definedName name="BLPH162" hidden="1">[58]SpotExchangeRates!#REF!</definedName>
    <definedName name="BLPH163" hidden="1">[58]SpotExchangeRates!#REF!</definedName>
    <definedName name="BLPH164" hidden="1">[58]StockMarketIndices!#REF!</definedName>
    <definedName name="BLPH165" hidden="1">[58]StockMarketIndices!#REF!</definedName>
    <definedName name="BLPH166" hidden="1">[58]StockMarketIndices!$J$7</definedName>
    <definedName name="BLPH167" hidden="1">[58]StockMarketIndices!$I$7</definedName>
    <definedName name="BLPH168" hidden="1">[58]StockMarketIndices!$H$7</definedName>
    <definedName name="BLPH169" hidden="1">[58]StockMarketIndices!#REF!</definedName>
    <definedName name="BLPH17" hidden="1">[58]SpotExchangeRates!#REF!</definedName>
    <definedName name="BLPH170" hidden="1">[58]StockMarketIndices!#REF!</definedName>
    <definedName name="BLPH171" hidden="1">[58]StockMarketIndices!$G$7</definedName>
    <definedName name="BLPH172" hidden="1">[58]StockMarketIndices!$F$7</definedName>
    <definedName name="BLPH173" hidden="1">[58]StockMarketIndices!#REF!</definedName>
    <definedName name="BLPH174" hidden="1">[58]StockMarketIndices!$E$7</definedName>
    <definedName name="BLPH175" hidden="1">[58]StockMarketIndices!#REF!</definedName>
    <definedName name="BLPH176" hidden="1">[58]StockMarketIndices!$D$7</definedName>
    <definedName name="BLPH177" hidden="1">[58]StockMarketIndices!$B$7</definedName>
    <definedName name="BLPH18" hidden="1">[58]SpotExchangeRates!#REF!</definedName>
    <definedName name="BLPH19" hidden="1">[58]SpotExchangeRates!#REF!</definedName>
    <definedName name="BLPH2" hidden="1">#REF!</definedName>
    <definedName name="BLPH20" hidden="1">[58]SpotExchangeRates!#REF!</definedName>
    <definedName name="BLPH20023" hidden="1">#REF!</definedName>
    <definedName name="BLPH21" hidden="1">[58]SpotExchangeRates!#REF!</definedName>
    <definedName name="BLPH22" hidden="1">[58]SpotExchangeRates!#REF!</definedName>
    <definedName name="BLPH23" hidden="1">[58]SpotExchangeRates!#REF!</definedName>
    <definedName name="BLPH24" hidden="1">[58]SpotExchangeRates!#REF!</definedName>
    <definedName name="BLPH25" hidden="1">[58]SpotExchangeRates!#REF!</definedName>
    <definedName name="BLPH26" hidden="1">[58]SpotExchangeRates!#REF!</definedName>
    <definedName name="BLPH27" hidden="1">[58]SpotExchangeRates!#REF!</definedName>
    <definedName name="BLPH28" hidden="1">[58]SpotExchangeRates!#REF!</definedName>
    <definedName name="BLPH29" hidden="1">[58]SpotExchangeRates!#REF!</definedName>
    <definedName name="BLPH3" hidden="1">#REF!</definedName>
    <definedName name="BLPH30" hidden="1">[58]SpotExchangeRates!#REF!</definedName>
    <definedName name="BLPH31" hidden="1">[58]SpotExchangeRates!#REF!</definedName>
    <definedName name="BLPH32" hidden="1">[58]SpotExchangeRates!#REF!</definedName>
    <definedName name="BLPH33" hidden="1">[58]SpotExchangeRates!#REF!</definedName>
    <definedName name="BLPH34" hidden="1">[58]SpotExchangeRates!#REF!</definedName>
    <definedName name="BLPH35" hidden="1">[58]SpotExchangeRates!#REF!</definedName>
    <definedName name="BLPH36" hidden="1">[58]SpotExchangeRates!#REF!</definedName>
    <definedName name="BLPH37" hidden="1">[58]SpotExchangeRates!#REF!</definedName>
    <definedName name="BLPH38" hidden="1">[58]SpotExchangeRates!#REF!</definedName>
    <definedName name="BLPH39" hidden="1">[58]SpotExchangeRates!#REF!</definedName>
    <definedName name="BLPH4" hidden="1">[60]yieldspreads!#REF!</definedName>
    <definedName name="BLPH40" hidden="1">[58]SpotExchangeRates!#REF!</definedName>
    <definedName name="BLPH40000004" hidden="1">[61]SPOTS!$A$7</definedName>
    <definedName name="BLPH40000007" hidden="1">[61]SPOTS!$B$7</definedName>
    <definedName name="BLPH40000008" hidden="1">[61]SPOTS!$B$8</definedName>
    <definedName name="BLPH40000009" hidden="1">[61]SPOTS!$B$9</definedName>
    <definedName name="BLPH4000002" hidden="1">[62]embi_day!#REF!</definedName>
    <definedName name="BLPH40000026" hidden="1">[61]FUTURES!$I$18</definedName>
    <definedName name="BLPH40000027" hidden="1">[61]FUTURES!$I$21</definedName>
    <definedName name="BLPH40000028" hidden="1">[61]FUTURES!$I$22</definedName>
    <definedName name="BLPH4000003" hidden="1">[62]embi_day!#REF!</definedName>
    <definedName name="BLPH40000036" hidden="1">[61]FUTURES!$H$6</definedName>
    <definedName name="BLPH4000004" hidden="1">[62]embi_day!#REF!</definedName>
    <definedName name="BLPH4000005" hidden="1">[62]embi_day!#REF!</definedName>
    <definedName name="BLPH40000050" hidden="1">[61]FUTURES!$I$6</definedName>
    <definedName name="BLPH40000058" hidden="1">[61]FUTURES!$H$23</definedName>
    <definedName name="BLPH40000059" hidden="1">[61]SPOTS!$D$7</definedName>
    <definedName name="BLPH4000006" hidden="1">[62]embi_day!#REF!</definedName>
    <definedName name="BLPH40000060" hidden="1">[61]SPOTS!$F$7</definedName>
    <definedName name="BLPH40000061" hidden="1">[61]SPOTS!$H$7</definedName>
    <definedName name="BLPH40000062" hidden="1">[61]FUTURES!$H$17</definedName>
    <definedName name="BLPH40000063" hidden="1">[61]FUTURES!$H$16</definedName>
    <definedName name="BLPH40000064" hidden="1">[61]FUTURES!$H$15</definedName>
    <definedName name="BLPH40000065" hidden="1">[61]FUTURES!$H$14</definedName>
    <definedName name="BLPH40000066" hidden="1">[61]FUTURES!$H$13</definedName>
    <definedName name="BLPH40000067" hidden="1">[61]FUTURES!$H$12</definedName>
    <definedName name="BLPH40000068" hidden="1">[61]FUTURES!$H$11</definedName>
    <definedName name="BLPH40000069" hidden="1">[61]FUTURES!$H$10</definedName>
    <definedName name="BLPH4000007" hidden="1">[62]embi_day!#REF!</definedName>
    <definedName name="BLPH40000070" hidden="1">[61]FUTURES!$H$9</definedName>
    <definedName name="BLPH40000071" hidden="1">[61]FUTURES!$H$7</definedName>
    <definedName name="BLPH40000073" hidden="1">[61]FUTURES!$I$9</definedName>
    <definedName name="BLPH40000074" hidden="1">[61]FUTURES!$I$12</definedName>
    <definedName name="BLPH40000075" hidden="1">[61]FUTURES!$H$24</definedName>
    <definedName name="BLPH4000008" hidden="1">[62]embi_day!#REF!</definedName>
    <definedName name="BLPH4000009" hidden="1">[62]embi_day!#REF!</definedName>
    <definedName name="BLPH4000011" hidden="1">[62]embi_day!#REF!</definedName>
    <definedName name="BLPH4000012" hidden="1">[62]embi_day!#REF!</definedName>
    <definedName name="BLPH4000014" hidden="1">[62]embi_day!#REF!</definedName>
    <definedName name="BLPH4000015" hidden="1">[62]embi_day!#REF!</definedName>
    <definedName name="BLPH41" hidden="1">[58]SpotExchangeRates!#REF!</definedName>
    <definedName name="BLPH42" hidden="1">[58]SpotExchangeRates!#REF!</definedName>
    <definedName name="BLPH43" hidden="1">[58]SpotExchangeRates!#REF!</definedName>
    <definedName name="BLPH44" hidden="1">[58]SpotExchangeRates!#REF!</definedName>
    <definedName name="BLPH45" hidden="1">[58]SpotExchangeRates!#REF!</definedName>
    <definedName name="BLPH46" hidden="1">[58]SpotExchangeRates!#REF!</definedName>
    <definedName name="BLPH47" hidden="1">#REF!</definedName>
    <definedName name="BLPH5" hidden="1">[60]yieldspreads!#REF!</definedName>
    <definedName name="BLPH56" hidden="1">[58]SpotExchangeRates!#REF!</definedName>
    <definedName name="BLPH57" hidden="1">[58]SpotExchangeRates!#REF!</definedName>
    <definedName name="BLPH58" hidden="1">[58]SpotExchangeRates!#REF!</definedName>
    <definedName name="BLPH6" hidden="1">[60]yieldspreads!$S$3</definedName>
    <definedName name="BLPH7" hidden="1">[60]yieldspreads!$V$3</definedName>
    <definedName name="BLPH78" hidden="1">[62]GenericIR!#REF!</definedName>
    <definedName name="BLPH8" hidden="1">[60]yieldspreads!$Y$3</definedName>
    <definedName name="BLPH86" hidden="1">[58]SpotExchangeRates!#REF!</definedName>
    <definedName name="BLPH87" hidden="1">[58]SpotExchangeRates!#REF!</definedName>
    <definedName name="BLPH88" hidden="1">[58]SpotExchangeRates!$D$10</definedName>
    <definedName name="BLPH89" hidden="1">[58]SpotExchangeRates!#REF!</definedName>
    <definedName name="BLPH9" hidden="1">'[63]Excel History Wizard'!#REF!</definedName>
    <definedName name="BLPH90" hidden="1">[58]SpotExchangeRates!$E$10</definedName>
    <definedName name="BLPH91" hidden="1">[58]SpotExchangeRates!$F$10</definedName>
    <definedName name="BLPH92" hidden="1">[58]SpotExchangeRates!#REF!</definedName>
    <definedName name="BLPH93" hidden="1">[58]SpotExchangeRates!#REF!</definedName>
    <definedName name="BLPH94" hidden="1">[58]SpotExchangeRates!$G$10</definedName>
    <definedName name="BLPH95" hidden="1">[58]SpotExchangeRates!$H$10</definedName>
    <definedName name="BLPH96" hidden="1">[58]SpotExchangeRates!$I$10</definedName>
    <definedName name="BLPH97" hidden="1">[58]SpotExchangeRates!#REF!</definedName>
    <definedName name="BLPH98" hidden="1">[58]SpotExchangeRates!#REF!</definedName>
    <definedName name="BLPH99" hidden="1">[58]SpotExchangeRates!#REF!</definedName>
    <definedName name="bn" hidden="1">{"'előző év december'!$A$2:$CP$214"}</definedName>
    <definedName name="bnn" hidden="1">{"'előző év december'!$A$2:$CP$214"}</definedName>
    <definedName name="board" hidden="1">{FALSE,FALSE,-1.25,-15.5,484.5,276.75,FALSE,FALSE,TRUE,TRUE,0,12,#N/A,46,#N/A,2.93460490463215,15.35,1,FALSE,FALSE,3,TRUE,1,FALSE,100,"Swvu.PLA1.","ACwvu.PLA1.",#N/A,FALSE,FALSE,0,0,0,0,2,"","",TRUE,TRUE,FALSE,FALSE,1,60,#N/A,#N/A,FALSE,FALSE,FALSE,FALSE,FALSE,FALSE,FALSE,9,65532,65532,FALSE,FALSE,TRUE,TRUE,TRUE}</definedName>
    <definedName name="brf" hidden="1">{"Tab1",#N/A,FALSE,"P";"Tab2",#N/A,FALSE,"P"}</definedName>
    <definedName name="brr" hidden="1">{"'előző év december'!$A$2:$CP$214"}</definedName>
    <definedName name="BundesländerAlt" hidden="1">{#N/A,#N/A,FALSE,"MZ GRV";#N/A,#N/A,FALSE,"MZ ArV";#N/A,#N/A,FALSE,"MZ AnV";#N/A,#N/A,FALSE,"MZ KnV"}</definedName>
    <definedName name="bv" hidden="1">{"Main Economic Indicators",#N/A,FALSE,"C"}</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Caja1" hidden="1">{FALSE,FALSE,-1.25,-15.5,484.5,276.75,FALSE,FALSE,TRUE,TRUE,0,12,#N/A,46,#N/A,2.93460490463215,15.35,1,FALSE,FALSE,3,TRUE,1,FALSE,100,"Swvu.PLA1.","ACwvu.PLA1.",#N/A,FALSE,FALSE,0,0,0,0,2,"","",TRUE,TRUE,FALSE,FALSE,1,60,#N/A,#N/A,FALSE,FALSE,FALSE,FALSE,FALSE,FALSE,FALSE,9,65532,65532,FALSE,FALSE,TRUE,TRUE,TRUE}</definedName>
    <definedName name="caja2" hidden="1">{FALSE,FALSE,-1.25,-15.5,484.5,276.75,FALSE,FALSE,TRUE,TRUE,0,12,#N/A,46,#N/A,2.93460490463215,15.35,1,FALSE,FALSE,3,TRUE,1,FALSE,100,"Swvu.PLA1.","ACwvu.PLA1.",#N/A,FALSE,FALSE,0,0,0,0,2,"","",TRUE,TRUE,FALSE,FALSE,1,60,#N/A,#N/A,FALSE,FALSE,FALSE,FALSE,FALSE,FALSE,FALSE,9,65532,65532,FALSE,FALSE,TRUE,TRUE,TRUE}</definedName>
    <definedName name="caja3" hidden="1">{FALSE,FALSE,-1.25,-15.5,484.5,276.75,FALSE,FALSE,TRUE,TRUE,0,12,#N/A,46,#N/A,2.93460490463215,15.35,1,FALSE,FALSE,3,TRUE,1,FALSE,100,"Swvu.PLA1.","ACwvu.PLA1.",#N/A,FALSE,FALSE,0,0,0,0,2,"","",TRUE,TRUE,FALSE,FALSE,1,60,#N/A,#N/A,FALSE,FALSE,FALSE,FALSE,FALSE,FALSE,FALSE,9,65532,65532,FALSE,FALSE,TRUE,TRUE,TRUE}</definedName>
    <definedName name="CBWorkbookPriority" hidden="1">-944898989</definedName>
    <definedName name="cc" hidden="1">{"Riqfin97",#N/A,FALSE,"Tran";"Riqfinpro",#N/A,FALSE,"Tran"}</definedName>
    <definedName name="ccc" hidden="1">[3]Market!#REF!</definedName>
    <definedName name="ccccc" hidden="1">{"Minpmon",#N/A,FALSE,"Monthinput"}</definedName>
    <definedName name="cccm" hidden="1">{"Riqfin97",#N/A,FALSE,"Tran";"Riqfinpro",#N/A,FALSE,"Tran"}</definedName>
    <definedName name="cde" hidden="1">{"Riqfin97",#N/A,FALSE,"Tran";"Riqfinpro",#N/A,FALSE,"Tran"}</definedName>
    <definedName name="cdert" hidden="1">{"Minpmon",#N/A,FALSE,"Monthinput"}</definedName>
    <definedName name="cfgfd" hidden="1">{"'előző év december'!$A$2:$CP$214"}</definedName>
    <definedName name="char20" hidden="1">'[64]Savings &amp; Invest.'!$M$5</definedName>
    <definedName name="Chart_ROE_ROA_2007" hidden="1">{"'előző év december'!$A$2:$CP$214"}</definedName>
    <definedName name="chart19" hidden="1">[65]C!$P$428:$T$428</definedName>
    <definedName name="chart27" hidden="1">0</definedName>
    <definedName name="chart28" hidden="1">0</definedName>
    <definedName name="chart35" hidden="1">'[64]Savings &amp; Invest.'!$M$5:$T$5</definedName>
    <definedName name="chart9" hidden="1">[66]CPIINDEX!$B$263:$B$310</definedName>
    <definedName name="Chartsik" hidden="1">[67]REER!$I$53:$AM$53</definedName>
    <definedName name="CIQWBGuid" hidden="1">"WDI_Healthcare_Confirmations.xlsx"</definedName>
    <definedName name="Clear" localSheetId="0">[68]!Clear</definedName>
    <definedName name="Code" hidden="1">#REF!</definedName>
    <definedName name="COMP" hidden="1">{#N/A,#N/A,FALSE,"B061196P";#N/A,#N/A,FALSE,"B061196";#N/A,#N/A,FALSE,"Relatório1";#N/A,#N/A,FALSE,"Relatório2";#N/A,#N/A,FALSE,"Relatório3";#N/A,#N/A,FALSE,"Relatório4 ";#N/A,#N/A,FALSE,"Relatório5";#N/A,#N/A,FALSE,"Relatório6";#N/A,#N/A,FALSE,"Relatório7";#N/A,#N/A,FALSE,"Relatório8"}</definedName>
    <definedName name="Comp0705" hidden="1">{#N/A,#N/A,FALSE,"B061196P";#N/A,#N/A,FALSE,"B061196";#N/A,#N/A,FALSE,"Relatório1";#N/A,#N/A,FALSE,"Relatório2";#N/A,#N/A,FALSE,"Relatório3";#N/A,#N/A,FALSE,"Relatório4 ";#N/A,#N/A,FALSE,"Relatório5";#N/A,#N/A,FALSE,"Relatório6";#N/A,#N/A,FALSE,"Relatório7";#N/A,#N/A,FALSE,"Relatório8"}</definedName>
    <definedName name="Comp07051" hidden="1">{#N/A,#N/A,FALSE,"B061196P";#N/A,#N/A,FALSE,"B061196";#N/A,#N/A,FALSE,"Relatório1";#N/A,#N/A,FALSE,"Relatório2";#N/A,#N/A,FALSE,"Relatório3";#N/A,#N/A,FALSE,"Relatório4 ";#N/A,#N/A,FALSE,"Relatório5";#N/A,#N/A,FALSE,"Relatório6";#N/A,#N/A,FALSE,"Relatório7";#N/A,#N/A,FALSE,"Relatório8"}</definedName>
    <definedName name="comp1" hidden="1">{#N/A,#N/A,FALSE,"B061196P";#N/A,#N/A,FALSE,"B061196";#N/A,#N/A,FALSE,"Relatório1";#N/A,#N/A,FALSE,"Relatório2";#N/A,#N/A,FALSE,"Relatório3";#N/A,#N/A,FALSE,"Relatório4 ";#N/A,#N/A,FALSE,"Relatório5";#N/A,#N/A,FALSE,"Relatório6";#N/A,#N/A,FALSE,"Relatório7";#N/A,#N/A,FALSE,"Relatório8"}</definedName>
    <definedName name="COMP2" hidden="1">{#N/A,#N/A,FALSE,"B061196P";#N/A,#N/A,FALSE,"B061196";#N/A,#N/A,FALSE,"Relatório1";#N/A,#N/A,FALSE,"Relatório2";#N/A,#N/A,FALSE,"Relatório3";#N/A,#N/A,FALSE,"Relatório4 ";#N/A,#N/A,FALSE,"Relatório5";#N/A,#N/A,FALSE,"Relatório6";#N/A,#N/A,FALSE,"Relatório7";#N/A,#N/A,FALSE,"Relatório8"}</definedName>
    <definedName name="comp21" hidden="1">{#N/A,#N/A,FALSE,"B061196P";#N/A,#N/A,FALSE,"B061196";#N/A,#N/A,FALSE,"Relatório1";#N/A,#N/A,FALSE,"Relatório2";#N/A,#N/A,FALSE,"Relatório3";#N/A,#N/A,FALSE,"Relatório4 ";#N/A,#N/A,FALSE,"Relatório5";#N/A,#N/A,FALSE,"Relatório6";#N/A,#N/A,FALSE,"Relatório7";#N/A,#N/A,FALSE,"Relatório8"}</definedName>
    <definedName name="contents2" hidden="1">[69]MSRV!#REF!</definedName>
    <definedName name="copi" hidden="1">{#N/A,#N/A,FALSE,"B061196P";#N/A,#N/A,FALSE,"B061196";#N/A,#N/A,FALSE,"Relatório1";#N/A,#N/A,FALSE,"Relatório2";#N/A,#N/A,FALSE,"Relatório3";#N/A,#N/A,FALSE,"Relatório4 ";#N/A,#N/A,FALSE,"Relatório5";#N/A,#N/A,FALSE,"Relatório6";#N/A,#N/A,FALSE,"Relatório7";#N/A,#N/A,FALSE,"Relatório8"}</definedName>
    <definedName name="copi2" hidden="1">{#N/A,#N/A,FALSE,"B061196P";#N/A,#N/A,FALSE,"B061196";#N/A,#N/A,FALSE,"Relatório1";#N/A,#N/A,FALSE,"Relatório2";#N/A,#N/A,FALSE,"Relatório3";#N/A,#N/A,FALSE,"Relatório4 ";#N/A,#N/A,FALSE,"Relatório5";#N/A,#N/A,FALSE,"Relatório6";#N/A,#N/A,FALSE,"Relatório7";#N/A,#N/A,FALSE,"Relatório8"}</definedName>
    <definedName name="cp" hidden="1">{"'előző év december'!$A$2:$CP$214"}</definedName>
    <definedName name="cpi_fanchart" hidden="1">{"'előző év december'!$A$2:$CP$214"}</definedName>
    <definedName name="cppp" hidden="1">{"'előző év december'!$A$2:$CP$214"}</definedName>
    <definedName name="cpr" hidden="1">{"'előző év december'!$A$2:$CP$214"}</definedName>
    <definedName name="cprsa" hidden="1">{"'előző év december'!$A$2:$CP$214"}</definedName>
    <definedName name="Cwvu.a." hidden="1">[70]BOP!$A$36:$IV$36,[70]BOP!$A$44:$IV$44,[70]BOP!$A$59:$IV$59,[70]BOP!#REF!,[70]BOP!#REF!,[70]BOP!$A$81:$IV$88</definedName>
    <definedName name="Cwvu.bop." hidden="1">[70]BOP!$A$36:$IV$36,[70]BOP!$A$44:$IV$44,[70]BOP!$A$59:$IV$59,[70]BOP!#REF!,[70]BOP!#REF!,[70]BOP!$A$81:$IV$88</definedName>
    <definedName name="Cwvu.bop.sr." hidden="1">[70]BOP!$A$36:$IV$36,[70]BOP!$A$44:$IV$44,[70]BOP!$A$59:$IV$59,[70]BOP!#REF!,[70]BOP!#REF!,[70]BOP!$A$81:$IV$88</definedName>
    <definedName name="Cwvu.bopsdr.sr." hidden="1">[70]BOP!$A$36:$IV$36,[70]BOP!$A$44:$IV$44,[70]BOP!$A$59:$IV$59,[70]BOP!#REF!,[70]BOP!#REF!,[70]BOP!$A$81:$IV$88</definedName>
    <definedName name="Cwvu.cotton." hidden="1">[70]BOP!$A$36:$IV$36,[70]BOP!$A$44:$IV$44,[70]BOP!$A$59:$IV$59,[70]BOP!#REF!,[70]BOP!#REF!,[70]BOP!$A$79:$IV$79,[70]BOP!$A$81:$IV$88,[70]BOP!#REF!</definedName>
    <definedName name="Cwvu.cottonall." hidden="1">[70]BOP!$A$36:$IV$36,[70]BOP!$A$44:$IV$44,[70]BOP!$A$59:$IV$59,[70]BOP!#REF!,[70]BOP!#REF!,[70]BOP!$A$79:$IV$79,[70]BOP!$A$81:$IV$88</definedName>
    <definedName name="Cwvu.exportdetails." hidden="1">[70]BOP!$A$36:$IV$36,[70]BOP!$A$44:$IV$44,[70]BOP!$A$59:$IV$59,[70]BOP!#REF!,[70]BOP!#REF!,[70]BOP!$A$79:$IV$79,[70]BOP!#REF!</definedName>
    <definedName name="Cwvu.exports." hidden="1">[70]BOP!$A$36:$IV$36,[70]BOP!$A$44:$IV$44,[70]BOP!$A$59:$IV$59,[70]BOP!#REF!,[70]BOP!#REF!,[70]BOP!$A$79:$IV$79,[70]BOP!$A$81:$IV$88,[70]BOP!#REF!</definedName>
    <definedName name="Cwvu.gold." hidden="1">[70]BOP!$A$36:$IV$36,[70]BOP!$A$44:$IV$44,[70]BOP!$A$59:$IV$59,[70]BOP!#REF!,[70]BOP!#REF!,[70]BOP!$A$79:$IV$79,[70]BOP!$A$81:$IV$88,[70]BOP!#REF!</definedName>
    <definedName name="Cwvu.goldall." hidden="1">[70]BOP!$A$36:$IV$36,[70]BOP!$A$44:$IV$44,[70]BOP!$A$59:$IV$59,[70]BOP!#REF!,[70]BOP!#REF!,[70]BOP!$A$79:$IV$79,[70]BOP!$A$81:$IV$88,[70]BOP!#REF!</definedName>
    <definedName name="Cwvu.IMPORT." hidden="1">#REF!</definedName>
    <definedName name="Cwvu.imports." hidden="1">[70]BOP!$A$36:$IV$36,[70]BOP!$A$44:$IV$44,[70]BOP!$A$59:$IV$59,[70]BOP!#REF!,[70]BOP!#REF!,[70]BOP!$A$79:$IV$79,[70]BOP!$A$81:$IV$88,[70]BOP!#REF!,[70]BOP!#REF!</definedName>
    <definedName name="Cwvu.importsall." hidden="1">[70]BOP!$A$36:$IV$36,[70]BOP!$A$44:$IV$44,[70]BOP!$A$59:$IV$59,[70]BOP!#REF!,[70]BOP!#REF!,[70]BOP!$A$79:$IV$79,[70]BOP!$A$81:$IV$88,[70]BOP!#REF!,[70]BOP!#REF!</definedName>
    <definedName name="Cwvu.Print." hidden="1">[71]Indic!$A$109:$IV$109,[71]Indic!$A$196:$IV$197,[71]Indic!$A$208:$IV$209,[71]Indic!$A$217:$IV$218</definedName>
    <definedName name="Cwvu.sa97." hidden="1">[72]Rev!$A$23:$IV$26,[72]Rev!$A$37:$IV$38</definedName>
    <definedName name="Cwvu.tot." hidden="1">[70]BOP!$A$36:$IV$36,[70]BOP!$A$44:$IV$44,[70]BOP!$A$59:$IV$59,[70]BOP!#REF!,[70]BOP!#REF!,[70]BOP!$A$79:$IV$79</definedName>
    <definedName name="cx" hidden="1">{"'előző év december'!$A$2:$CP$214"}</definedName>
    <definedName name="cxzbcx" hidden="1">[34]D!$H$184:$H$184</definedName>
    <definedName name="d" hidden="1">{"'előző év december'!$A$2:$CP$214"}</definedName>
    <definedName name="data1" hidden="1">#REF!</definedName>
    <definedName name="data3" hidden="1">#REF!</definedName>
    <definedName name="ddd" hidden="1">{"Riqfin97",#N/A,FALSE,"Tran";"Riqfinpro",#N/A,FALSE,"Tran"}</definedName>
    <definedName name="dddd" hidden="1">{"Minpmon",#N/A,FALSE,"Monthinput"}</definedName>
    <definedName name="ddddd" hidden="1">{"Riqfin97",#N/A,FALSE,"Tran";"Riqfinpro",#N/A,FALSE,"Tran"}</definedName>
    <definedName name="dddddd" hidden="1">{"Tab1",#N/A,FALSE,"P";"Tab2",#N/A,FALSE,"P"}</definedName>
    <definedName name="der" hidden="1">{"Tab1",#N/A,FALSE,"P";"Tab2",#N/A,FALSE,"P"}</definedName>
    <definedName name="DEZ" hidden="1">{#N/A,#N/A,FALSE,"B061196P";#N/A,#N/A,FALSE,"B061196";#N/A,#N/A,FALSE,"Relatório1";#N/A,#N/A,FALSE,"Relatório2";#N/A,#N/A,FALSE,"Relatório3";#N/A,#N/A,FALSE,"Relatório4 ";#N/A,#N/A,FALSE,"Relatório5";#N/A,#N/A,FALSE,"Relatório6";#N/A,#N/A,FALSE,"Relatório7";#N/A,#N/A,FALSE,"Relatório8"}</definedName>
    <definedName name="dfd" hidden="1">{#N/A,#N/A,FALSE,"B061196P";#N/A,#N/A,FALSE,"B061196";#N/A,#N/A,FALSE,"Relatório1";#N/A,#N/A,FALSE,"Relatório2";#N/A,#N/A,FALSE,"Relatório3";#N/A,#N/A,FALSE,"Relatório4 ";#N/A,#N/A,FALSE,"Relatório5";#N/A,#N/A,FALSE,"Relatório6";#N/A,#N/A,FALSE,"Relatório7";#N/A,#N/A,FALSE,"Relatório8"}</definedName>
    <definedName name="dfdf" hidden="1">{#N/A,#N/A,FALSE,"slvsrtb1";#N/A,#N/A,FALSE,"slvsrtb2";#N/A,#N/A,FALSE,"slvsrtb3";#N/A,#N/A,FALSE,"slvsrtb4";#N/A,#N/A,FALSE,"slvsrtb5";#N/A,#N/A,FALSE,"slvsrtb6";#N/A,#N/A,FALSE,"slvsrtb7";#N/A,#N/A,FALSE,"slvsrtb8";#N/A,#N/A,FALSE,"slvsrtb9";#N/A,#N/A,FALSE,"slvsrtb10";#N/A,#N/A,FALSE,"slvsrtb12"}</definedName>
    <definedName name="df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fg" hidden="1">[3]Market!#REF!</definedName>
    <definedName name="dfgh" hidden="1">[3]Market!#REF!</definedName>
    <definedName name="dfhdf" hidden="1">{"'előző év december'!$A$2:$CP$214"}</definedName>
    <definedName name="dgvsdfvfsdvsdf" hidden="1">[3]Market!#REF!</definedName>
    <definedName name="dhdh"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DIR" hidden="1">{#N/A,#N/A,FALSE,"B061196P";#N/A,#N/A,FALSE,"B061196";#N/A,#N/A,FALSE,"Relatório1";#N/A,#N/A,FALSE,"Relatório2";#N/A,#N/A,FALSE,"Relatório3";#N/A,#N/A,FALSE,"Relatório4 ";#N/A,#N/A,FALSE,"Relatório5";#N/A,#N/A,FALSE,"Relatório6";#N/A,#N/A,FALSE,"Relatório7";#N/A,#N/A,FALSE,"Relatório8"}</definedName>
    <definedName name="Discount" hidden="1">#REF!</definedName>
    <definedName name="display_area_2" hidden="1">#REF!</definedName>
    <definedName name="DME_Dirty" hidden="1">"False"</definedName>
    <definedName name="DME_LocalFile" hidden="1">"True"</definedName>
    <definedName name="dpogjr" hidden="1">'[44]Time series'!#REF!</definedName>
    <definedName name="drth" hidden="1">{"Minpmon",#N/A,FALSE,"Monthinput"}</definedName>
    <definedName name="ds" hidden="1">{"'előző év december'!$A$2:$CP$214"}</definedName>
    <definedName name="dsa" hidden="1">{"Tab1",#N/A,FALSE,"P";"Tab2",#N/A,FALSE,"P"}</definedName>
    <definedName name="dsd" hidden="1">[3]Market!#REF!</definedName>
    <definedName name="dsfgsdfg" hidden="1">{"'előző év december'!$A$2:$CP$214"}</definedName>
    <definedName name="dsfsdfad" hidden="1">{#N/A,#N/A,FALSE,"B061196P";#N/A,#N/A,FALSE,"B061196";#N/A,#N/A,FALSE,"Relatório1";#N/A,#N/A,FALSE,"Relatório2";#N/A,#N/A,FALSE,"Relatório3";#N/A,#N/A,FALSE,"Relatório4 ";#N/A,#N/A,FALSE,"Relatório5";#N/A,#N/A,FALSE,"Relatório6";#N/A,#N/A,FALSE,"Relatório7";#N/A,#N/A,FALSE,"Relatório8"}</definedName>
    <definedName name="dyf" hidden="1">{"'előző év december'!$A$2:$CP$214"}</definedName>
    <definedName name="edr" hidden="1">{"'előző év december'!$A$2:$CP$214"}</definedName>
    <definedName name="ee" hidden="1">{"Tab1",#N/A,FALSE,"P";"Tab2",#N/A,FALSE,"P"}</definedName>
    <definedName name="eede" hidden="1">{#N/A,#N/A,FALSE,"B061196P";#N/A,#N/A,FALSE,"B061196";#N/A,#N/A,FALSE,"Relatório1";#N/A,#N/A,FALSE,"Relatório2";#N/A,#N/A,FALSE,"Relatório3";#N/A,#N/A,FALSE,"Relatório4 ";#N/A,#N/A,FALSE,"Relatório5";#N/A,#N/A,FALSE,"Relatório6";#N/A,#N/A,FALSE,"Relatório7";#N/A,#N/A,FALSE,"Relatório8"}</definedName>
    <definedName name="eeee" hidden="1">{"Riqfin97",#N/A,FALSE,"Tran";"Riqfinpro",#N/A,FALSE,"Tran"}</definedName>
    <definedName name="eeeee" hidden="1">{"Riqfin97",#N/A,FALSE,"Tran";"Riqfinpro",#N/A,FALSE,"Tran"}</definedName>
    <definedName name="efdef" hidden="1">{"'előző év december'!$A$2:$CP$214"}</definedName>
    <definedName name="ele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2"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3"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lecc"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eredméynfelc" hidden="1">[53]Market!#REF!</definedName>
    <definedName name="ergferger" hidden="1">{"Main Economic Indicators",#N/A,FALSE,"C"}</definedName>
    <definedName name="erh" hidden="1">[3]Market!#REF!</definedName>
    <definedName name="ert" hidden="1">{"'előző év december'!$A$2:$CP$214"}</definedName>
    <definedName name="ertertwertwert" hidden="1">{"'előző év december'!$A$2:$CP$214"}</definedName>
    <definedName name="erty" hidden="1">{"Riqfin97",#N/A,FALSE,"Tran";"Riqfinpro",#N/A,FALSE,"Tran"}</definedName>
    <definedName name="ertyyeawet" hidden="1">'[24]Time series'!#REF!</definedName>
    <definedName name="erwre" hidden="1">{"'Resources'!$A$1:$W$34","'Balance Sheet'!$A$1:$W$58","'SFD'!$A$1:$J$52"}</definedName>
    <definedName name="ew" hidden="1">[3]Market!#REF!</definedName>
    <definedName name="ewqr" hidden="1">[39]Data!#REF!</definedName>
    <definedName name="FCode" hidden="1">#REF!</definedName>
    <definedName name="fed" hidden="1">{"Riqfin97",#N/A,FALSE,"Tran";"Riqfinpro",#N/A,FALSE,"Tran"}</definedName>
    <definedName name="Fejlett_MF_USD_chart" hidden="1">[3]Market!#REF!</definedName>
    <definedName name="feltev" hidden="1">'[2]2'!#REF!</definedName>
    <definedName name="fer" hidden="1">{"Riqfin97",#N/A,FALSE,"Tran";"Riqfinpro",#N/A,FALSE,"Tran"}</definedName>
    <definedName name="ff" hidden="1">{"'előző év december'!$A$2:$CP$214"}</definedName>
    <definedName name="fff" hidden="1">{"Tab1",#N/A,FALSE,"P";"Tab2",#N/A,FALSE,"P"}</definedName>
    <definedName name="ffff" hidden="1">'[73]Time series'!#REF!</definedName>
    <definedName name="ffffff" hidden="1">{"Tab1",#N/A,FALSE,"P";"Tab2",#N/A,FALSE,"P"}</definedName>
    <definedName name="fffffff" hidden="1">{"Minpmon",#N/A,FALSE,"Monthinput"}</definedName>
    <definedName name="ffg" hidden="1">{"'előző év december'!$A$2:$CP$214"}</definedName>
    <definedName name="ffggg" hidden="1">{"Tab1",#N/A,FALSE,"P";"Tab2",#N/A,FALSE,"P"}</definedName>
    <definedName name="fg" hidden="1">{"'előző év december'!$A$2:$CP$214"}</definedName>
    <definedName name="fgf" hidden="1">{"Riqfin97",#N/A,FALSE,"Tran";"Riqfinpro",#N/A,FALSE,"Tran"}</definedName>
    <definedName name="fgfgfgf" hidden="1">'[73]Time series'!#REF!</definedName>
    <definedName name="fgh" hidden="1">{"'előző év december'!$A$2:$CP$214"}</definedName>
    <definedName name="fghf" hidden="1">{"'előző év december'!$A$2:$CP$214"}</definedName>
    <definedName name="fghg" hidden="1">{#N/A,#N/A,FALSE,"B061196P";#N/A,#N/A,FALSE,"B061196";#N/A,#N/A,FALSE,"Relatório1";#N/A,#N/A,FALSE,"Relatório2";#N/A,#N/A,FALSE,"Relatório3";#N/A,#N/A,FALSE,"Relatório4 ";#N/A,#N/A,FALSE,"Relatório5";#N/A,#N/A,FALSE,"Relatório6";#N/A,#N/A,FALSE,"Relatório7";#N/A,#N/A,FALSE,"Relatório8"}</definedName>
    <definedName name="fhjekwf" hidden="1">{"Main Economic Indicators",#N/A,FALSE,"C"}</definedName>
    <definedName name="FIG2wp1" hidden="1">#REF!</definedName>
    <definedName name="Financing" hidden="1">{"Tab1",#N/A,FALSE,"P";"Tab2",#N/A,FALSE,"P"}</definedName>
    <definedName name="fiscal"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fiskalis2" hidden="1">[26]Market!#REF!</definedName>
    <definedName name="fre" hidden="1">{"Tab1",#N/A,FALSE,"P";"Tab2",#N/A,FALSE,"P"}</definedName>
    <definedName name="frt" hidden="1">{"'előző év december'!$A$2:$CP$214"}</definedName>
    <definedName name="fshrts" hidden="1">[12]WB!$Q$255:$AK$255</definedName>
    <definedName name="fthf" hidden="1">{"'előző év december'!$A$2:$CP$214"}</definedName>
    <definedName name="ftr" hidden="1">{"Riqfin97",#N/A,FALSE,"Tran";"Riqfinpro",#N/A,FALSE,"Tran"}</definedName>
    <definedName name="fty" hidden="1">{"Riqfin97",#N/A,FALSE,"Tran";"Riqfinpro",#N/A,FALSE,"Tran"}</definedName>
    <definedName name="fuck" hidden="1">#REF!</definedName>
    <definedName name="g" hidden="1">{"'előző év december'!$A$2:$CP$214"}</definedName>
    <definedName name="Gabor" hidden="1">{"'előző év december'!$A$2:$CP$214"}</definedName>
    <definedName name="gbnj" hidden="1">{"Tab1",#N/A,FALSE,"P";"Tab2",#N/A,FALSE,"P"}</definedName>
    <definedName name="ger" hidden="1">{#N/A,#N/A,FALSE,"B061196P";#N/A,#N/A,FALSE,"B061196";#N/A,#N/A,FALSE,"Relatório1";#N/A,#N/A,FALSE,"Relatório2";#N/A,#N/A,FALSE,"Relatório3";#N/A,#N/A,FALSE,"Relatório4 ";#N/A,#N/A,FALSE,"Relatório5";#N/A,#N/A,FALSE,"Relatório6";#N/A,#N/A,FALSE,"Relatório7";#N/A,#N/A,FALSE,"Relatório8"}</definedName>
    <definedName name="gere" hidden="1">{#N/A,#N/A,FALSE,"B061196P";#N/A,#N/A,FALSE,"B061196";#N/A,#N/A,FALSE,"Relatório1";#N/A,#N/A,FALSE,"Relatório2";#N/A,#N/A,FALSE,"Relatório3";#N/A,#N/A,FALSE,"Relatório4 ";#N/A,#N/A,FALSE,"Relatório5";#N/A,#N/A,FALSE,"Relatório6";#N/A,#N/A,FALSE,"Relatório7";#N/A,#N/A,FALSE,"Relatório8"}</definedName>
    <definedName name="gerencial" hidden="1">{#N/A,#N/A,FALSE,"B061196P";#N/A,#N/A,FALSE,"B061196";#N/A,#N/A,FALSE,"Relatório1";#N/A,#N/A,FALSE,"Relatório2";#N/A,#N/A,FALSE,"Relatório3";#N/A,#N/A,FALSE,"Relatório4 ";#N/A,#N/A,FALSE,"Relatório5";#N/A,#N/A,FALSE,"Relatório6";#N/A,#N/A,FALSE,"Relatório7";#N/A,#N/A,FALSE,"Relatório8"}</definedName>
    <definedName name="gf" hidden="1">[1]Market!#REF!</definedName>
    <definedName name="gffd" hidden="1">{"Riqfin97",#N/A,FALSE,"Tran";"Riqfinpro",#N/A,FALSE,"Tran"}</definedName>
    <definedName name="gfrewg" hidden="1">[74]Market!#REF!</definedName>
    <definedName name="gg" hidden="1">{"'előző év december'!$A$2:$CP$214"}</definedName>
    <definedName name="ggg" hidden="1">{"Riqfin97",#N/A,FALSE,"Tran";"Riqfinpro",#N/A,FALSE,"Tran"}</definedName>
    <definedName name="gggg" hidden="1">{"'előző év december'!$A$2:$CP$214"}</definedName>
    <definedName name="ggggg" hidden="1">'[75]J(Priv.Cap)'!#REF!</definedName>
    <definedName name="gggggggg" hidden="1">{"Tab1",#N/A,FALSE,"P";"Tab2",#N/A,FALSE,"P"}</definedName>
    <definedName name="gh" hidden="1">{"'előző év december'!$A$2:$CP$214"}</definedName>
    <definedName name="ghfgf" hidden="1">'[44]Time series'!#REF!</definedName>
    <definedName name="ghj" hidden="1">{"'előző év december'!$A$2:$CP$214"}</definedName>
    <definedName name="ght" hidden="1">{"Tab1",#N/A,FALSE,"P";"Tab2",#N/A,FALSE,"P"}</definedName>
    <definedName name="gjgfgk" hidden="1">'[44]Time series'!#REF!</definedName>
    <definedName name="graph" hidden="1">[76]Report1!$G$227:$G$243</definedName>
    <definedName name="GraphX" hidden="1">'[56]DATA WORK AREA'!$A$27:$A$33</definedName>
    <definedName name="gre" hidden="1">{"Riqfin97",#N/A,FALSE,"Tran";"Riqfinpro",#N/A,FALSE,"Tran"}</definedName>
    <definedName name="guyana1003" hidden="1">{"Main Economic Indicators",#N/A,FALSE,"C"}</definedName>
    <definedName name="gyu" hidden="1">{"Tab1",#N/A,FALSE,"P";"Tab2",#N/A,FALSE,"P"}</definedName>
    <definedName name="h" hidden="1">[3]Market!#REF!</definedName>
    <definedName name="help" hidden="1">'[44]Time series'!#REF!</definedName>
    <definedName name="hfrstes" hidden="1">[12]ER!#REF!</definedName>
    <definedName name="hfshfrt" hidden="1">[12]WB!$Q$62:$AK$62</definedName>
    <definedName name="hgf" hidden="1">{"'előző év december'!$A$2:$CP$214"}</definedName>
    <definedName name="hgfd" hidden="1">{#N/A,#N/A,FALSE,"I";#N/A,#N/A,FALSE,"J";#N/A,#N/A,FALSE,"K";#N/A,#N/A,FALSE,"L";#N/A,#N/A,FALSE,"M";#N/A,#N/A,FALSE,"N";#N/A,#N/A,FALSE,"O"}</definedName>
    <definedName name="hgjghj" hidden="1">{"'előző év december'!$A$2:$CP$214"}</definedName>
    <definedName name="hhhhh" hidden="1">{"Tab1",#N/A,FALSE,"P";"Tab2",#N/A,FALSE,"P"}</definedName>
    <definedName name="hhhhhhhhhhhhhhhh" hidden="1">{"'előző év december'!$A$2:$CP$214"}</definedName>
    <definedName name="HiddenRows" hidden="1">#REF!</definedName>
    <definedName name="hio" hidden="1">{"Tab1",#N/A,FALSE,"P";"Tab2",#N/A,FALSE,"P"}</definedName>
    <definedName name="hjjh" hidden="1">'[44]Time series'!#REF!</definedName>
    <definedName name="hjk" hidden="1">{"Riqfin97",#N/A,FALSE,"Tran";"Riqfinpro",#N/A,FALSE,"Tran"}</definedName>
    <definedName name="hn" hidden="1">{"Riqfin97",#N/A,FALSE,"Tran";"Riqfinpro",#N/A,FALSE,"Tran"}</definedName>
    <definedName name="hpu" hidden="1">{"Tab1",#N/A,FALSE,"P";"Tab2",#N/A,FALSE,"P"}</definedName>
    <definedName name="ht" hidden="1">{"'előző év december'!$A$2:$CP$214"}</definedName>
    <definedName name="HTML_CodePage" hidden="1">1250</definedName>
    <definedName name="HTML_Control" hidden="1">{"'előző év december'!$A$2:$CP$214"}</definedName>
    <definedName name="HTML_Control_2" hidden="1">{"'web page'!$A$1:$G$48"}</definedName>
    <definedName name="HTML_Controll2" hidden="1">{"'előző év december'!$A$2:$CP$214"}</definedName>
    <definedName name="HTML_Description" hidden="1">""</definedName>
    <definedName name="HTML_Email" hidden="1">""</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3" hidden="1">TRUE</definedName>
    <definedName name="HTML_OBDlg4" hidden="1">TRUE</definedName>
    <definedName name="HTML_OS" hidden="1">0</definedName>
    <definedName name="HTML_PathFile" hidden="1">"I:\Fogyar\CpiCSO\MyHTML.htm"</definedName>
    <definedName name="HTML_PathTemplate" hidden="1">"C:\AsianDem\Database 98\Forecasts\HTMLTemp.htm"</definedName>
    <definedName name="HTML_Title" hidden="1">"CPI160total"</definedName>
    <definedName name="HTML1_1" hidden="1">"'[where 16-18 final data.xls]18 emp M'!$F$6:$H$9"</definedName>
    <definedName name="HTML1_10" hidden="1">""</definedName>
    <definedName name="HTML1_11" hidden="1">1</definedName>
    <definedName name="HTML1_12" hidden="1">"G:\workareas\whereabouts\Where99\MyHTML.htm"</definedName>
    <definedName name="HTML1_2" hidden="1">1</definedName>
    <definedName name="HTML1_3" hidden="1">"where 16-18 final data"</definedName>
    <definedName name="HTML1_4" hidden="1">"18 emp M"</definedName>
    <definedName name="HTML1_5" hidden="1">""</definedName>
    <definedName name="HTML1_6" hidden="1">-4146</definedName>
    <definedName name="HTML1_7" hidden="1">-4146</definedName>
    <definedName name="HTML1_8" hidden="1">"16/06/1999"</definedName>
    <definedName name="HTML1_9" hidden="1">"ISD New Desktop"</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1</definedName>
    <definedName name="huh" hidden="1">{"'Basic'!$A$1:$F$96"}</definedName>
    <definedName name="hui" hidden="1">{"Tab1",#N/A,FALSE,"P";"Tab2",#N/A,FALSE,"P"}</definedName>
    <definedName name="huo" hidden="1">{"Tab1",#N/A,FALSE,"P";"Tab2",#N/A,FALSE,"P"}</definedName>
    <definedName name="ii" hidden="1">{"Tab1",#N/A,FALSE,"P";"Tab2",#N/A,FALSE,"P"}</definedName>
    <definedName name="ikjh" hidden="1">{"Riqfin97",#N/A,FALSE,"Tran";"Riqfinpro",#N/A,FALSE,"Tran"}</definedName>
    <definedName name="ilo" hidden="1">{"Riqfin97",#N/A,FALSE,"Tran";"Riqfinpro",#N/A,FALSE,"Tran"}</definedName>
    <definedName name="ilu" hidden="1">{"Riqfin97",#N/A,FALSE,"Tran";"Riqfinpro",#N/A,FALSE,"Tran"}</definedName>
    <definedName name="input_in" hidden="1">{"TRADE_COMP",#N/A,FALSE,"TAB23APP";"BOP",#N/A,FALSE,"TAB6";"DOT",#N/A,FALSE,"TAB24APP";"EXTDEBT",#N/A,FALSE,"TAB25APP"}</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42178.3536111111</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AN" hidden="1">{#N/A,#N/A,FALSE,"B061196P";#N/A,#N/A,FALSE,"B061196";#N/A,#N/A,FALSE,"Relatório1";#N/A,#N/A,FALSE,"Relatório2";#N/A,#N/A,FALSE,"Relatório3";#N/A,#N/A,FALSE,"Relatório4 ";#N/A,#N/A,FALSE,"Relatório5";#N/A,#N/A,FALSE,"Relatório6";#N/A,#N/A,FALSE,"Relatório7";#N/A,#N/A,FALSE,"Relatório8"}</definedName>
    <definedName name="jgukg" hidden="1">{#N/A,#N/A,FALSE,"DOC";"TB_28",#N/A,FALSE,"FITB_28";"TB_91",#N/A,FALSE,"FITB_91";"TB_182",#N/A,FALSE,"FITB_182";"TB_273",#N/A,FALSE,"FITB_273";"TB_364",#N/A,FALSE,"FITB_364 ";"SUMMARY",#N/A,FALSE,"Summary"}</definedName>
    <definedName name="jhgf" hidden="1">{"MONA",#N/A,FALSE,"S"}</definedName>
    <definedName name="jhhhg" hidden="1">'[44]Time series'!#REF!</definedName>
    <definedName name="JHI" hidden="1">{#N/A,#N/A,FALSE,"B061196P";#N/A,#N/A,FALSE,"B061196";#N/A,#N/A,FALSE,"Relatório1";#N/A,#N/A,FALSE,"Relatório2";#N/A,#N/A,FALSE,"Relatório3";#N/A,#N/A,FALSE,"Relatório4 ";#N/A,#N/A,FALSE,"Relatório5";#N/A,#N/A,FALSE,"Relatório6";#N/A,#N/A,FALSE,"Relatório7";#N/A,#N/A,FALSE,"Relatório8"}</definedName>
    <definedName name="JHY" hidden="1">{#N/A,#N/A,FALSE,"B061196P";#N/A,#N/A,FALSE,"B061196";#N/A,#N/A,FALSE,"Relatório1";#N/A,#N/A,FALSE,"Relatório2";#N/A,#N/A,FALSE,"Relatório3";#N/A,#N/A,FALSE,"Relatório4 ";#N/A,#N/A,FALSE,"Relatório5";#N/A,#N/A,FALSE,"Relatório6";#N/A,#N/A,FALSE,"Relatório7";#N/A,#N/A,FALSE,"Relatório8"}</definedName>
    <definedName name="jj" hidden="1">{"Riqfin97",#N/A,FALSE,"Tran";"Riqfinpro",#N/A,FALSE,"Tran"}</definedName>
    <definedName name="jjj" hidden="1">[78]M!#REF!</definedName>
    <definedName name="jjjj" hidden="1">{"Tab1",#N/A,FALSE,"P";"Tab2",#N/A,FALSE,"P"}</definedName>
    <definedName name="jjjjjj" hidden="1">'[75]J(Priv.Cap)'!#REF!</definedName>
    <definedName name="jkbjkb" hidden="1">{"DEPOSITS",#N/A,FALSE,"COMML_MON";"LOANS",#N/A,FALSE,"COMML_MON"}</definedName>
    <definedName name="ju" hidden="1">{#N/A,#N/A,FALSE,"slvsrtb1";#N/A,#N/A,FALSE,"slvsrtb2";#N/A,#N/A,FALSE,"slvsrtb3";#N/A,#N/A,FALSE,"slvsrtb4";#N/A,#N/A,FALSE,"slvsrtb5";#N/A,#N/A,FALSE,"slvsrtb6";#N/A,#N/A,FALSE,"slvsrtb7";#N/A,#N/A,FALSE,"slvsrtb8";#N/A,#N/A,FALSE,"slvsrtb9";#N/A,#N/A,FALSE,"slvsrtb10";#N/A,#N/A,FALSE,"slvsrtb12"}</definedName>
    <definedName name="jui" hidden="1">{"Riqfin97",#N/A,FALSE,"Tran";"Riqfinpro",#N/A,FALSE,"Tran"}</definedName>
    <definedName name="juy" hidden="1">{"Tab1",#N/A,FALSE,"P";"Tab2",#N/A,FALSE,"P"}</definedName>
    <definedName name="Kamil" hidden="1">[79]sez_očist!$F$15:$AG$15</definedName>
    <definedName name="kb" hidden="1">{"Riqfin97",#N/A,FALSE,"Tran";"Riqfinpro",#N/A,FALSE,"Tran"}</definedName>
    <definedName name="kiki" hidden="1">{"'előző év december'!$A$2:$CP$214"}</definedName>
    <definedName name="kio" hidden="1">{"Tab1",#N/A,FALSE,"P";"Tab2",#N/A,FALSE,"P"}</definedName>
    <definedName name="kiu" hidden="1">{"Riqfin97",#N/A,FALSE,"Tran";"Riqfinpro",#N/A,FALSE,"Tran"}</definedName>
    <definedName name="kjas" hidden="1">{"Riqfin97",#N/A,FALSE,"Tran";"Riqfinpro",#N/A,FALSE,"Tran"}</definedName>
    <definedName name="kjg" hidden="1">{#N/A,#N/A,FALSE,"SimInp1";#N/A,#N/A,FALSE,"SimInp2";#N/A,#N/A,FALSE,"SimOut1";#N/A,#N/A,FALSE,"SimOut2";#N/A,#N/A,FALSE,"SimOut3";#N/A,#N/A,FALSE,"SimOut4";#N/A,#N/A,FALSE,"SimOut5"}</definedName>
    <definedName name="kjhg" hidden="1">{"BOP_TAB",#N/A,FALSE,"N";"MIDTERM_TAB",#N/A,FALSE,"O";"FUND_CRED",#N/A,FALSE,"P";"DEBT_TAB1",#N/A,FALSE,"Q";"DEBT_TAB2",#N/A,FALSE,"Q";"FORFIN_TAB1",#N/A,FALSE,"R";"FORFIN_TAB2",#N/A,FALSE,"R";"BOP_ANALY",#N/A,FALSE,"U"}</definedName>
    <definedName name="kjhkjk" hidden="1">[3]Market!#REF!</definedName>
    <definedName name="kjkj" hidden="1">{"Main Economic Indicators",#N/A,FALSE,"C"}</definedName>
    <definedName name="kk" hidden="1">{"'előző év december'!$A$2:$CP$214"}</definedName>
    <definedName name="kkk" hidden="1">{"Tab1",#N/A,FALSE,"P";"Tab2",#N/A,FALSE,"P"}</definedName>
    <definedName name="kkkk" hidden="1">[80]M!#REF!</definedName>
    <definedName name="kkkkk" hidden="1">'[81]J(Priv.Cap)'!#REF!</definedName>
    <definedName name="kl" hidden="1">{"Riqfin97",#N/A,FALSE,"Tran";"Riqfinpro",#N/A,FALSE,"Tran"}</definedName>
    <definedName name="kljlkh" hidden="1">{"TRADE_COMP",#N/A,FALSE,"TAB23APP";"BOP",#N/A,FALSE,"TAB6";"DOT",#N/A,FALSE,"TAB24APP";"EXTDEBT",#N/A,FALSE,"TAB25APP"}</definedName>
    <definedName name="km" hidden="1">{"Tab1",#N/A,FALSE,"P";"Tab2",#N/A,FALSE,"P"}</definedName>
    <definedName name="kol" hidden="1">#REF!</definedName>
    <definedName name="kossi" hidden="1">'[20]Dep fonct'!#REF!</definedName>
    <definedName name="kulker" hidden="1">{"'előző év december'!$A$2:$CP$214"}</definedName>
    <definedName name="kuy" hidden="1">{#N/A,#N/A,FALSE,"B061196P";#N/A,#N/A,FALSE,"B061196";#N/A,#N/A,FALSE,"Relatório1";#N/A,#N/A,FALSE,"Relatório2";#N/A,#N/A,FALSE,"Relatório3";#N/A,#N/A,FALSE,"Relatório4 ";#N/A,#N/A,FALSE,"Relatório5";#N/A,#N/A,FALSE,"Relatório6";#N/A,#N/A,FALSE,"Relatório7";#N/A,#N/A,FALSE,"Relatório8"}</definedName>
    <definedName name="LEDA" hidden="1">{#N/A,#N/A,FALSE,"B061196P";#N/A,#N/A,FALSE,"B061196";#N/A,#N/A,FALSE,"Relatório1";#N/A,#N/A,FALSE,"Relatório2";#N/A,#N/A,FALSE,"Relatório3";#N/A,#N/A,FALSE,"Relatório4 ";#N/A,#N/A,FALSE,"Relatório5";#N/A,#N/A,FALSE,"Relatório6";#N/A,#N/A,FALSE,"Relatório7";#N/A,#N/A,FALSE,"Relatório8"}</definedName>
    <definedName name="limcount" hidden="1">3</definedName>
    <definedName name="lkjh" hidden="1">{"Riqfin97",#N/A,FALSE,"Tran";"Riqfinpro",#N/A,FALSE,"Tran"}</definedName>
    <definedName name="ll" hidden="1">{"Tab1",#N/A,FALSE,"P";"Tab2",#N/A,FALSE,"P"}</definedName>
    <definedName name="lll" hidden="1">{"Riqfin97",#N/A,FALSE,"Tran";"Riqfinpro",#N/A,FALSE,"Tran"}</definedName>
    <definedName name="llll" hidden="1">[78]M!#REF!</definedName>
    <definedName name="lllll" hidden="1">{"Tab1",#N/A,FALSE,"P";"Tab2",#N/A,FALSE,"P"}</definedName>
    <definedName name="llllll" hidden="1">{"Minpmon",#N/A,FALSE,"Monthinput"}</definedName>
    <definedName name="lta" hidden="1">{"Riqfin97",#N/A,FALSE,"Tran";"Riqfinpro",#N/A,FALSE,"Tran"}</definedName>
    <definedName name="m" hidden="1">{"'előző év december'!$A$2:$CP$214"}</definedName>
    <definedName name="MAI" hidden="1">{#N/A,#N/A,FALSE,"B061196P";#N/A,#N/A,FALSE,"B061196";#N/A,#N/A,FALSE,"Relatório1";#N/A,#N/A,FALSE,"Relatório2";#N/A,#N/A,FALSE,"Relatório3";#N/A,#N/A,FALSE,"Relatório4 ";#N/A,#N/A,FALSE,"Relatório5";#N/A,#N/A,FALSE,"Relatório6";#N/A,#N/A,FALSE,"Relatório7";#N/A,#N/A,FALSE,"Relatório8"}</definedName>
    <definedName name="MDTab" hidden="1">{FALSE,FALSE,-1.25,-15.5,484.5,276.75,FALSE,FALSE,TRUE,TRUE,0,12,#N/A,46,#N/A,2.93460490463215,15.35,1,FALSE,FALSE,3,TRUE,1,FALSE,100,"Swvu.PLA1.","ACwvu.PLA1.",#N/A,FALSE,FALSE,0,0,0,0,2,"","",TRUE,TRUE,FALSE,FALSE,1,60,#N/A,#N/A,FALSE,FALSE,FALSE,FALSE,FALSE,FALSE,FALSE,9,65532,65532,FALSE,FALSE,TRUE,TRUE,TRUE}</definedName>
    <definedName name="mh" hidden="1">{"'előző év december'!$A$2:$CP$214"}</definedName>
    <definedName name="mhz" hidden="1">{"'előző év december'!$A$2:$CP$214"}</definedName>
    <definedName name="mmm" hidden="1">{"Riqfin97",#N/A,FALSE,"Tran";"Riqfinpro",#N/A,FALSE,"Tran"}</definedName>
    <definedName name="mmmm" hidden="1">{"Tab1",#N/A,FALSE,"P";"Tab2",#N/A,FALSE,"P"}</definedName>
    <definedName name="mmmmm" hidden="1">{"Riqfin97",#N/A,FALSE,"Tran";"Riqfinpro",#N/A,FALSE,"Tran"}</definedName>
    <definedName name="mn" hidden="1">{"Riqfin97",#N/A,FALSE,"Tran";"Riqfinpro",#N/A,FALSE,"Tran"}</definedName>
    <definedName name="Modul1.dialshow" localSheetId="0">[82]!Modul1.dialshow</definedName>
    <definedName name="MOR" hidden="1">{#N/A,#N/A,FALSE,"B061196P";#N/A,#N/A,FALSE,"B061196";#N/A,#N/A,FALSE,"Relatório1";#N/A,#N/A,FALSE,"Relatório2";#N/A,#N/A,FALSE,"Relatório3";#N/A,#N/A,FALSE,"Relatório4 ";#N/A,#N/A,FALSE,"Relatório5";#N/A,#N/A,FALSE,"Relatório6";#N/A,#N/A,FALSE,"Relatório7";#N/A,#N/A,FALSE,"Relatório8"}</definedName>
    <definedName name="Move" localSheetId="0">[68]!Move</definedName>
    <definedName name="mte" hidden="1">{"Riqfin97",#N/A,FALSE,"Tran";"Riqfinpro",#N/A,FALSE,"Tran"}</definedName>
    <definedName name="na" hidden="1">{"'előző év december'!$A$2:$CP$214"}</definedName>
    <definedName name="new" localSheetId="0">[83]!Clear</definedName>
    <definedName name="newnew" hidden="1">{"TBILLS_ALL",#N/A,FALSE,"FITB_all"}</definedName>
    <definedName name="nfrtrs" hidden="1">[12]WB!$Q$257:$AK$257</definedName>
    <definedName name="nm" hidden="1">{"'előző év december'!$A$2:$CP$214"}</definedName>
    <definedName name="nn" hidden="1">{"Riqfin97",#N/A,FALSE,"Tran";"Riqfinpro",#N/A,FALSE,"Tran"}</definedName>
    <definedName name="nnga" hidden="1">#REF!</definedName>
    <definedName name="nnn" hidden="1">{"Tab1",#N/A,FALSE,"P";"Tab2",#N/A,FALSE,"P"}</definedName>
    <definedName name="nr" hidden="1">[3]Market!#REF!</definedName>
    <definedName name="nrts" hidden="1">[3]Market!#REF!</definedName>
    <definedName name="nyomtat" localSheetId="0">[84]!nyomtat</definedName>
    <definedName name="old" hidden="1">{"TBILLS_ALL",#N/A,FALSE,"FITB_all"}</definedName>
    <definedName name="oliu" hidden="1">{"WEO",#N/A,FALSE,"T"}</definedName>
    <definedName name="oo" hidden="1">{"Riqfin97",#N/A,FALSE,"Tran";"Riqfinpro",#N/A,FALSE,"Tran"}</definedName>
    <definedName name="ooo" hidden="1">{"Tab1",#N/A,FALSE,"P";"Tab2",#N/A,FALSE,"P"}</definedName>
    <definedName name="oooo" hidden="1">{"Tab1",#N/A,FALSE,"P";"Tab2",#N/A,FALSE,"P"}</definedName>
    <definedName name="opu" hidden="1">{"Riqfin97",#N/A,FALSE,"Tran";"Riqfinpro",#N/A,FALSE,"Tran"}</definedName>
    <definedName name="oqui89" hidden="1">[70]BOP!$A$36:$IV$36,[70]BOP!$A$44:$IV$44,[70]BOP!$A$59:$IV$59,[70]BOP!#REF!,[70]BOP!#REF!,[70]BOP!$A$79:$IV$79,[70]BOP!$A$81:$IV$88,[70]BOP!#REF!</definedName>
    <definedName name="OrderTable" hidden="1">#REF!</definedName>
    <definedName name="otro" hidden="1">{FALSE,FALSE,-1.25,-15.5,484.5,276.75,FALSE,FALSE,TRUE,TRUE,0,12,#N/A,46,#N/A,2.93460490463215,15.35,1,FALSE,FALSE,3,TRUE,1,FALSE,100,"Swvu.PLA1.","ACwvu.PLA1.",#N/A,FALSE,FALSE,0,0,0,0,2,"","",TRUE,TRUE,FALSE,FALSE,1,60,#N/A,#N/A,FALSE,FALSE,FALSE,FALSE,FALSE,FALSE,FALSE,9,65532,65532,FALSE,FALSE,TRUE,TRUE,TRUE}</definedName>
    <definedName name="OUT" hidden="1">{#N/A,#N/A,FALSE,"B061196P";#N/A,#N/A,FALSE,"B061196";#N/A,#N/A,FALSE,"Relatório1";#N/A,#N/A,FALSE,"Relatório2";#N/A,#N/A,FALSE,"Relatório3";#N/A,#N/A,FALSE,"Relatório4 ";#N/A,#N/A,FALSE,"Relatório5";#N/A,#N/A,FALSE,"Relatório6";#N/A,#N/A,FALSE,"Relatório7";#N/A,#N/A,FALSE,"Relatório8"}</definedName>
    <definedName name="p" hidden="1">{"Riqfin97",#N/A,FALSE,"Tran";"Riqfinpro",#N/A,FALSE,"Tran"}</definedName>
    <definedName name="pit" hidden="1">{"Riqfin97",#N/A,FALSE,"Tran";"Riqfinpro",#N/A,FALSE,"Tran"}</definedName>
    <definedName name="pl" hidden="1">[3]Market!#REF!</definedName>
    <definedName name="pol" hidden="1">[42]A!#REF!</definedName>
    <definedName name="popl" hidden="1">#REF!</definedName>
    <definedName name="pp" hidden="1">{"Riqfin97",#N/A,FALSE,"Tran";"Riqfinpro",#N/A,FALSE,"Tran"}</definedName>
    <definedName name="ppp" hidden="1">{"Riqfin97",#N/A,FALSE,"Tran";"Riqfinpro",#N/A,FALSE,"Tran"}</definedName>
    <definedName name="pppppp" hidden="1">{"Riqfin97",#N/A,FALSE,"Tran";"Riqfinpro",#N/A,FALSE,"Tran"}</definedName>
    <definedName name="ProdForm" hidden="1">#REF!</definedName>
    <definedName name="Product" hidden="1">#REF!</definedName>
    <definedName name="pti" hidden="1">{"'előző év december'!$A$2:$CP$214"}</definedName>
    <definedName name="qaz" hidden="1">{"Tab1",#N/A,FALSE,"P";"Tab2",#N/A,FALSE,"P"}</definedName>
    <definedName name="QCNR2" hidden="1">{#N/A,#N/A,FALSE,"B061196P";#N/A,#N/A,FALSE,"B061196";#N/A,#N/A,FALSE,"Relatório1";#N/A,#N/A,FALSE,"Relatório2";#N/A,#N/A,FALSE,"Relatório3";#N/A,#N/A,FALSE,"Relatório4 ";#N/A,#N/A,FALSE,"Relatório5";#N/A,#N/A,FALSE,"Relatório6";#N/A,#N/A,FALSE,"Relatório7";#N/A,#N/A,FALSE,"Relatório8"}</definedName>
    <definedName name="qer" hidden="1">{"Tab1",#N/A,FALSE,"P";"Tab2",#N/A,FALSE,"P"}</definedName>
    <definedName name="qq" hidden="1">'[77]J(Priv.Cap)'!#REF!</definedName>
    <definedName name="qqq" hidden="1">{"Minpmon",#N/A,FALSE,"Monthinput"}</definedName>
    <definedName name="qqqqq" hidden="1">{"Minpmon",#N/A,FALSE,"Monthinput"}</definedName>
    <definedName name="qqqqqq" hidden="1">{"Riqfin97",#N/A,FALSE,"Tran";"Riqfinpro",#N/A,FALSE,"Tran"}</definedName>
    <definedName name="qqqqqqqqqq" hidden="1">{"Riqfin97",#N/A,FALSE,"Tran";"Riqfinpro",#N/A,FALSE,"Tran"}</definedName>
    <definedName name="qweqwe" hidden="1">[3]Market!#REF!</definedName>
    <definedName name="qwer" hidden="1">{"Tab1",#N/A,FALSE,"P";"Tab2",#N/A,FALSE,"P"}</definedName>
    <definedName name="qwerw" hidden="1">{"'előző év december'!$A$2:$CP$214"}</definedName>
    <definedName name="RCArea" hidden="1">#REF!</definedName>
    <definedName name="re" hidden="1">#N/A</definedName>
    <definedName name="remu" hidden="1">{#N/A,#N/A,FALSE,"B061196P";#N/A,#N/A,FALSE,"B061196";#N/A,#N/A,FALSE,"Relatório1";#N/A,#N/A,FALSE,"Relatório2";#N/A,#N/A,FALSE,"Relatório3";#N/A,#N/A,FALSE,"Relatório4 ";#N/A,#N/A,FALSE,"Relatório5";#N/A,#N/A,FALSE,"Relatório6";#N/A,#N/A,FALSE,"Relatório7";#N/A,#N/A,FALSE,"Relatório8"}</definedName>
    <definedName name="RES.BPAR" hidden="1">{#N/A,#N/A,FALSE,"B061196P";#N/A,#N/A,FALSE,"B061196";#N/A,#N/A,FALSE,"Relatório1";#N/A,#N/A,FALSE,"Relatório2";#N/A,#N/A,FALSE,"Relatório3";#N/A,#N/A,FALSE,"Relatório4 ";#N/A,#N/A,FALSE,"Relatório5";#N/A,#N/A,FALSE,"Relatório6";#N/A,#N/A,FALSE,"Relatório7";#N/A,#N/A,FALSE,"Relatório8"}</definedName>
    <definedName name="rft" hidden="1">{"Riqfin97",#N/A,FALSE,"Tran";"Riqfinpro",#N/A,FALSE,"Tran"}</definedName>
    <definedName name="rfv" hidden="1">{"Tab1",#N/A,FALSE,"P";"Tab2",#N/A,FALSE,"P"}</definedName>
    <definedName name="RiskAfterRecalcMacro" hidden="1">""</definedName>
    <definedName name="RiskAfterSimMacro" hidden="1">""</definedName>
    <definedName name="RiskBeforeRecalcMacro" hidden="1">""</definedName>
    <definedName name="RiskBeforeSimMacro" hidden="1">"Before"</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TRUE</definedName>
    <definedName name="RiskUseDifferentSeedForEachSim" hidden="1">FALSE</definedName>
    <definedName name="RiskUseFixedSeed" hidden="1">FALSE</definedName>
    <definedName name="RiskUseMultipleCPUs" hidden="1">TRUE</definedName>
    <definedName name="rr" hidden="1">{"Riqfin97",#N/A,FALSE,"Tran";"Riqfinpro",#N/A,FALSE,"Tran"}</definedName>
    <definedName name="rrrgg" hidden="1">{"Riqfin97",#N/A,FALSE,"Tran";"Riqfinpro",#N/A,FALSE,"Tran"}</definedName>
    <definedName name="rrrr" hidden="1">{#N/A,#N/A,FALSE,"slvsrtb1";#N/A,#N/A,FALSE,"slvsrtb2";#N/A,#N/A,FALSE,"slvsrtb3";#N/A,#N/A,FALSE,"slvsrtb4";#N/A,#N/A,FALSE,"slvsrtb5";#N/A,#N/A,FALSE,"slvsrtb6";#N/A,#N/A,FALSE,"slvsrtb7";#N/A,#N/A,FALSE,"slvsrtb8";#N/A,#N/A,FALSE,"slvsrtb9";#N/A,#N/A,FALSE,"slvsrtb10";#N/A,#N/A,FALSE,"slvsrtb12"}</definedName>
    <definedName name="rrrrrr" hidden="1">{"Tab1",#N/A,FALSE,"P";"Tab2",#N/A,FALSE,"P"}</definedName>
    <definedName name="rrrrrrr" hidden="1">{"Tab1",#N/A,FALSE,"P";"Tab2",#N/A,FALSE,"P"}</definedName>
    <definedName name="rt" hidden="1">{"'előző év december'!$A$2:$CP$214"}</definedName>
    <definedName name="rte" hidden="1">{"'előző év december'!$A$2:$CP$214"}</definedName>
    <definedName name="rtew" hidden="1">{"'előző év december'!$A$2:$CP$214"}</definedName>
    <definedName name="rtn" hidden="1">{"'előző év december'!$A$2:$CP$214"}</definedName>
    <definedName name="RTP" hidden="1">{#N/A,#N/A,FALSE,"B061196P";#N/A,#N/A,FALSE,"B061196";#N/A,#N/A,FALSE,"Relatório1";#N/A,#N/A,FALSE,"Relatório2";#N/A,#N/A,FALSE,"Relatório3";#N/A,#N/A,FALSE,"Relatório4 ";#N/A,#N/A,FALSE,"Relatório5";#N/A,#N/A,FALSE,"Relatório6";#N/A,#N/A,FALSE,"Relatório7";#N/A,#N/A,FALSE,"Relatório8"}</definedName>
    <definedName name="rtre" hidden="1">{"Main Economic Indicators",#N/A,FALSE,"C"}</definedName>
    <definedName name="rtz" hidden="1">{"'előző év december'!$A$2:$CP$214"}</definedName>
    <definedName name="rty" hidden="1">{"Riqfin97",#N/A,FALSE,"Tran";"Riqfinpro",#N/A,FALSE,"Tran"}</definedName>
    <definedName name="rtyty" hidden="1">{#N/A,#N/A,FALSE,"B061196P";#N/A,#N/A,FALSE,"B061196";#N/A,#N/A,FALSE,"Relatório1";#N/A,#N/A,FALSE,"Relatório2";#N/A,#N/A,FALSE,"Relatório3";#N/A,#N/A,FALSE,"Relatório4 ";#N/A,#N/A,FALSE,"Relatório5";#N/A,#N/A,FALSE,"Relatório6";#N/A,#N/A,FALSE,"Relatório7";#N/A,#N/A,FALSE,"Relatório8"}</definedName>
    <definedName name="rtyty1" hidden="1">{#N/A,#N/A,FALSE,"B061196P";#N/A,#N/A,FALSE,"B061196";#N/A,#N/A,FALSE,"Relatório1";#N/A,#N/A,FALSE,"Relatório2";#N/A,#N/A,FALSE,"Relatório3";#N/A,#N/A,FALSE,"Relatório4 ";#N/A,#N/A,FALSE,"Relatório5";#N/A,#N/A,FALSE,"Relatório6";#N/A,#N/A,FALSE,"Relatório7";#N/A,#N/A,FALSE,"Relatório8"}</definedName>
    <definedName name="Rwvu.Export." hidden="1">#REF!,#REF!</definedName>
    <definedName name="Rwvu.IMPORT." hidden="1">#REF!</definedName>
    <definedName name="Rwvu.PLA2." hidden="1">'[54]COP FED'!#REF!</definedName>
    <definedName name="Rwvu.Print." hidden="1">#N/A</definedName>
    <definedName name="Rwvu.sa97." hidden="1">[72]Rev!$B$1:$B$65536,[72]Rev!$C$1:$D$65536,[72]Rev!$AB$1:$AB$65536,[72]Rev!$L$1:$Q$65536</definedName>
    <definedName name="rx" hidden="1">#REF!</definedName>
    <definedName name="ry" hidden="1">#REF!</definedName>
    <definedName name="sa" hidden="1">{#N/A,#N/A,FALSE,"B061196P";#N/A,#N/A,FALSE,"B061196";#N/A,#N/A,FALSE,"Relatório1";#N/A,#N/A,FALSE,"Relatório2";#N/A,#N/A,FALSE,"Relatório3";#N/A,#N/A,FALSE,"Relatório4 ";#N/A,#N/A,FALSE,"Relatório5";#N/A,#N/A,FALSE,"Relatório6";#N/A,#N/A,FALSE,"Relatório7";#N/A,#N/A,FALSE,"Relatório8"}</definedName>
    <definedName name="sad" hidden="1">{"Riqfin97",#N/A,FALSE,"Tran";"Riqfinpro",#N/A,FALSE,"Tran"}</definedName>
    <definedName name="SAPBEXhrIndnt" hidden="1">"Wide"</definedName>
    <definedName name="SAPBEXrevision" hidden="1">1</definedName>
    <definedName name="SAPBEXsysID" hidden="1">"BWP"</definedName>
    <definedName name="SAPBEXwbID" hidden="1">"3JWNKPJPDI66MGYD92LLP8GMR"</definedName>
    <definedName name="SAPsysID" hidden="1">"708C5W7SBKP804JT78WJ0JNKI"</definedName>
    <definedName name="SAPwbID" hidden="1">"ARS"</definedName>
    <definedName name="sar"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save_file" localSheetId="0">[84]!save_file</definedName>
    <definedName name="sdagag" hidden="1">{"'előző év december'!$A$2:$CP$214"}</definedName>
    <definedName name="sdakjkjsad" hidden="1">'[44]Time series'!#REF!</definedName>
    <definedName name="sdf" hidden="1">{"'előző év december'!$A$2:$CP$214"}</definedName>
    <definedName name="sdfsfd" hidden="1">{"'előző év december'!$A$2:$CP$214"}</definedName>
    <definedName name="sdkljsdklf" hidden="1">{"Main Economic Indicators",#N/A,FALSE,"C"}</definedName>
    <definedName name="sdr" hidden="1">{"Riqfin97",#N/A,FALSE,"Tran";"Riqfinpro",#N/A,FALSE,"Tran"}</definedName>
    <definedName name="sdsads" hidden="1">[3]Market!#REF!</definedName>
    <definedName name="sdsd" hidden="1">{"Riqfin97",#N/A,FALSE,"Tran";"Riqfinpro",#N/A,FALSE,"Tran"}</definedName>
    <definedName name="sencount" hidden="1">2</definedName>
    <definedName name="ser" hidden="1">{"Riqfin97",#N/A,FALSE,"Tran";"Riqfinpro",#N/A,FALSE,"Tran"}</definedName>
    <definedName name="solver_lin" hidden="1">0</definedName>
    <definedName name="solver_num" hidden="1">0</definedName>
    <definedName name="solver_typ" hidden="1">1</definedName>
    <definedName name="solver_val" hidden="1">0</definedName>
    <definedName name="SpecialPrice" hidden="1">#REF!</definedName>
    <definedName name="SpreadsheetBuilder_1" hidden="1">'[85]Capital flow'!#REF!</definedName>
    <definedName name="SpreadsheetBuilder_2" hidden="1">'[86]napon belüli'!#REF!</definedName>
    <definedName name="SpreadsheetBuilder_3" hidden="1">'[86]napon belüli'!#REF!</definedName>
    <definedName name="SR" hidden="1">{"CONSOLIDATED",#N/A,FALSE,"TAB2";"CONSOL_GDP",#N/A,FALSE,"TAB3";"STATE_OP",#N/A,FALSE,"TAB13APP";"STATE_GDP",#N/A,FALSE,"TAB14APP";"TAXREV",#N/A,FALSE,"TAB15APP";"CURREXP",#N/A,FALSE,"TAB16APP";"PEF",#N/A,FALSE,"TAB17APP";"PEF_GDP",#N/A,FALSE,"TAB18APP";"PENSION_AVG",#N/A,FALSE,"TAB19APP";"BENEFIT_UNEMP",#N/A,FALSE,"TAB20APP"}</definedName>
    <definedName name="sraff" hidden="1">{"CBA",#N/A,FALSE,"TAB4";"MS",#N/A,FALSE,"TAB5";"BANKLOANS",#N/A,FALSE,"TAB21APP ";"INTEREST",#N/A,FALSE,"TAB22APP"}</definedName>
    <definedName name="srv" hidden="1">{"CONSOLIDATED",#N/A,FALSE,"TAB2";"CONSOL_GDP",#N/A,FALSE,"TAB3";"STATE_OP",#N/A,FALSE,"TAB13APP";"STATE_GDP",#N/A,FALSE,"TAB14APP";"TAXREV",#N/A,FALSE,"TAB15APP";"CURREXP",#N/A,FALSE,"TAB16APP";"PEF",#N/A,FALSE,"TAB17APP";"PEF_GDP",#N/A,FALSE,"TAB18APP";"PENSION_AVG",#N/A,FALSE,"TAB19APP";"BENEFIT_UNEMP",#N/A,FALSE,"TAB20APP"}</definedName>
    <definedName name="ss" hidden="1">{"'előző év december'!$A$2:$CP$214"}</definedName>
    <definedName name="ssss" hidden="1">{"Riqfin97",#N/A,FALSE,"Tran";"Riqfinpro",#N/A,FALSE,"Tran"}</definedName>
    <definedName name="swe" hidden="1">{"Tab1",#N/A,FALSE,"P";"Tab2",#N/A,FALSE,"P"}</definedName>
    <definedName name="Swvu.PLA1." hidden="1">'[54]COP FED'!#REF!</definedName>
    <definedName name="Swvu.PLA2." hidden="1">'[54]COP FED'!$A$1:$N$49</definedName>
    <definedName name="Swvu.Print." hidden="1">[55]Med!#REF!</definedName>
    <definedName name="sxc" hidden="1">{"Riqfin97",#N/A,FALSE,"Tran";"Riqfinpro",#N/A,FALSE,"Tran"}</definedName>
    <definedName name="sxe" hidden="1">{"Riqfin97",#N/A,FALSE,"Tran";"Riqfinpro",#N/A,FALSE,"Tran"}</definedName>
    <definedName name="sz" hidden="1">[87]sez_očist!$F$15:$AG$15</definedName>
    <definedName name="szerkeszt" localSheetId="0">[84]!szerkeszt</definedName>
    <definedName name="T0" hidden="1">{"Main Economic Indicators",#N/A,FALSE,"C"}</definedName>
    <definedName name="table6"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Tabulky" hidden="1">[88]sez_očist!$F$20:$AI$20</definedName>
    <definedName name="tabx" hidden="1">{"g95_96m1",#N/A,FALSE,"Graf(95+96)M";"g95_96m2",#N/A,FALSE,"Graf(95+96)M";"g95_96mb1",#N/A,FALSE,"Graf(95+96)Mb";"g95_96mb2",#N/A,FALSE,"Graf(95+96)Mb";"g95_96f1",#N/A,FALSE,"Graf(95+96)F";"g95_96f2",#N/A,FALSE,"Graf(95+96)F";"g95_96fb1",#N/A,FALSE,"Graf(95+96)Fb";"g95_96fb2",#N/A,FALSE,"Graf(95+96)Fb"}</definedName>
    <definedName name="tbl_ProdInfo" hidden="1">#REF!</definedName>
    <definedName name="tenou" hidden="1">'[20]Dep fonct'!#REF!</definedName>
    <definedName name="test" hidden="1">{"'előző év december'!$A$2:$CP$214"}</definedName>
    <definedName name="tge" hidden="1">[3]Market!#REF!</definedName>
    <definedName name="tgz" hidden="1">{"'előző év december'!$A$2:$CP$214"}</definedName>
    <definedName name="tj" hidden="1">{"Riqfin97",#N/A,FALSE,"Tran";"Riqfinpro",#N/A,FALSE,"Tran"}</definedName>
    <definedName name="tranz" hidden="1">{"'előző év december'!$A$2:$CP$214"}</definedName>
    <definedName name="tre" hidden="1">{"'előző év december'!$A$2:$CP$214"}</definedName>
    <definedName name="tretry" hidden="1">[39]Data!#REF!</definedName>
    <definedName name="TRNR_1674c2746c284dc99e324ab4296103c3_18464_20" hidden="1">#REF!</definedName>
    <definedName name="TRNR_1ed4cf216e6c4f10b5d9ee45c435751b_528_145" hidden="1">#REF!</definedName>
    <definedName name="TRNR_20bb9561e9af4d78b049f7a671a84978_1_59" hidden="1">#REF!</definedName>
    <definedName name="TRNR_2cfdf4ce2eba4e428a6c4e2557454bf9_527_87" hidden="1">#REF!</definedName>
    <definedName name="TRNR_50e54095113145d3805111e7b51fce6f_10_73" hidden="1">#REF!</definedName>
    <definedName name="TRNR_51506c4bdd804cc590398787a25c4bb8_527_87" hidden="1">#REF!</definedName>
    <definedName name="TRNR_5202f69fc76f4480a506273bd75e1719_2395_61" hidden="1">#REF!</definedName>
    <definedName name="TRNR_58b0ab9cb84d437b8172b6c70c4e67d2_18535_59" hidden="1">#REF!</definedName>
    <definedName name="TRNR_5d221992b47f49c69113344b78eaa96d_75_59" hidden="1">#REF!</definedName>
    <definedName name="TRNR_6899dbc590554595a64c2153a84c5c1f_18435_59" hidden="1">#REF!</definedName>
    <definedName name="TRNR_6fa1cd25bb9142c5bd723ac8f316f085_30_73" hidden="1">#REF!</definedName>
    <definedName name="TRNR_8008595e1e724a2495ae3bc372af9e41_75_59" hidden="1">[89]Annual!#REF!</definedName>
    <definedName name="TRNR_960276ae62f043a2b7b172acbabf8d4c_25_15" hidden="1">#REF!</definedName>
    <definedName name="TRNR_9a169599cb2f4f038c42d45f9b03810b_288_59" hidden="1">#REF!</definedName>
    <definedName name="TRNR_ad92eddbcf27455bafb50a92f68785dc_527_87" hidden="1">#REF!</definedName>
    <definedName name="TRNR_b9d8585d81d347bd9166586088838e09_527_64" hidden="1">[90]data!#REF!</definedName>
    <definedName name="TRNR_bf9904c2324f4ffeb1c2aa2c14a79cc1_202_59" hidden="1">#REF!</definedName>
    <definedName name="TRNR_ca899009fd1a4e7c8d3c1687430adb01_1_1" hidden="1">#REF!</definedName>
    <definedName name="TRNR_d53a0f858f2843149102a2e320b2765c_1_59" hidden="1">#REF!</definedName>
    <definedName name="TRNR_f6ae9894de0742bbab59c73a2fb32af2_11_73" hidden="1">#REF!</definedName>
    <definedName name="TRNR_f8584c9a877845dab2e4debff4c84105_6832_79" hidden="1">#REF!</definedName>
    <definedName name="TRNR_fbd7d69106264deead3114ee2f4db855_3695_1" hidden="1">#REF!</definedName>
    <definedName name="TRNR_fc209a7617734164b8e30858341d30a3_13055_6" hidden="1">'[91]Oil commodity'!$B$2</definedName>
    <definedName name="TRNR_ffe78fb541714e3cbf31dd77f88c3f7c_2914_1" hidden="1">'[92]Slide 14b'!#REF!</definedName>
    <definedName name="TROCATO43" hidden="1">{#N/A,#N/A,FALSE,"B061196P";#N/A,#N/A,FALSE,"B061196";#N/A,#N/A,FALSE,"Relatório1";#N/A,#N/A,FALSE,"Relatório2";#N/A,#N/A,FALSE,"Relatório3";#N/A,#N/A,FALSE,"Relatório4 ";#N/A,#N/A,FALSE,"Relatório5";#N/A,#N/A,FALSE,"Relatório6";#N/A,#N/A,FALSE,"Relatório7";#N/A,#N/A,FALSE,"Relatório8"}</definedName>
    <definedName name="TROCATO89" hidden="1">{#N/A,#N/A,FALSE,"B061196P";#N/A,#N/A,FALSE,"B061196";#N/A,#N/A,FALSE,"Relatório1";#N/A,#N/A,FALSE,"Relatório2";#N/A,#N/A,FALSE,"Relatório3";#N/A,#N/A,FALSE,"Relatório4 ";#N/A,#N/A,FALSE,"Relatório5";#N/A,#N/A,FALSE,"Relatório6";#N/A,#N/A,FALSE,"Relatório7";#N/A,#N/A,FALSE,"Relatório8"}</definedName>
    <definedName name="trtj" hidden="1">[3]Market!#REF!</definedName>
    <definedName name="ttt" hidden="1">{"Tab1",#N/A,FALSE,"P";"Tab2",#N/A,FALSE,"P"}</definedName>
    <definedName name="tttt" hidden="1">{"Tab1",#N/A,FALSE,"P";"Tab2",#N/A,FALSE,"P"}</definedName>
    <definedName name="ttttt" hidden="1">[78]M!#REF!</definedName>
    <definedName name="ttttttttt" hidden="1">{"Minpmon",#N/A,FALSE,"Monthinput"}</definedName>
    <definedName name="twryrwe" hidden="1">[43]PRIVATE!#REF!</definedName>
    <definedName name="tz" hidden="1">{#N/A,#N/A,FALSE,"MZ GRV";#N/A,#N/A,FALSE,"MZ ArV";#N/A,#N/A,FALSE,"MZ AnV";#N/A,#N/A,FALSE,"MZ KnV"}</definedName>
    <definedName name="tyi" hidden="1">'[20]Dep fonct'!#REF!</definedName>
    <definedName name="ttyy" hidden="1">{"Riqfin97",#N/A,FALSE,"Tran";"Riqfinpro",#N/A,FALSE,"Tran"}</definedName>
    <definedName name="tyui" hidden="1">{"Riqfin97",#N/A,FALSE,"Tran";"Riqfinpro",#N/A,FALSE,"Tran"}</definedName>
    <definedName name="új" hidden="1">{"'előző év december'!$A$2:$CP$214"}</definedName>
    <definedName name="uu" hidden="1">{"Riqfin97",#N/A,FALSE,"Tran";"Riqfinpro",#N/A,FALSE,"Tran"}</definedName>
    <definedName name="uuu" hidden="1">{"Riqfin97",#N/A,FALSE,"Tran";"Riqfinpro",#N/A,FALSE,"Tran"}</definedName>
    <definedName name="uuuuuu" hidden="1">{"Riqfin97",#N/A,FALSE,"Tran";"Riqfinpro",#N/A,FALSE,"Tran"}</definedName>
    <definedName name="v" hidden="1">[57]Market!#REF!</definedName>
    <definedName name="vb" hidden="1">{"'előző év december'!$A$2:$CP$214"}</definedName>
    <definedName name="vc" hidden="1">{"'előző év december'!$A$2:$CP$214"}</definedName>
    <definedName name="vége" localSheetId="0">[84]!vége</definedName>
    <definedName name="vfefdfv" hidden="1">[3]Market!#REF!</definedName>
    <definedName name="vv" hidden="1">{"Tab1",#N/A,FALSE,"P";"Tab2",#N/A,FALSE,"P"}</definedName>
    <definedName name="vvfrvsrfv" hidden="1">[3]Market!#REF!</definedName>
    <definedName name="vvv" hidden="1">{"Tab1",#N/A,FALSE,"P";"Tab2",#N/A,FALSE,"P"}</definedName>
    <definedName name="vvvv" hidden="1">{"Minpmon",#N/A,FALSE,"Monthinput"}</definedName>
    <definedName name="w" hidden="1">{"'előző év december'!$A$2:$CP$214"}</definedName>
    <definedName name="we" hidden="1">{"'előző év december'!$A$2:$CP$214"}</definedName>
    <definedName name="wee" hidden="1">{"'előző év december'!$A$2:$CP$214"}</definedName>
    <definedName name="wer" hidden="1">{"Riqfin97",#N/A,FALSE,"Tran";"Riqfinpro",#N/A,FALSE,"Tran"}</definedName>
    <definedName name="werwe" hidden="1">{"'előző év december'!$A$2:$CP$214"}</definedName>
    <definedName name="werwer" hidden="1">{"'előző év december'!$A$2:$CP$214"}</definedName>
    <definedName name="wht?" hidden="1">{"'Basic'!$A$1:$F$96"}</definedName>
    <definedName name="wrn.97REDBOP." hidden="1">{"TRADE_COMP",#N/A,FALSE,"TAB23APP";"BOP",#N/A,FALSE,"TAB6";"DOT",#N/A,FALSE,"TAB24APP";"EXTDEBT",#N/A,FALSE,"TAB25APP"}</definedName>
    <definedName name="wrn.98RED." hidden="1">{#N/A,#N/A,FALSE,"RED1SA";#N/A,#N/A,FALSE,"RED2SA";#N/A,#N/A,FALSE,"RED3SA";#N/A,#N/A,FALSE,"RED4SA";#N/A,#N/A,FALSE,"RED5SA";#N/A,#N/A,FALSE,"RED6SA";#N/A,#N/A,FALSE,"RED7SA";#N/A,#N/A,FALSE,"RED8SA";#N/A,#N/A,FALSE,"RED9SA";#N/A,#N/A,FALSE,"RED10SA";#N/A,#N/A,FALSE,"RED11SA";#N/A,#N/A,FALSE,"RED12SA";#N/A,#N/A,FALSE,"RED13SA";#N/A,#N/A,FALSE,"RED14SA";#N/A,#N/A,FALSE,"RED15SA";#N/A,#N/A,FALSE,"RED16SA";#N/A,#N/A,FALSE,"RED17SA"}</definedName>
    <definedName name="wrn.AE201." hidden="1">{#N/A,#N/A,FALSE,"Prod Nac GN";#N/A,#N/A,FALSE,"Prod Nac GN";#N/A,#N/A,FALSE,"Base Dados mil m3";#N/A,#N/A,FALSE,"Prod Ter Est 3D";#N/A,#N/A,FALSE,"Prod Ter 3D";#N/A,#N/A,FALSE,"Prod Mar 3D"}</definedName>
    <definedName name="wrn.ajusteurs." hidden="1">{#N/A,#N/A,FALSE,"ajusteurs";#N/A,#N/A,FALSE,"Tab13";#N/A,#N/A,FALSE,"Tab12";#N/A,#N/A,FALSE,"Tab11";#N/A,#N/A,FALSE,"Tab8";#N/A,#N/A,FALSE,"Tab7";#N/A,#N/A,FALSE,"Tab5";#N/A,#N/A,FALSE,"Tab4";#N/A,#N/A,FALSE,"Tab3"}</definedName>
    <definedName name="wrn.annual." hidden="1">{"annual-cbr",#N/A,FALSE,"CENTBANK";"annual(banks)",#N/A,FALSE,"COMBANKS"}</definedName>
    <definedName name="wrn.ANNUAL_TABLES_01." hidden="1">{"SCEN_A01",#N/A,FALSE,"Prog_BSyst";"SCEN_A01",#N/A,FALSE,"Prog_BCM";"SCEN_A01",#N/A,FALSE,"Prog_ComB";"SCEN_A01",#N/A,FALSE,"Prog_Gov";"SCEN_A01",#N/A,FALSE,"B_mrks99";"SCEN_A01",#N/A,FALSE,"IN";"SCEN_A01",#N/A,FALSE,"OUT"}</definedName>
    <definedName name="wrn.ARMRED97." hidden="1">{"PRIVATE",#N/A,FALSE,"TAB14APP";"EMPL_BUDG",#N/A,FALSE,"TAB13APP";"WAGES_ST",#N/A,FALSE,"TAB11APP";"EMPL_PUBL",#N/A,FALSE,"TAB12APP";"LABORMKT",#N/A,FALSE,"TAB10APP";"EMPLOY",#N/A,FALSE,"TAB9APP";"MAINCOM",#N/A,FALSE,"TAB8APP";"PCPI",#N/A,FALSE,"TAB7APP";"ENERGY",#N/A,FALSE,"TAB6APP";"ELECTR",#N/A,FALSE,"TAB5APP";"SELINDCOM",#N/A,FALSE,"TAB4APP";"SEL_AGRI",#N/A,FALSE,"TAB3APP";"NGDP_CP",#N/A,FALSE,"TAB2APP";"NGDP_O",#N/A,FALSE,"TAB1APP";"BASICIND",#N/A,FALSE,"redversion"}</definedName>
    <definedName name="wrn.ASID03" hidden="1">{#N/A,#N/A,FALSE,"ZN6095SULEATNEU";#N/A,#N/A,FALSE,"BNZLBT95";#N/A,#N/A,FALSE,"Schich95";#N/A,#N/A,FALSE,"RTAQ8094";#N/A,#N/A,FALSE,"BNNEU";#N/A,#N/A,FALSE,"BNVERMW";#N/A,#N/A,FALSE,"BNVERMO";#N/A,#N/A,FALSE,"BNVERFW";#N/A,#N/A,FALSE,"BNVERFO";#N/A,#N/A,FALSE,"ZNAE6094";#N/A,#N/A,FALSE,"WFAEBZDAUE6094";#N/A,#N/A,FALSE,"RTZN wg. Todes"}</definedName>
    <definedName name="wrn.BALANÇOS." hidden="1">{#N/A,#N/A,FALSE,"B061196P";#N/A,#N/A,FALSE,"B061196";#N/A,#N/A,FALSE,"Relatório1";#N/A,#N/A,FALSE,"Relatório2";#N/A,#N/A,FALSE,"Relatório3";#N/A,#N/A,FALSE,"Relatório4 ";#N/A,#N/A,FALSE,"Relatório5";#N/A,#N/A,FALSE,"Relatório6";#N/A,#N/A,FALSE,"Relatório7";#N/A,#N/A,FALSE,"Relatório8"}</definedName>
    <definedName name="wrn.BMA." hidden="1">{"3",#N/A,FALSE,"BASE MONETARIA";"4",#N/A,FALSE,"BASE MONETARIA"}</definedName>
    <definedName name="wrn.BOP_MIDTERM." hidden="1">{"BOP_TAB",#N/A,FALSE,"N";"MIDTERM_TAB",#N/A,FALSE,"O"}</definedName>
    <definedName name="wrn.Briefing._.9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Tables." hidden="1">{#N/A,#N/A,TRUE,"Tab_1 Economic Ind.";#N/A,#N/A,TRUE,"Tab_2  Public Sector Op.";#N/A,#N/A,TRUE,"Tab_3";#N/A,#N/A,TRUE,"Tab_4 Monetary";#N/A,#N/A,TRUE,"Tab_5 Medium-Term Outlook";#N/A,#N/A,TRUE,"Tab_6";#N/A,#N/A,TRUE,"Tab_7 Indicators of Ext. Vul."}</definedName>
    <definedName name="wrn.Coal._.Questionnaire." hidden="1">{#N/A,#N/A,FALSE,"Explanatory notes";#N/A,#N/A,FALSE,"Table 1A 1999";#N/A,#N/A,FALSE,"Table 2A 1999";#N/A,#N/A,FALSE,"Table 3A 1999";#N/A,#N/A,FALSE,"Table 4A 1999";#N/A,#N/A,FALSE,"Table 5A 1999";#N/A,#N/A,FALSE,"Table 6A 1999";#N/A,#N/A,FALSE,"Table 7A 1999";#N/A,#N/A,FALSE,"Table 8A 1999";#N/A,#N/A,FALSE,"Remarks"}</definedName>
    <definedName name="wrn.Electricity._.Questionnaire." hidden="1">{#N/A,#N/A,FALSE,"Notes";#N/A,#N/A,FALSE,"Table1";#N/A,#N/A,FALSE,"Table2";#N/A,#N/A,FALSE,"Table3";#N/A,#N/A,FALSE,"Table4";#N/A,#N/A,FALSE,"Table5";#N/A,#N/A,FALSE,"Table6a";#N/A,#N/A,FALSE,"Table6b";#N/A,#N/A,FALSE,"Table6c";#N/A,#N/A,FALSE,"Table7a";#N/A,#N/A,FALSE,"Table7b";#N/A,#N/A,FALSE,"Table8a";#N/A,#N/A,FALSE,"Table8b";#N/A,#N/A,FALSE,"Table8c";#N/A,#N/A,FALSE,"Tables 9a-c";#N/A,#N/A,FALSE,"Tables 9d-f";#N/A,#N/A,FALSE,"Table 9g";#N/A,#N/A,FALSE,"Table 9h-j";#N/A,#N/A,FALSE,"Remarks"}</definedName>
    <definedName name="wrn.englishset." hidden="1">{#N/A,#N/A,FALSE,"tab1eng";#N/A,#N/A,FALSE,"tab2eng";#N/A,#N/A,FALSE,"tab3eng";#N/A,#N/A,FALSE,"tab4eng";#N/A,#N/A,FALSE,"tab5eng";#N/A,#N/A,FALSE,"tab6eng";#N/A,#N/A,FALSE,"tab7eng";#N/A,#N/A,FALSE,"tab8eng";#N/A,#N/A,FALSE,"tab9eng";#N/A,#N/A,FALSE,"tab10eng";#N/A,#N/A,FALSE,"tab10eng";#N/A,#N/A,FALSE,"tab11eng";#N/A,#N/A,FALSE,"tab12eng";#N/A,#N/A,FALSE,"tab13eng";#N/A,#N/A,FALSE,"tab14"}</definedName>
    <definedName name="wrn.FISCRED97." hidden="1">{"CONSOLIDATED",#N/A,FALSE,"TAB2";"CONSOL_GDP",#N/A,FALSE,"TAB3";"STATE_OP",#N/A,FALSE,"TAB13APP";"STATE_GDP",#N/A,FALSE,"TAB14APP";"TAXREV",#N/A,FALSE,"TAB15APP";"CURREXP",#N/A,FALSE,"TAB16APP";"PEF",#N/A,FALSE,"TAB17APP";"PEF_GDP",#N/A,FALSE,"TAB18APP";"PENSION_AVG",#N/A,FALSE,"TAB19APP";"BENEFIT_UNEMP",#N/A,FALSE,"TAB20APP"}</definedName>
    <definedName name="wrn.Graf95_96." hidden="1">{"g95_96m1",#N/A,FALSE,"Graf(95+96)M";"g95_96m2",#N/A,FALSE,"Graf(95+96)M";"g95_96mb1",#N/A,FALSE,"Graf(95+96)Mb";"g95_96mb2",#N/A,FALSE,"Graf(95+96)Mb";"g95_96f1",#N/A,FALSE,"Graf(95+96)F";"g95_96f2",#N/A,FALSE,"Graf(95+96)F";"g95_96fb1",#N/A,FALSE,"Graf(95+96)Fb";"g95_96fb2",#N/A,FALSE,"Graf(95+96)Fb"}</definedName>
    <definedName name="wrn.IMF._.RR._.Office." hidden="1">{"ca",#N/A,FALSE,"Detailed BOP";"ka",#N/A,FALSE,"Detailed BOP";"btl",#N/A,FALSE,"Detailed BOP";#N/A,#N/A,FALSE,"Debt  Stock TBL";"imfprint",#N/A,FALSE,"IMF";"imfdebtservice",#N/A,FALSE,"IMF";"tradeprint",#N/A,FALSE,"Trade"}</definedName>
    <definedName name="wrn.Input._.and._.output._.tables." hidden="1">{#N/A,#N/A,FALSE,"SimInp1";#N/A,#N/A,FALSE,"SimInp2";#N/A,#N/A,FALSE,"SimOut1";#N/A,#N/A,FALSE,"SimOut2";#N/A,#N/A,FALSE,"SimOut3";#N/A,#N/A,FALSE,"SimOut4";#N/A,#N/A,FALSE,"SimOut5"}</definedName>
    <definedName name="wrn.JANSEP9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Main._.Economic._.Indicators." hidden="1">{"Main Economic Indicators",#N/A,FALSE,"C"}</definedName>
    <definedName name="wrn.MDABOP." hidden="1">{"BOP_TAB",#N/A,FALSE,"N";"MIDTERM_TAB",#N/A,FALSE,"O";"FUND_CRED",#N/A,FALSE,"P";"DEBT_TAB1",#N/A,FALSE,"Q";"DEBT_TAB2",#N/A,FALSE,"Q";"FORFIN_TAB1",#N/A,FALSE,"R";"FORFIN_TAB2",#N/A,FALSE,"R";"BOP_ANALY",#N/A,FALSE,"U"}</definedName>
    <definedName name="wrn.Mikrozensus." hidden="1">{#N/A,#N/A,FALSE,"MZ GRV";#N/A,#N/A,FALSE,"MZ ArV";#N/A,#N/A,FALSE,"MZ AnV";#N/A,#N/A,FALSE,"MZ KnV"}</definedName>
    <definedName name="wrn.MONA." hidden="1">{"MONA",#N/A,FALSE,"S"}</definedName>
    <definedName name="wrn.Monthsheet." hidden="1">{"Minpmon",#N/A,FALSE,"Monthinput"}</definedName>
    <definedName name="wrn.original." hidden="1">{"Original",#N/A,FALSE,"CENTBANK";"Original",#N/A,FALSE,"COMBANKS"}</definedName>
    <definedName name="wrn.Output._.tables." hidden="1">{#N/A,#N/A,FALSE,"I";#N/A,#N/A,FALSE,"J";#N/A,#N/A,FALSE,"K";#N/A,#N/A,FALSE,"L";#N/A,#N/A,FALSE,"M";#N/A,#N/A,FALSE,"N";#N/A,#N/A,FALSE,"O"}</definedName>
    <definedName name="wrn.OUTTURN_TABLES_00." hidden="1">{"REAL_00",#N/A,FALSE,"Prog_BSyst";"REAL_00",#N/A,FALSE,"Prog_BCM";"REAL_00",#N/A,FALSE,"Prog_ComB";"REAL_00",#N/A,FALSE,"Prog_Gov";"REAL_00",#N/A,FALSE,"IN";"REAL_00",#N/A,FALSE,"B_mrks99";"REAL_00",#N/A,FALSE,"B_mrks00"}</definedName>
    <definedName name="wrn.OUTTURN_TABLES_99." hidden="1">{"REAL_99",#N/A,FALSE,"Prog_BSyst";"REAL_99",#N/A,FALSE,"Prog_BCM";"REAL_99",#N/A,FALSE,"Prog_ComB";"REAL_99",#N/A,FALSE,"Prog_Gov";"REAL_99",#N/A,FALSE,"B_mrks99"}</definedName>
    <definedName name="wrn.PASMON." hidden="1">{"1",#N/A,FALSE,"Pasivos Mon";"2",#N/A,FALSE,"Pasivos Mon"}</definedName>
    <definedName name="wrn.Per._.cri." hidden="1">{#N/A,#N/A,FALSE,"Per Cri"}</definedName>
    <definedName name="wrn.Print._.Detailed._.Tables." hidden="1">{"ca",#N/A,FALSE,"Detailed BOP";"ka",#N/A,FALSE,"Detailed BOP";"btl",#N/A,FALSE,"Detailed BOP";#N/A,#N/A,FALSE,"Debt  Stock TBL";"imfprint",#N/A,FALSE,"IMF";"nirprintview",#N/A,FALSE,"NIR";"tradeprint",#N/A,FALSE,"Trade";"imfdebtservice",#N/A,FALSE,"IMF"}</definedName>
    <definedName name="wrn.Program." hidden="1">{"Tab1",#N/A,FALSE,"P";"Tab2",#N/A,FALSE,"P"}</definedName>
    <definedName name="wrn.QUARTERLY_TABLES_00." hidden="1">{"SCEN_Q00",#N/A,FALSE,"Prog_BSyst";"SCEN_Q00",#N/A,FALSE,"Prog_BCM";"SCEN_Q00",#N/A,FALSE,"Prog_ComB";"SCEN_Q00",#N/A,FALSE,"Prog_Gov";"SCEN_Q00",#N/A,FALSE,"IN"}</definedName>
    <definedName name="wrn.quarters._.9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RED97MON." hidden="1">{"CBA",#N/A,FALSE,"TAB4";"MS",#N/A,FALSE,"TAB5";"BANKLOANS",#N/A,FALSE,"TAB21APP ";"INTEREST",#N/A,FALSE,"TAB22APP"}</definedName>
    <definedName name="wrn.Riqfin." hidden="1">{"Riqfin97",#N/A,FALSE,"Tran";"Riqfinpro",#N/A,FALSE,"Tran"}</definedName>
    <definedName name="wrn.RViZ96." hidden="1">{#N/A,#N/A,FALSE,"ZN6095SULEATNEU";#N/A,#N/A,FALSE,"BNZLBT95";#N/A,#N/A,FALSE,"Schich95";#N/A,#N/A,FALSE,"RTAQ8094";#N/A,#N/A,FALSE,"BNNEU";#N/A,#N/A,FALSE,"BNVERMW";#N/A,#N/A,FALSE,"BNVERMO";#N/A,#N/A,FALSE,"BNVERFW";#N/A,#N/A,FALSE,"BNVERFO";#N/A,#N/A,FALSE,"ZNAE6094";#N/A,#N/A,FALSE,"WFAEBZDAUE6094";#N/A,#N/A,FALSE,"RTZN wg. Todes"}</definedName>
    <definedName name="wrn.Sel._.Ind." hidden="1">{#N/A,#N/A,FALSE,"Sel Ind"}</definedName>
    <definedName name="wrn.SET_OF_TABLES." hidden="1">{#N/A,#N/A,TRUE,"Tab1";#N/A,#N/A,TRUE,"Tab2";#N/A,#N/A,TRUE,"Tab3";#N/A,#N/A,TRUE,"Tab4";#N/A,#N/A,TRUE,"Tab5";#N/A,#N/A,TRUE,"Tab6";#N/A,#N/A,TRUE,"Tab7";#N/A,#N/A,TRUE,"Tab8";#N/A,#N/A,TRUE,"Tab9";#N/A,#N/A,TRUE,"Tab10";#N/A,#N/A,TRUE,"Tab11";#N/A,#N/A,TRUE,"Tab12";#N/A,#N/A,TRUE,"Tab13";#N/A,#N/A,TRUE,"tab14";#N/A,#N/A,TRUE,"tab14fr"}</definedName>
    <definedName name="wrn.sreport989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TAFF_REPORT_TABLES." hidden="1">{"SR_tbs",#N/A,FALSE,"MGSSEI";"SR_tbs",#N/A,FALSE,"MGSBOX";"SR_tbs",#N/A,FALSE,"MGSOCIND"}</definedName>
    <definedName name="wrn.staffreport." hidden="1">{#N/A,#N/A,FALSE,"slvsrtb1";#N/A,#N/A,FALSE,"slvsrtb2";#N/A,#N/A,FALSE,"slvsrtb3";#N/A,#N/A,FALSE,"slvsrtb4";#N/A,#N/A,FALSE,"slvsrtb5";#N/A,#N/A,FALSE,"slvsrtb6";#N/A,#N/A,FALSE,"slvsrtb7";#N/A,#N/A,FALSE,"slvsrtb8";#N/A,#N/A,FALSE,"slvsrtb9";#N/A,#N/A,FALSE,"slvsrtb10";#N/A,#N/A,FALSE,"slvsrtb12"}</definedName>
    <definedName name="wrn.Super." hidden="1">{#N/A,#N/A,FALSE,"Fórmulas";#N/A,#N/A,FALSE,"Proj100";#N/A,#N/A,FALSE,"Proj50";#N/A,#N/A,FALSE,"Proj25";#N/A,#N/A,FALSE,"Proj0";#N/A,#N/A,FALSE,"ProjLib";#N/A,#N/A,FALSE,"Aux"}</definedName>
    <definedName name="wrn.TabARA." hidden="1">{"Page1",#N/A,FALSE,"ARA M&amp;F&amp;T";"Page2",#N/A,FALSE,"ARA M&amp;F&amp;T";"Page3",#N/A,FALSE,"ARA M&amp;F&amp;T"}</definedName>
    <definedName name="wrn.Tabellen." hidden="1">{#N/A,#N/A,FALSE,"G RV Männer W";#N/A,#N/A,FALSE,"G RV Frauen W";#N/A,#N/A,FALSE,"G RV Männer O";#N/A,#N/A,FALSE,"G RV Frauen O";#N/A,#N/A,FALSE,"RTZahlbetrag"}</definedName>
    <definedName name="wrn.Tb._.1._.Mc._.Flows." hidden="1">{#N/A,#N/A,FALSE,"Tb 1 Mc Flows"}</definedName>
    <definedName name="wrn.Tb._.2._.NFPS." hidden="1">{#N/A,#N/A,FALSE,"Tb 2 NFPS"}</definedName>
    <definedName name="wrn.Tb._.3._.C._.Gov." hidden="1">{#N/A,#N/A,FALSE,"tb 3 C Gov"}</definedName>
    <definedName name="wrn.Tb._.4._.MT._.Fiscal." hidden="1">{#N/A,#N/A,FALSE,"Tb 4 MT Fiscal"}</definedName>
    <definedName name="wrn.Trade._.Output._.All." hidden="1">{"PRI",#N/A,FALSE,"Data";"QUA",#N/A,FALSE,"Data";"STR",#N/A,FALSE,"Data";"VAL",#N/A,FALSE,"Data";"WEO",#N/A,FALSE,"Data";"WGT",#N/A,FALSE,"Data"}</definedName>
    <definedName name="wrn.Trade._.Table._.Core." hidden="1">{"WEO",#N/A,FALSE,"Data";"PRI",#N/A,FALSE,"Data";"QUA",#N/A,FALSE,"Data"}</definedName>
    <definedName name="wrn.WEO." hidden="1">{"WEO",#N/A,FALSE,"T"}</definedName>
    <definedName name="wvu.a." hidden="1">{TRUE,TRUE,-0.5,-14.75,603,365.25,FALSE,TRUE,TRUE,TRUE,0,1,#N/A,1,#N/A,35.1857142857143,25.2777777777778,1,FALSE,FALSE,3,TRUE,1,FALSE,100,"Swvu.a.","ACwvu.a.",#N/A,FALSE,FALSE,0.75,0.5,0.5,0.75,1,"","",FALSE,FALSE,FALSE,FALSE,1,#N/A,1,1,"=R20C2:R127C52",FALSE,"Rwvu.a.","Cwvu.a.",FALSE,FALSE,FALSE,1,300,300,FALSE,FALSE,TRUE,TRUE,TRUE}</definedName>
    <definedName name="wvu.bop." hidden="1">{TRUE,TRUE,-0.5,-14.75,603,365.25,FALSE,TRUE,TRUE,TRUE,0,36,#N/A,106,#N/A,25.6666666666667,25.2941176470588,1,FALSE,FALSE,3,TRUE,1,FALSE,100,"Swvu.bop.","ACwvu.bop.",#N/A,FALSE,FALSE,0.75,0.5,0.5,0.75,1,"","",FALSE,FALSE,FALSE,FALSE,1,#N/A,1,1,"=R20C2:R127C52",FALSE,"Rwvu.bop.","Cwvu.bop.",FALSE,FALSE,FALSE,1,300,300,FALSE,FALSE,TRUE,TRUE,TRUE}</definedName>
    <definedName name="wvu.bop.sr." hidden="1">{TRUE,TRUE,-0.5,-14.75,603,365.25,FALSE,TRUE,TRUE,TRUE,0,114,#N/A,71,#N/A,9.26229508196721,35.4117647058824,1,FALSE,FALSE,3,TRUE,1,FALSE,100,"Swvu.bop.sr.","ACwvu.bop.sr.",#N/A,FALSE,FALSE,0.75,0.5,0.5,0.75,1,"","",FALSE,FALSE,FALSE,FALSE,1,#N/A,1,1,"=R20C2:R127C52",FALSE,"Rwvu.bop.sr.","Cwvu.bop.sr.",FALSE,FALSE,FALSE,1,300,300,FALSE,FALSE,TRUE,TRUE,TRUE}</definedName>
    <definedName name="wvu.bopsdr.sr." hidden="1">{TRUE,TRUE,-0.5,-14.75,603,365.25,FALSE,TRUE,TRUE,TRUE,0,123,#N/A,71,#N/A,12.2786885245902,35.4117647058824,1,FALSE,FALSE,3,TRUE,1,FALSE,100,"Swvu.bopsdr.sr.","ACwvu.bopsdr.sr.",#N/A,FALSE,FALSE,0.75,0.5,0.5,0.75,1,"","",FALSE,FALSE,FALSE,FALSE,1,#N/A,1,1,"=R20C2:R127C52",FALSE,"Rwvu.bopsdr.sr.","Cwvu.bopsdr.sr.",FALSE,FALSE,FALSE,1,300,300,FALSE,FALSE,TRUE,TRUE,TRUE}</definedName>
    <definedName name="wvu.cotton." hidden="1">{TRUE,TRUE,-1.25,-15.5,484.5,300,FALSE,TRUE,TRUE,TRUE,0,46,#N/A,366,#N/A,18.536231884058,19.8333333333333,1,FALSE,FALSE,3,TRUE,1,FALSE,100,"Swvu.cotton.","ACwvu.cotton.",#N/A,FALSE,FALSE,0.75,0.5,0.5,0.75,1,"","",FALSE,FALSE,FALSE,FALSE,1,#N/A,1,1,"=R259C2:R319C52",FALSE,"Rwvu.cotton.","Cwvu.cotton.",FALSE,FALSE,FALSE,1,300,300,FALSE,FALSE,TRUE,TRUE,TRUE}</definedName>
    <definedName name="wvu.cottonall." hidden="1">{TRUE,TRUE,-0.5,-14.75,603,379.5,FALSE,TRUE,TRUE,TRUE,0,92,#N/A,347,#N/A,17.0983606557377,26.2941176470588,1,FALSE,FALSE,3,TRUE,1,FALSE,100,"Swvu.cottonall.","ACwvu.cottonall.",#N/A,FALSE,FALSE,0.75,0.5,0.5,0.75,2,"","",FALSE,FALSE,FALSE,FALSE,1,#N/A,1,1,"=R327C2:R366C106",FALSE,"Rwvu.cottonall.","Cwvu.cottonall.",FALSE,FALSE,FALSE,1,300,300,FALSE,FALSE,TRUE,TRUE,TRUE}</definedName>
    <definedName name="wvu.exportdetails." hidden="1">{TRUE,TRUE,-0.5,-14.75,603,379.5,FALSE,TRUE,TRUE,TRUE,0,95,#N/A,229,#N/A,15.2295081967213,26.4705882352941,1,FALSE,FALSE,3,TRUE,1,FALSE,100,"Swvu.exportdetails.","ACwvu.exportdetails.",#N/A,FALSE,FALSE,0.75,0.5,0.5,0.75,1,"","",FALSE,FALSE,FALSE,FALSE,1,#N/A,1,1,"=R20C2:R127C52",FALSE,"Rwvu.exportdetails.","Cwvu.exportdetails.",FALSE,FALSE,FALSE,1,300,300,FALSE,FALSE,TRUE,TRUE,TRUE}</definedName>
    <definedName name="wvu.exports." hidden="1">{TRUE,TRUE,-1.25,-15.5,484.5,300,FALSE,TRUE,TRUE,TRUE,0,51,#N/A,236,#N/A,16.536231884058,20.1176470588235,1,FALSE,FALSE,3,TRUE,1,FALSE,100,"Swvu.exports.","ACwvu.exports.",#N/A,FALSE,FALSE,0.75,0.5,0.5,0.75,1,"","",FALSE,FALSE,FALSE,FALSE,1,#N/A,1,1,"=R20C2:R127C52",FALSE,"Rwvu.exports.","Cwvu.exports.",FALSE,FALSE,FALSE,1,300,300,FALSE,FALSE,TRUE,TRUE,TRUE}</definedName>
    <definedName name="wvu.gold." hidden="1">{TRUE,TRUE,-1.25,-15.5,484.5,300,FALSE,TRUE,TRUE,TRUE,0,42,#N/A,314,#N/A,20.3768115942029,20.0588235294118,1,FALSE,FALSE,3,TRUE,1,FALSE,100,"Swvu.gold.","ACwvu.gold.",#N/A,FALSE,FALSE,0.75,0.5,0.5,0.75,1,"","",FALSE,FALSE,FALSE,FALSE,1,#N/A,1,1,"=R259C2:R319C52",FALSE,"Rwvu.gold.","Cwvu.gold.",FALSE,FALSE,FALSE,1,300,300,FALSE,FALSE,TRUE,TRUE,TRUE}</definedName>
    <definedName name="wvu.goldall." hidden="1">{TRUE,TRUE,-0.5,-14.75,603,379.5,FALSE,TRUE,TRUE,TRUE,0,105,#N/A,300,#N/A,12.016393442623,26.4117647058824,1,FALSE,FALSE,3,TRUE,1,FALSE,100,"Swvu.goldall.","ACwvu.goldall.",#N/A,FALSE,FALSE,0.75,0.5,0.5,0.75,1,"","",FALSE,FALSE,FALSE,FALSE,1,#N/A,1,1,"=R259C2:R319C52",FALSE,"Rwvu.goldall.","Cwvu.goldall.",FALSE,FALSE,FALSE,1,300,300,FALSE,FALSE,TRUE,TRUE,TRUE}</definedName>
    <definedName name="wvu.Hypotheses." hidden="1">{TRUE,TRUE,-0.5,-14.75,603,379.5,FALSE,TRUE,TRUE,TRUE,0,6,#N/A,51,#N/A,12.25,26.5294117647059,1,FALSE,FALSE,3,TRUE,1,FALSE,100,"Swvu.Hypotheses.","ACwvu.Hypotheses.",#N/A,FALSE,FALSE,1.25,1,0.6,1,1,"","",FALSE,FALSE,FALSE,FALSE,1,#N/A,1,1,"=R1C4:R68C15",FALSE,#N/A,#N/A,FALSE,FALSE,FALSE,1,65532,300,FALSE,FALSE,TRUE,TRUE,TRUE}</definedName>
    <definedName name="wvu.imports." hidden="1">{TRUE,TRUE,-1.25,-15.5,484.5,300,FALSE,TRUE,TRUE,TRUE,0,37,#N/A,447,#N/A,20.3623188405797,19.1764705882353,1,FALSE,FALSE,3,TRUE,1,FALSE,100,"Swvu.imports.","ACwvu.imports.",#N/A,FALSE,FALSE,0.75,0.5,0.5,0.75,1,"","",FALSE,FALSE,FALSE,FALSE,1,#N/A,1,1,"=R370C2:R457C52",FALSE,"Rwvu.imports.","Cwvu.imports.",FALSE,FALSE,FALSE,1,300,300,FALSE,FALSE,TRUE,TRUE,TRUE}</definedName>
    <definedName name="wvu.importsall." hidden="1">{TRUE,TRUE,-0.5,-14.75,603,379.5,FALSE,TRUE,TRUE,TRUE,0,102,#N/A,460,#N/A,11.6229508196721,25.5294117647059,1,FALSE,FALSE,3,TRUE,1,FALSE,100,"Swvu.importsall.","ACwvu.importsall.",#N/A,FALSE,FALSE,0.75,0.5,0.5,0.75,1,"","",FALSE,FALSE,FALSE,FALSE,1,#N/A,1,1,"=R370C2:R457C52",FALSE,"Rwvu.importsall.","Cwvu.importsall.",FALSE,FALSE,FALSE,1,300,300,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 name="wvu.Print." hidden="1">{TRUE,TRUE,-0.5,-14.75,603,387,FALSE,TRUE,TRUE,TRUE,0,1,2,1,2,1,1,4,TRUE,TRUE,3,TRUE,1,TRUE,75,"Swvu.Print.","ACwvu.Print.",#N/A,FALSE,FALSE,1,0.75,0.6,0.5,1,"","",TRUE,FALSE,TRUE,FALSE,1,#N/A,1,1,#DIV/0!,FALSE,"Rwvu.Print.",#N/A,FALSE,FALSE,FALSE,1,65532,300,FALSE,FALSE,TRUE,TRUE,TRUE}</definedName>
    <definedName name="wvu.tot." hidden="1">{TRUE,TRUE,-0.5,-14.75,603,379.5,FALSE,TRUE,TRUE,TRUE,0,32,#N/A,811,#N/A,25.6811594202899,26.4705882352941,1,FALSE,FALSE,3,TRUE,1,FALSE,100,"Swvu.tot.","ACwvu.tot.",#N/A,FALSE,FALSE,0.75,0.5,0.5,0.75,1,"","",FALSE,FALSE,FALSE,FALSE,1,#N/A,1,1,"=R790C2:R832C52",FALSE,"Rwvu.tot.","Cwvu.tot.",FALSE,FALSE,FALSE,1,300,300,FALSE,FALSE,TRUE,TRUE,TRUE}</definedName>
    <definedName name="ww" hidden="1">{"'előző év december'!$A$2:$CP$214"}</definedName>
    <definedName name="wwerf" hidden="1">[1]Market!#REF!</definedName>
    <definedName name="www" hidden="1">{"'előző év december'!$A$2:$CP$214"}</definedName>
    <definedName name="wwwjjj" hidden="1">{#N/A,#N/A,FALSE,"slvsrtb1";#N/A,#N/A,FALSE,"slvsrtb2";#N/A,#N/A,FALSE,"slvsrtb3";#N/A,#N/A,FALSE,"slvsrtb4";#N/A,#N/A,FALSE,"slvsrtb5";#N/A,#N/A,FALSE,"slvsrtb6";#N/A,#N/A,FALSE,"slvsrtb7";#N/A,#N/A,FALSE,"slvsrtb8";#N/A,#N/A,FALSE,"slvsrtb9";#N/A,#N/A,FALSE,"slvsrtb10";#N/A,#N/A,FALSE,"slvsrtb12"}</definedName>
    <definedName name="wwww" hidden="1">[93]M!#REF!</definedName>
    <definedName name="wwwww" hidden="1">{"Minpmon",#N/A,FALSE,"Monthinput"}</definedName>
    <definedName name="wwwwwww" hidden="1">{"Riqfin97",#N/A,FALSE,"Tran";"Riqfinpro",#N/A,FALSE,"Tran"}</definedName>
    <definedName name="wwwwwwwwwwwwwwwwwwwww" hidden="1">{"'előző év december'!$A$2:$CP$214"}</definedName>
    <definedName name="xx" hidden="1">{"Riqfin97",#N/A,FALSE,"Tran";"Riqfinpro",#N/A,FALSE,"Tran"}</definedName>
    <definedName name="xxx" hidden="1">{"'előző év december'!$A$2:$CP$214"}</definedName>
    <definedName name="xxxxx" hidden="1">[94]A!$B$2:$B$253</definedName>
    <definedName name="xxxxxxx" hidden="1">{"'előző év december'!$A$2:$CP$214"}</definedName>
    <definedName name="yh" hidden="1">{"Riqfin97",#N/A,FALSE,"Tran";"Riqfinpro",#N/A,FALSE,"Tran"}</definedName>
    <definedName name="yidjhlkfdj" hidden="1">{#N/A,#N/A,FALSE,"ZN6095SULEATNEU";#N/A,#N/A,FALSE,"BNZLBT95";#N/A,#N/A,FALSE,"Schich95";#N/A,#N/A,FALSE,"RTAQ8094";#N/A,#N/A,FALSE,"BNNEU";#N/A,#N/A,FALSE,"BNVERMW";#N/A,#N/A,FALSE,"BNVERMO";#N/A,#N/A,FALSE,"BNVERFW";#N/A,#N/A,FALSE,"BNVERFO";#N/A,#N/A,FALSE,"ZNAE6094";#N/A,#N/A,FALSE,"WFAEBZDAUE6094";#N/A,#N/A,FALSE,"RTZN wg. Todes"}</definedName>
    <definedName name="yiop" hidden="1">{"Riqfin97",#N/A,FALSE,"Tran";"Riqfinpro",#N/A,FALSE,"Tran"}</definedName>
    <definedName name="yísadsadsa" hidden="1">[3]Market!#REF!</definedName>
    <definedName name="yu" hidden="1">{"Tab1",#N/A,FALSE,"P";"Tab2",#N/A,FALSE,"P"}</definedName>
    <definedName name="yy" hidden="1">{"Tab1",#N/A,FALSE,"P";"Tab2",#N/A,FALSE,"P"}</definedName>
    <definedName name="yygf" hidden="1">{"'előző év december'!$A$2:$CP$214"}</definedName>
    <definedName name="yyuu" hidden="1">{"Riqfin97",#N/A,FALSE,"Tran";"Riqfinpro",#N/A,FALSE,"Tran"}</definedName>
    <definedName name="yyy" hidden="1">{"'előző év december'!$A$2:$CP$214"}</definedName>
    <definedName name="yyyy" hidden="1">{"Riqfin97",#N/A,FALSE,"Tran";"Riqfinpro",#N/A,FALSE,"Tran"}</definedName>
    <definedName name="yyyyyy" hidden="1">{"Minpmon",#N/A,FALSE,"Monthinput"}</definedName>
    <definedName name="Z_00C67BFA_FEDD_11D1_98B3_00C04FC96ABD_.wvu.Rows" hidden="1">[70]BOP!$A$36:$IV$36,[70]BOP!$A$44:$IV$44,[70]BOP!$A$59:$IV$59,[70]BOP!#REF!,[70]BOP!#REF!,[70]BOP!$A$81:$IV$88</definedName>
    <definedName name="Z_00C67BFB_FEDD_11D1_98B3_00C04FC96ABD_.wvu.Rows" hidden="1">[70]BOP!$A$36:$IV$36,[70]BOP!$A$44:$IV$44,[70]BOP!$A$59:$IV$59,[70]BOP!#REF!,[70]BOP!#REF!,[70]BOP!$A$81:$IV$88</definedName>
    <definedName name="Z_00C67BFC_FEDD_11D1_98B3_00C04FC96ABD_.wvu.Rows" hidden="1">[70]BOP!$A$36:$IV$36,[70]BOP!$A$44:$IV$44,[70]BOP!$A$59:$IV$59,[70]BOP!#REF!,[70]BOP!#REF!,[70]BOP!$A$81:$IV$88</definedName>
    <definedName name="Z_00C67BFD_FEDD_11D1_98B3_00C04FC96ABD_.wvu.Rows" hidden="1">[70]BOP!$A$36:$IV$36,[70]BOP!$A$44:$IV$44,[70]BOP!$A$59:$IV$59,[70]BOP!#REF!,[70]BOP!#REF!,[70]BOP!$A$81:$IV$88</definedName>
    <definedName name="Z_00C67BFE_FEDD_11D1_98B3_00C04FC96ABD_.wvu.Rows" hidden="1">[70]BOP!$A$36:$IV$36,[70]BOP!$A$44:$IV$44,[70]BOP!$A$59:$IV$59,[70]BOP!#REF!,[70]BOP!#REF!,[70]BOP!$A$79:$IV$79,[70]BOP!$A$81:$IV$88,[70]BOP!#REF!</definedName>
    <definedName name="Z_00C67BFF_FEDD_11D1_98B3_00C04FC96ABD_.wvu.Rows" hidden="1">[70]BOP!$A$36:$IV$36,[70]BOP!$A$44:$IV$44,[70]BOP!$A$59:$IV$59,[70]BOP!#REF!,[70]BOP!#REF!,[70]BOP!$A$79:$IV$79,[70]BOP!$A$81:$IV$88</definedName>
    <definedName name="Z_00C67C00_FEDD_11D1_98B3_00C04FC96ABD_.wvu.Rows" hidden="1">[70]BOP!$A$36:$IV$36,[70]BOP!$A$44:$IV$44,[70]BOP!$A$59:$IV$59,[70]BOP!#REF!,[70]BOP!#REF!,[70]BOP!$A$79:$IV$79,[70]BOP!#REF!</definedName>
    <definedName name="Z_00C67C01_FEDD_11D1_98B3_00C04FC96ABD_.wvu.Rows" hidden="1">[70]BOP!$A$36:$IV$36,[70]BOP!$A$44:$IV$44,[70]BOP!$A$59:$IV$59,[70]BOP!#REF!,[70]BOP!#REF!,[70]BOP!$A$79:$IV$79,[70]BOP!$A$81:$IV$88,[70]BOP!#REF!</definedName>
    <definedName name="Z_00C67C02_FEDD_11D1_98B3_00C04FC96ABD_.wvu.Rows" hidden="1">[70]BOP!$A$36:$IV$36,[70]BOP!$A$44:$IV$44,[70]BOP!$A$59:$IV$59,[70]BOP!#REF!,[70]BOP!#REF!,[70]BOP!$A$79:$IV$79,[70]BOP!$A$81:$IV$88,[70]BOP!#REF!</definedName>
    <definedName name="Z_00C67C03_FEDD_11D1_98B3_00C04FC96ABD_.wvu.Rows" hidden="1">[70]BOP!$A$36:$IV$36,[70]BOP!$A$44:$IV$44,[70]BOP!$A$59:$IV$59,[70]BOP!#REF!,[70]BOP!#REF!,[70]BOP!$A$79:$IV$79,[70]BOP!$A$81:$IV$88,[70]BOP!#REF!</definedName>
    <definedName name="Z_00C67C05_FEDD_11D1_98B3_00C04FC96ABD_.wvu.Rows" hidden="1">[70]BOP!$A$36:$IV$36,[70]BOP!$A$44:$IV$44,[70]BOP!$A$59:$IV$59,[70]BOP!#REF!,[70]BOP!#REF!,[70]BOP!$A$79:$IV$79,[70]BOP!$A$81:$IV$88,[70]BOP!#REF!,[70]BOP!#REF!</definedName>
    <definedName name="Z_00C67C06_FEDD_11D1_98B3_00C04FC96ABD_.wvu.Rows" hidden="1">[70]BOP!$A$36:$IV$36,[70]BOP!$A$44:$IV$44,[70]BOP!$A$59:$IV$59,[70]BOP!#REF!,[70]BOP!#REF!,[70]BOP!$A$79:$IV$79,[70]BOP!$A$81:$IV$88,[70]BOP!#REF!,[70]BOP!#REF!</definedName>
    <definedName name="Z_00C67C07_FEDD_11D1_98B3_00C04FC96ABD_.wvu.Rows" hidden="1">[70]BOP!$A$36:$IV$36,[70]BOP!$A$44:$IV$44,[70]BOP!$A$59:$IV$59,[70]BOP!#REF!,[70]BOP!#REF!,[70]BOP!$A$79:$IV$79</definedName>
    <definedName name="Z_041FA3A7_30CF_11D1_A8EA_00A02466B35E_.wvu.Cols" hidden="1">[72]Rev!$B$1:$B$65536,[72]Rev!$C$1:$D$65536,[72]Rev!$AB$1:$AB$65536,[72]Rev!$L$1:$Q$65536</definedName>
    <definedName name="Z_041FA3A7_30CF_11D1_A8EA_00A02466B35E_.wvu.Rows" hidden="1">[72]Rev!$A$23:$IV$26,[72]Rev!$A$37:$IV$38</definedName>
    <definedName name="Z_112039D0_FF0B_11D1_98B3_00C04FC96ABD_.wvu.Rows" hidden="1">[70]BOP!$A$36:$IV$36,[70]BOP!$A$44:$IV$44,[70]BOP!$A$59:$IV$59,[70]BOP!#REF!,[70]BOP!#REF!,[70]BOP!$A$81:$IV$88</definedName>
    <definedName name="Z_112039D1_FF0B_11D1_98B3_00C04FC96ABD_.wvu.Rows" hidden="1">[70]BOP!$A$36:$IV$36,[70]BOP!$A$44:$IV$44,[70]BOP!$A$59:$IV$59,[70]BOP!#REF!,[70]BOP!#REF!,[70]BOP!$A$81:$IV$88</definedName>
    <definedName name="Z_112039D2_FF0B_11D1_98B3_00C04FC96ABD_.wvu.Rows" hidden="1">[70]BOP!$A$36:$IV$36,[70]BOP!$A$44:$IV$44,[70]BOP!$A$59:$IV$59,[70]BOP!#REF!,[70]BOP!#REF!,[70]BOP!$A$81:$IV$88</definedName>
    <definedName name="Z_112039D3_FF0B_11D1_98B3_00C04FC96ABD_.wvu.Rows" hidden="1">[70]BOP!$A$36:$IV$36,[70]BOP!$A$44:$IV$44,[70]BOP!$A$59:$IV$59,[70]BOP!#REF!,[70]BOP!#REF!,[70]BOP!$A$81:$IV$88</definedName>
    <definedName name="Z_112039D4_FF0B_11D1_98B3_00C04FC96ABD_.wvu.Rows" hidden="1">[70]BOP!$A$36:$IV$36,[70]BOP!$A$44:$IV$44,[70]BOP!$A$59:$IV$59,[70]BOP!#REF!,[70]BOP!#REF!,[70]BOP!$A$79:$IV$79,[70]BOP!$A$81:$IV$88,[70]BOP!#REF!</definedName>
    <definedName name="Z_112039D5_FF0B_11D1_98B3_00C04FC96ABD_.wvu.Rows" hidden="1">[70]BOP!$A$36:$IV$36,[70]BOP!$A$44:$IV$44,[70]BOP!$A$59:$IV$59,[70]BOP!#REF!,[70]BOP!#REF!,[70]BOP!$A$79:$IV$79,[70]BOP!$A$81:$IV$88</definedName>
    <definedName name="Z_112039D6_FF0B_11D1_98B3_00C04FC96ABD_.wvu.Rows" hidden="1">[70]BOP!$A$36:$IV$36,[70]BOP!$A$44:$IV$44,[70]BOP!$A$59:$IV$59,[70]BOP!#REF!,[70]BOP!#REF!,[70]BOP!$A$79:$IV$79,[70]BOP!#REF!</definedName>
    <definedName name="Z_112039D7_FF0B_11D1_98B3_00C04FC96ABD_.wvu.Rows" hidden="1">[70]BOP!$A$36:$IV$36,[70]BOP!$A$44:$IV$44,[70]BOP!$A$59:$IV$59,[70]BOP!#REF!,[70]BOP!#REF!,[70]BOP!$A$79:$IV$79,[70]BOP!$A$81:$IV$88,[70]BOP!#REF!</definedName>
    <definedName name="Z_112039D8_FF0B_11D1_98B3_00C04FC96ABD_.wvu.Rows" hidden="1">[70]BOP!$A$36:$IV$36,[70]BOP!$A$44:$IV$44,[70]BOP!$A$59:$IV$59,[70]BOP!#REF!,[70]BOP!#REF!,[70]BOP!$A$79:$IV$79,[70]BOP!$A$81:$IV$88,[70]BOP!#REF!</definedName>
    <definedName name="Z_112039D9_FF0B_11D1_98B3_00C04FC96ABD_.wvu.Rows" hidden="1">[70]BOP!$A$36:$IV$36,[70]BOP!$A$44:$IV$44,[70]BOP!$A$59:$IV$59,[70]BOP!#REF!,[70]BOP!#REF!,[70]BOP!$A$79:$IV$79,[70]BOP!$A$81:$IV$88,[70]BOP!#REF!</definedName>
    <definedName name="Z_112039DB_FF0B_11D1_98B3_00C04FC96ABD_.wvu.Rows" hidden="1">[70]BOP!$A$36:$IV$36,[70]BOP!$A$44:$IV$44,[70]BOP!$A$59:$IV$59,[70]BOP!#REF!,[70]BOP!#REF!,[70]BOP!$A$79:$IV$79,[70]BOP!$A$81:$IV$88,[70]BOP!#REF!,[70]BOP!#REF!</definedName>
    <definedName name="Z_112039DC_FF0B_11D1_98B3_00C04FC96ABD_.wvu.Rows" hidden="1">[70]BOP!$A$36:$IV$36,[70]BOP!$A$44:$IV$44,[70]BOP!$A$59:$IV$59,[70]BOP!#REF!,[70]BOP!#REF!,[70]BOP!$A$79:$IV$79,[70]BOP!$A$81:$IV$88,[70]BOP!#REF!,[70]BOP!#REF!</definedName>
    <definedName name="Z_112039DD_FF0B_11D1_98B3_00C04FC96ABD_.wvu.Rows" hidden="1">[70]BOP!$A$36:$IV$36,[70]BOP!$A$44:$IV$44,[70]BOP!$A$59:$IV$59,[70]BOP!#REF!,[70]BOP!#REF!,[70]BOP!$A$79:$IV$79</definedName>
    <definedName name="Z_112B8339_2081_11D2_BFD2_00A02466506E_.wvu.PrintTitles" hidden="1">[95]SUMMARY!$B$1:$D$65536,[95]SUMMARY!$A$3:$IV$5</definedName>
    <definedName name="Z_112B833B_2081_11D2_BFD2_00A02466506E_.wvu.PrintTitles" hidden="1">[95]SUMMARY!$B$1:$D$65536,[95]SUMMARY!$A$3:$IV$5</definedName>
    <definedName name="Z_1A87067C_7102_4E77_BC8D_D9D9112AA17F_.wvu.Cols" hidden="1">#REF!</definedName>
    <definedName name="Z_1A87067C_7102_4E77_BC8D_D9D9112AA17F_.wvu.PrintArea" hidden="1">#REF!</definedName>
    <definedName name="Z_1A87067C_7102_4E77_BC8D_D9D9112AA17F_.wvu.PrintTitles" hidden="1">#REF!</definedName>
    <definedName name="Z_1A87067C_7102_4E77_BC8D_D9D9112AA17F_.wvu.Rows" hidden="1">#REF!</definedName>
    <definedName name="Z_1A8C061B_2301_11D3_BFD1_000039E37209_.wvu.Cols" hidden="1">'[96]IDA-tab7'!$K$1:$T$65536,'[96]IDA-tab7'!$V$1:$AE$65536,'[96]IDA-tab7'!$AG$1:$AP$65536</definedName>
    <definedName name="Z_1A8C061B_2301_11D3_BFD1_000039E37209_.wvu.Rows" hidden="1">'[96]IDA-tab7'!$A$10:$IV$11,'[96]IDA-tab7'!$A$14:$IV$14,'[96]IDA-tab7'!$A$18:$IV$18</definedName>
    <definedName name="Z_1A8C061C_2301_11D3_BFD1_000039E37209_.wvu.Cols" hidden="1">'[96]IDA-tab7'!$K$1:$T$65536,'[96]IDA-tab7'!$V$1:$AE$65536,'[96]IDA-tab7'!$AG$1:$AP$65536</definedName>
    <definedName name="Z_1A8C061C_2301_11D3_BFD1_000039E37209_.wvu.Rows" hidden="1">'[96]IDA-tab7'!$A$10:$IV$11,'[96]IDA-tab7'!$A$14:$IV$14,'[96]IDA-tab7'!$A$18:$IV$18</definedName>
    <definedName name="Z_1A8C061E_2301_11D3_BFD1_000039E37209_.wvu.Cols" hidden="1">'[96]IDA-tab7'!$K$1:$T$65536,'[96]IDA-tab7'!$V$1:$AE$65536,'[96]IDA-tab7'!$AG$1:$AP$65536</definedName>
    <definedName name="Z_1A8C061E_2301_11D3_BFD1_000039E37209_.wvu.Rows" hidden="1">'[96]IDA-tab7'!$A$10:$IV$11,'[96]IDA-tab7'!$A$14:$IV$14,'[96]IDA-tab7'!$A$18:$IV$18</definedName>
    <definedName name="Z_1A8C061F_2301_11D3_BFD1_000039E37209_.wvu.Cols" hidden="1">'[96]IDA-tab7'!$K$1:$T$65536,'[96]IDA-tab7'!$V$1:$AE$65536,'[96]IDA-tab7'!$AG$1:$AP$65536</definedName>
    <definedName name="Z_1A8C061F_2301_11D3_BFD1_000039E37209_.wvu.Rows" hidden="1">'[96]IDA-tab7'!$A$10:$IV$11,'[96]IDA-tab7'!$A$14:$IV$14,'[96]IDA-tab7'!$A$18:$IV$18</definedName>
    <definedName name="Z_1F4C2007_FFA7_11D1_98B6_00C04FC96ABD_.wvu.Rows" hidden="1">[70]BOP!$A$36:$IV$36,[70]BOP!$A$44:$IV$44,[70]BOP!$A$59:$IV$59,[70]BOP!#REF!,[70]BOP!#REF!,[70]BOP!$A$81:$IV$88</definedName>
    <definedName name="Z_1F4C2008_FFA7_11D1_98B6_00C04FC96ABD_.wvu.Rows" hidden="1">[70]BOP!$A$36:$IV$36,[70]BOP!$A$44:$IV$44,[70]BOP!$A$59:$IV$59,[70]BOP!#REF!,[70]BOP!#REF!,[70]BOP!$A$81:$IV$88</definedName>
    <definedName name="Z_1F4C2009_FFA7_11D1_98B6_00C04FC96ABD_.wvu.Rows" hidden="1">[70]BOP!$A$36:$IV$36,[70]BOP!$A$44:$IV$44,[70]BOP!$A$59:$IV$59,[70]BOP!#REF!,[70]BOP!#REF!,[70]BOP!$A$81:$IV$88</definedName>
    <definedName name="Z_1F4C200A_FFA7_11D1_98B6_00C04FC96ABD_.wvu.Rows" hidden="1">[70]BOP!$A$36:$IV$36,[70]BOP!$A$44:$IV$44,[70]BOP!$A$59:$IV$59,[70]BOP!#REF!,[70]BOP!#REF!,[70]BOP!$A$81:$IV$88</definedName>
    <definedName name="Z_1F4C200B_FFA7_11D1_98B6_00C04FC96ABD_.wvu.Rows" hidden="1">[70]BOP!$A$36:$IV$36,[70]BOP!$A$44:$IV$44,[70]BOP!$A$59:$IV$59,[70]BOP!#REF!,[70]BOP!#REF!,[70]BOP!$A$79:$IV$79,[70]BOP!$A$81:$IV$88,[70]BOP!#REF!</definedName>
    <definedName name="Z_1F4C200C_FFA7_11D1_98B6_00C04FC96ABD_.wvu.Rows" hidden="1">[70]BOP!$A$36:$IV$36,[70]BOP!$A$44:$IV$44,[70]BOP!$A$59:$IV$59,[70]BOP!#REF!,[70]BOP!#REF!,[70]BOP!$A$79:$IV$79,[70]BOP!$A$81:$IV$88</definedName>
    <definedName name="Z_1F4C200D_FFA7_11D1_98B6_00C04FC96ABD_.wvu.Rows" hidden="1">[70]BOP!$A$36:$IV$36,[70]BOP!$A$44:$IV$44,[70]BOP!$A$59:$IV$59,[70]BOP!#REF!,[70]BOP!#REF!,[70]BOP!$A$79:$IV$79,[70]BOP!#REF!</definedName>
    <definedName name="Z_1F4C200E_FFA7_11D1_98B6_00C04FC96ABD_.wvu.Rows" hidden="1">[70]BOP!$A$36:$IV$36,[70]BOP!$A$44:$IV$44,[70]BOP!$A$59:$IV$59,[70]BOP!#REF!,[70]BOP!#REF!,[70]BOP!$A$79:$IV$79,[70]BOP!$A$81:$IV$88,[70]BOP!#REF!</definedName>
    <definedName name="Z_1F4C200F_FFA7_11D1_98B6_00C04FC96ABD_.wvu.Rows" hidden="1">[70]BOP!$A$36:$IV$36,[70]BOP!$A$44:$IV$44,[70]BOP!$A$59:$IV$59,[70]BOP!#REF!,[70]BOP!#REF!,[70]BOP!$A$79:$IV$79,[70]BOP!$A$81:$IV$88,[70]BOP!#REF!</definedName>
    <definedName name="Z_1F4C2010_FFA7_11D1_98B6_00C04FC96ABD_.wvu.Rows" hidden="1">[70]BOP!$A$36:$IV$36,[70]BOP!$A$44:$IV$44,[70]BOP!$A$59:$IV$59,[70]BOP!#REF!,[70]BOP!#REF!,[70]BOP!$A$79:$IV$79,[70]BOP!$A$81:$IV$88,[70]BOP!#REF!</definedName>
    <definedName name="Z_1F4C2012_FFA7_11D1_98B6_00C04FC96ABD_.wvu.Rows" hidden="1">[70]BOP!$A$36:$IV$36,[70]BOP!$A$44:$IV$44,[70]BOP!$A$59:$IV$59,[70]BOP!#REF!,[70]BOP!#REF!,[70]BOP!$A$79:$IV$79,[70]BOP!$A$81:$IV$88,[70]BOP!#REF!,[70]BOP!#REF!</definedName>
    <definedName name="Z_1F4C2013_FFA7_11D1_98B6_00C04FC96ABD_.wvu.Rows" hidden="1">[70]BOP!$A$36:$IV$36,[70]BOP!$A$44:$IV$44,[70]BOP!$A$59:$IV$59,[70]BOP!#REF!,[70]BOP!#REF!,[70]BOP!$A$79:$IV$79,[70]BOP!$A$81:$IV$88,[70]BOP!#REF!,[70]BOP!#REF!</definedName>
    <definedName name="Z_1F4C2014_FFA7_11D1_98B6_00C04FC96ABD_.wvu.Rows" hidden="1">[70]BOP!$A$36:$IV$36,[70]BOP!$A$44:$IV$44,[70]BOP!$A$59:$IV$59,[70]BOP!#REF!,[70]BOP!#REF!,[70]BOP!$A$79:$IV$79</definedName>
    <definedName name="Z_49B0A4B0_963B_11D1_BFD1_00A02466B680_.wvu.Rows" hidden="1">[70]BOP!$A$36:$IV$36,[70]BOP!$A$44:$IV$44,[70]BOP!$A$59:$IV$59,[70]BOP!#REF!,[70]BOP!#REF!,[70]BOP!$A$81:$IV$88</definedName>
    <definedName name="Z_49B0A4B1_963B_11D1_BFD1_00A02466B680_.wvu.Rows" hidden="1">[70]BOP!$A$36:$IV$36,[70]BOP!$A$44:$IV$44,[70]BOP!$A$59:$IV$59,[70]BOP!#REF!,[70]BOP!#REF!,[70]BOP!$A$81:$IV$88</definedName>
    <definedName name="Z_49B0A4B4_963B_11D1_BFD1_00A02466B680_.wvu.Rows" hidden="1">[70]BOP!$A$36:$IV$36,[70]BOP!$A$44:$IV$44,[70]BOP!$A$59:$IV$59,[70]BOP!#REF!,[70]BOP!#REF!,[70]BOP!$A$79:$IV$79,[70]BOP!$A$81:$IV$88,[70]BOP!#REF!</definedName>
    <definedName name="Z_49B0A4B5_963B_11D1_BFD1_00A02466B680_.wvu.Rows" hidden="1">[70]BOP!$A$36:$IV$36,[70]BOP!$A$44:$IV$44,[70]BOP!$A$59:$IV$59,[70]BOP!#REF!,[70]BOP!#REF!,[70]BOP!$A$79:$IV$79,[70]BOP!$A$81:$IV$88</definedName>
    <definedName name="Z_49B0A4B6_963B_11D1_BFD1_00A02466B680_.wvu.Rows" hidden="1">[70]BOP!$A$36:$IV$36,[70]BOP!$A$44:$IV$44,[70]BOP!$A$59:$IV$59,[70]BOP!#REF!,[70]BOP!#REF!,[70]BOP!$A$79:$IV$79,[70]BOP!#REF!</definedName>
    <definedName name="Z_49B0A4B7_963B_11D1_BFD1_00A02466B680_.wvu.Rows" hidden="1">[70]BOP!$A$36:$IV$36,[70]BOP!$A$44:$IV$44,[70]BOP!$A$59:$IV$59,[70]BOP!#REF!,[70]BOP!#REF!,[70]BOP!$A$79:$IV$79,[70]BOP!$A$81:$IV$88,[70]BOP!#REF!</definedName>
    <definedName name="Z_49B0A4B8_963B_11D1_BFD1_00A02466B680_.wvu.Rows" hidden="1">[70]BOP!$A$36:$IV$36,[70]BOP!$A$44:$IV$44,[70]BOP!$A$59:$IV$59,[70]BOP!#REF!,[70]BOP!#REF!,[70]BOP!$A$79:$IV$79,[70]BOP!$A$81:$IV$88,[70]BOP!#REF!</definedName>
    <definedName name="Z_49B0A4B9_963B_11D1_BFD1_00A02466B680_.wvu.Rows" hidden="1">[70]BOP!$A$36:$IV$36,[70]BOP!$A$44:$IV$44,[70]BOP!$A$59:$IV$59,[70]BOP!#REF!,[70]BOP!#REF!,[70]BOP!$A$79:$IV$79,[70]BOP!$A$81:$IV$88,[70]BOP!#REF!</definedName>
    <definedName name="Z_49B0A4BB_963B_11D1_BFD1_00A02466B680_.wvu.Rows" hidden="1">[70]BOP!$A$36:$IV$36,[70]BOP!$A$44:$IV$44,[70]BOP!$A$59:$IV$59,[70]BOP!#REF!,[70]BOP!#REF!,[70]BOP!$A$79:$IV$79,[70]BOP!$A$81:$IV$88,[70]BOP!#REF!,[70]BOP!#REF!</definedName>
    <definedName name="Z_49B0A4BC_963B_11D1_BFD1_00A02466B680_.wvu.Rows" hidden="1">[70]BOP!$A$36:$IV$36,[70]BOP!$A$44:$IV$44,[70]BOP!$A$59:$IV$59,[70]BOP!#REF!,[70]BOP!#REF!,[70]BOP!$A$79:$IV$79,[70]BOP!$A$81:$IV$88,[70]BOP!#REF!,[70]BOP!#REF!</definedName>
    <definedName name="Z_49B0A4BD_963B_11D1_BFD1_00A02466B680_.wvu.Rows" hidden="1">[70]BOP!$A$36:$IV$36,[70]BOP!$A$44:$IV$44,[70]BOP!$A$59:$IV$59,[70]BOP!#REF!,[70]BOP!#REF!,[70]BOP!$A$79:$IV$79</definedName>
    <definedName name="Z_5F3A46A2_1A22_4FA5_A3C5_1DEBD8BB3B53_.wvu.Cols" hidden="1">#REF!</definedName>
    <definedName name="Z_5F3A46A2_1A22_4FA5_A3C5_1DEBD8BB3B53_.wvu.PrintArea" hidden="1">#REF!</definedName>
    <definedName name="Z_5F3A46A2_1A22_4FA5_A3C5_1DEBD8BB3B53_.wvu.PrintTitles" hidden="1">#REF!</definedName>
    <definedName name="Z_5F3A46A2_1A22_4FA5_A3C5_1DEBD8BB3B53_.wvu.Rows" hidden="1">#REF!</definedName>
    <definedName name="Z_65976840_70A2_11D2_BFD1_C1F7123CE332_.wvu.PrintTitles" hidden="1">[95]SUMMARY!$B$1:$D$65536,[95]SUMMARY!$A$3:$IV$5</definedName>
    <definedName name="Z_95224721_0485_11D4_BFD1_00508B5F4DA4_.wvu.Cols" hidden="1">#REF!</definedName>
    <definedName name="Z_9E0C48F8_FFCC_11D1_98BA_00C04FC96ABD_.wvu.Rows" hidden="1">[70]BOP!$A$36:$IV$36,[70]BOP!$A$44:$IV$44,[70]BOP!$A$59:$IV$59,[70]BOP!#REF!,[70]BOP!#REF!,[70]BOP!$A$81:$IV$88</definedName>
    <definedName name="Z_9E0C48F9_FFCC_11D1_98BA_00C04FC96ABD_.wvu.Rows" hidden="1">[70]BOP!$A$36:$IV$36,[70]BOP!$A$44:$IV$44,[70]BOP!$A$59:$IV$59,[70]BOP!#REF!,[70]BOP!#REF!,[70]BOP!$A$81:$IV$88</definedName>
    <definedName name="Z_9E0C48FA_FFCC_11D1_98BA_00C04FC96ABD_.wvu.Rows" hidden="1">[70]BOP!$A$36:$IV$36,[70]BOP!$A$44:$IV$44,[70]BOP!$A$59:$IV$59,[70]BOP!#REF!,[70]BOP!#REF!,[70]BOP!$A$81:$IV$88</definedName>
    <definedName name="Z_9E0C48FB_FFCC_11D1_98BA_00C04FC96ABD_.wvu.Rows" hidden="1">[70]BOP!$A$36:$IV$36,[70]BOP!$A$44:$IV$44,[70]BOP!$A$59:$IV$59,[70]BOP!#REF!,[70]BOP!#REF!,[70]BOP!$A$81:$IV$88</definedName>
    <definedName name="Z_9E0C48FC_FFCC_11D1_98BA_00C04FC96ABD_.wvu.Rows" hidden="1">[70]BOP!$A$36:$IV$36,[70]BOP!$A$44:$IV$44,[70]BOP!$A$59:$IV$59,[70]BOP!#REF!,[70]BOP!#REF!,[70]BOP!$A$79:$IV$79,[70]BOP!$A$81:$IV$88,[70]BOP!#REF!</definedName>
    <definedName name="Z_9E0C48FD_FFCC_11D1_98BA_00C04FC96ABD_.wvu.Rows" hidden="1">[70]BOP!$A$36:$IV$36,[70]BOP!$A$44:$IV$44,[70]BOP!$A$59:$IV$59,[70]BOP!#REF!,[70]BOP!#REF!,[70]BOP!$A$79:$IV$79,[70]BOP!$A$81:$IV$88</definedName>
    <definedName name="Z_9E0C48FE_FFCC_11D1_98BA_00C04FC96ABD_.wvu.Rows" hidden="1">[70]BOP!$A$36:$IV$36,[70]BOP!$A$44:$IV$44,[70]BOP!$A$59:$IV$59,[70]BOP!#REF!,[70]BOP!#REF!,[70]BOP!$A$79:$IV$79,[70]BOP!#REF!</definedName>
    <definedName name="Z_9E0C48FF_FFCC_11D1_98BA_00C04FC96ABD_.wvu.Rows" hidden="1">[70]BOP!$A$36:$IV$36,[70]BOP!$A$44:$IV$44,[70]BOP!$A$59:$IV$59,[70]BOP!#REF!,[70]BOP!#REF!,[70]BOP!$A$79:$IV$79,[70]BOP!$A$81:$IV$88,[70]BOP!#REF!</definedName>
    <definedName name="Z_9E0C4900_FFCC_11D1_98BA_00C04FC96ABD_.wvu.Rows" hidden="1">[70]BOP!$A$36:$IV$36,[70]BOP!$A$44:$IV$44,[70]BOP!$A$59:$IV$59,[70]BOP!#REF!,[70]BOP!#REF!,[70]BOP!$A$79:$IV$79,[70]BOP!$A$81:$IV$88,[70]BOP!#REF!</definedName>
    <definedName name="Z_9E0C4901_FFCC_11D1_98BA_00C04FC96ABD_.wvu.Rows" hidden="1">[70]BOP!$A$36:$IV$36,[70]BOP!$A$44:$IV$44,[70]BOP!$A$59:$IV$59,[70]BOP!#REF!,[70]BOP!#REF!,[70]BOP!$A$79:$IV$79,[70]BOP!$A$81:$IV$88,[70]BOP!#REF!</definedName>
    <definedName name="Z_9E0C4903_FFCC_11D1_98BA_00C04FC96ABD_.wvu.Rows" hidden="1">[70]BOP!$A$36:$IV$36,[70]BOP!$A$44:$IV$44,[70]BOP!$A$59:$IV$59,[70]BOP!#REF!,[70]BOP!#REF!,[70]BOP!$A$79:$IV$79,[70]BOP!$A$81:$IV$88,[70]BOP!#REF!,[70]BOP!#REF!</definedName>
    <definedName name="Z_9E0C4904_FFCC_11D1_98BA_00C04FC96ABD_.wvu.Rows" hidden="1">[70]BOP!$A$36:$IV$36,[70]BOP!$A$44:$IV$44,[70]BOP!$A$59:$IV$59,[70]BOP!#REF!,[70]BOP!#REF!,[70]BOP!$A$79:$IV$79,[70]BOP!$A$81:$IV$88,[70]BOP!#REF!,[70]BOP!#REF!</definedName>
    <definedName name="Z_9E0C4905_FFCC_11D1_98BA_00C04FC96ABD_.wvu.Rows" hidden="1">[70]BOP!$A$36:$IV$36,[70]BOP!$A$44:$IV$44,[70]BOP!$A$59:$IV$59,[70]BOP!#REF!,[70]BOP!#REF!,[70]BOP!$A$79:$IV$79</definedName>
    <definedName name="Z_B424DD41_AAD0_11D2_BFD1_00A02466506E_.wvu.PrintTitles" hidden="1">[95]SUMMARY!$B$1:$D$65536,[95]SUMMARY!$A$3:$IV$5</definedName>
    <definedName name="Z_BC2BFA12_1C91_11D2_BFD2_00A02466506E_.wvu.PrintTitles" hidden="1">[95]SUMMARY!$B$1:$D$65536,[95]SUMMARY!$A$3:$IV$5</definedName>
    <definedName name="Z_C21FAE85_013A_11D2_98BD_00C04FC96ABD_.wvu.Rows" hidden="1">[70]BOP!$A$36:$IV$36,[70]BOP!$A$44:$IV$44,[70]BOP!$A$59:$IV$59,[70]BOP!#REF!,[70]BOP!#REF!,[70]BOP!$A$81:$IV$88</definedName>
    <definedName name="Z_C21FAE86_013A_11D2_98BD_00C04FC96ABD_.wvu.Rows" hidden="1">[70]BOP!$A$36:$IV$36,[70]BOP!$A$44:$IV$44,[70]BOP!$A$59:$IV$59,[70]BOP!#REF!,[70]BOP!#REF!,[70]BOP!$A$81:$IV$88</definedName>
    <definedName name="Z_C21FAE87_013A_11D2_98BD_00C04FC96ABD_.wvu.Rows" hidden="1">[70]BOP!$A$36:$IV$36,[70]BOP!$A$44:$IV$44,[70]BOP!$A$59:$IV$59,[70]BOP!#REF!,[70]BOP!#REF!,[70]BOP!$A$81:$IV$88</definedName>
    <definedName name="Z_C21FAE88_013A_11D2_98BD_00C04FC96ABD_.wvu.Rows" hidden="1">[70]BOP!$A$36:$IV$36,[70]BOP!$A$44:$IV$44,[70]BOP!$A$59:$IV$59,[70]BOP!#REF!,[70]BOP!#REF!,[70]BOP!$A$81:$IV$88</definedName>
    <definedName name="Z_C21FAE89_013A_11D2_98BD_00C04FC96ABD_.wvu.Rows" hidden="1">[70]BOP!$A$36:$IV$36,[70]BOP!$A$44:$IV$44,[70]BOP!$A$59:$IV$59,[70]BOP!#REF!,[70]BOP!#REF!,[70]BOP!$A$79:$IV$79,[70]BOP!$A$81:$IV$88,[70]BOP!#REF!</definedName>
    <definedName name="Z_C21FAE8A_013A_11D2_98BD_00C04FC96ABD_.wvu.Rows" hidden="1">[70]BOP!$A$36:$IV$36,[70]BOP!$A$44:$IV$44,[70]BOP!$A$59:$IV$59,[70]BOP!#REF!,[70]BOP!#REF!,[70]BOP!$A$79:$IV$79,[70]BOP!$A$81:$IV$88</definedName>
    <definedName name="Z_C21FAE8B_013A_11D2_98BD_00C04FC96ABD_.wvu.Rows" hidden="1">[70]BOP!$A$36:$IV$36,[70]BOP!$A$44:$IV$44,[70]BOP!$A$59:$IV$59,[70]BOP!#REF!,[70]BOP!#REF!,[70]BOP!$A$79:$IV$79,[70]BOP!#REF!</definedName>
    <definedName name="Z_C21FAE8C_013A_11D2_98BD_00C04FC96ABD_.wvu.Rows" hidden="1">[70]BOP!$A$36:$IV$36,[70]BOP!$A$44:$IV$44,[70]BOP!$A$59:$IV$59,[70]BOP!#REF!,[70]BOP!#REF!,[70]BOP!$A$79:$IV$79,[70]BOP!$A$81:$IV$88,[70]BOP!#REF!</definedName>
    <definedName name="Z_C21FAE8D_013A_11D2_98BD_00C04FC96ABD_.wvu.Rows" hidden="1">[70]BOP!$A$36:$IV$36,[70]BOP!$A$44:$IV$44,[70]BOP!$A$59:$IV$59,[70]BOP!#REF!,[70]BOP!#REF!,[70]BOP!$A$79:$IV$79,[70]BOP!$A$81:$IV$88,[70]BOP!#REF!</definedName>
    <definedName name="Z_C21FAE8E_013A_11D2_98BD_00C04FC96ABD_.wvu.Rows" hidden="1">[70]BOP!$A$36:$IV$36,[70]BOP!$A$44:$IV$44,[70]BOP!$A$59:$IV$59,[70]BOP!#REF!,[70]BOP!#REF!,[70]BOP!$A$79:$IV$79,[70]BOP!$A$81:$IV$88,[70]BOP!#REF!</definedName>
    <definedName name="Z_C21FAE90_013A_11D2_98BD_00C04FC96ABD_.wvu.Rows" hidden="1">[70]BOP!$A$36:$IV$36,[70]BOP!$A$44:$IV$44,[70]BOP!$A$59:$IV$59,[70]BOP!#REF!,[70]BOP!#REF!,[70]BOP!$A$79:$IV$79,[70]BOP!$A$81:$IV$88,[70]BOP!#REF!,[70]BOP!#REF!</definedName>
    <definedName name="Z_C21FAE91_013A_11D2_98BD_00C04FC96ABD_.wvu.Rows" hidden="1">[70]BOP!$A$36:$IV$36,[70]BOP!$A$44:$IV$44,[70]BOP!$A$59:$IV$59,[70]BOP!#REF!,[70]BOP!#REF!,[70]BOP!$A$79:$IV$79,[70]BOP!$A$81:$IV$88,[70]BOP!#REF!,[70]BOP!#REF!</definedName>
    <definedName name="Z_C21FAE92_013A_11D2_98BD_00C04FC96ABD_.wvu.Rows" hidden="1">[70]BOP!$A$36:$IV$36,[70]BOP!$A$44:$IV$44,[70]BOP!$A$59:$IV$59,[70]BOP!#REF!,[70]BOP!#REF!,[70]BOP!$A$79:$IV$79</definedName>
    <definedName name="Z_CF25EF4A_FFAB_11D1_98B7_00C04FC96ABD_.wvu.Rows" hidden="1">[70]BOP!$A$36:$IV$36,[70]BOP!$A$44:$IV$44,[70]BOP!$A$59:$IV$59,[70]BOP!#REF!,[70]BOP!#REF!,[70]BOP!$A$81:$IV$88</definedName>
    <definedName name="Z_CF25EF4B_FFAB_11D1_98B7_00C04FC96ABD_.wvu.Rows" hidden="1">[70]BOP!$A$36:$IV$36,[70]BOP!$A$44:$IV$44,[70]BOP!$A$59:$IV$59,[70]BOP!#REF!,[70]BOP!#REF!,[70]BOP!$A$81:$IV$88</definedName>
    <definedName name="Z_CF25EF4C_FFAB_11D1_98B7_00C04FC96ABD_.wvu.Rows" hidden="1">[70]BOP!$A$36:$IV$36,[70]BOP!$A$44:$IV$44,[70]BOP!$A$59:$IV$59,[70]BOP!#REF!,[70]BOP!#REF!,[70]BOP!$A$81:$IV$88</definedName>
    <definedName name="Z_CF25EF4D_FFAB_11D1_98B7_00C04FC96ABD_.wvu.Rows" hidden="1">[70]BOP!$A$36:$IV$36,[70]BOP!$A$44:$IV$44,[70]BOP!$A$59:$IV$59,[70]BOP!#REF!,[70]BOP!#REF!,[70]BOP!$A$81:$IV$88</definedName>
    <definedName name="Z_CF25EF4E_FFAB_11D1_98B7_00C04FC96ABD_.wvu.Rows" hidden="1">[70]BOP!$A$36:$IV$36,[70]BOP!$A$44:$IV$44,[70]BOP!$A$59:$IV$59,[70]BOP!#REF!,[70]BOP!#REF!,[70]BOP!$A$79:$IV$79,[70]BOP!$A$81:$IV$88,[70]BOP!#REF!</definedName>
    <definedName name="Z_CF25EF4F_FFAB_11D1_98B7_00C04FC96ABD_.wvu.Rows" hidden="1">[70]BOP!$A$36:$IV$36,[70]BOP!$A$44:$IV$44,[70]BOP!$A$59:$IV$59,[70]BOP!#REF!,[70]BOP!#REF!,[70]BOP!$A$79:$IV$79,[70]BOP!$A$81:$IV$88</definedName>
    <definedName name="Z_CF25EF50_FFAB_11D1_98B7_00C04FC96ABD_.wvu.Rows" hidden="1">[70]BOP!$A$36:$IV$36,[70]BOP!$A$44:$IV$44,[70]BOP!$A$59:$IV$59,[70]BOP!#REF!,[70]BOP!#REF!,[70]BOP!$A$79:$IV$79,[70]BOP!#REF!</definedName>
    <definedName name="Z_CF25EF51_FFAB_11D1_98B7_00C04FC96ABD_.wvu.Rows" hidden="1">[70]BOP!$A$36:$IV$36,[70]BOP!$A$44:$IV$44,[70]BOP!$A$59:$IV$59,[70]BOP!#REF!,[70]BOP!#REF!,[70]BOP!$A$79:$IV$79,[70]BOP!$A$81:$IV$88,[70]BOP!#REF!</definedName>
    <definedName name="Z_CF25EF52_FFAB_11D1_98B7_00C04FC96ABD_.wvu.Rows" hidden="1">[70]BOP!$A$36:$IV$36,[70]BOP!$A$44:$IV$44,[70]BOP!$A$59:$IV$59,[70]BOP!#REF!,[70]BOP!#REF!,[70]BOP!$A$79:$IV$79,[70]BOP!$A$81:$IV$88,[70]BOP!#REF!</definedName>
    <definedName name="Z_CF25EF53_FFAB_11D1_98B7_00C04FC96ABD_.wvu.Rows" hidden="1">[70]BOP!$A$36:$IV$36,[70]BOP!$A$44:$IV$44,[70]BOP!$A$59:$IV$59,[70]BOP!#REF!,[70]BOP!#REF!,[70]BOP!$A$79:$IV$79,[70]BOP!$A$81:$IV$88,[70]BOP!#REF!</definedName>
    <definedName name="Z_CF25EF55_FFAB_11D1_98B7_00C04FC96ABD_.wvu.Rows" hidden="1">[70]BOP!$A$36:$IV$36,[70]BOP!$A$44:$IV$44,[70]BOP!$A$59:$IV$59,[70]BOP!#REF!,[70]BOP!#REF!,[70]BOP!$A$79:$IV$79,[70]BOP!$A$81:$IV$88,[70]BOP!#REF!,[70]BOP!#REF!</definedName>
    <definedName name="Z_CF25EF56_FFAB_11D1_98B7_00C04FC96ABD_.wvu.Rows" hidden="1">[70]BOP!$A$36:$IV$36,[70]BOP!$A$44:$IV$44,[70]BOP!$A$59:$IV$59,[70]BOP!#REF!,[70]BOP!#REF!,[70]BOP!$A$79:$IV$79,[70]BOP!$A$81:$IV$88,[70]BOP!#REF!,[70]BOP!#REF!</definedName>
    <definedName name="Z_CF25EF57_FFAB_11D1_98B7_00C04FC96ABD_.wvu.Rows" hidden="1">[70]BOP!$A$36:$IV$36,[70]BOP!$A$44:$IV$44,[70]BOP!$A$59:$IV$59,[70]BOP!#REF!,[70]BOP!#REF!,[70]BOP!$A$79:$IV$79</definedName>
    <definedName name="Z_E6B74681_BCE1_11D2_BFD1_00A02466506E_.wvu.PrintTitles" hidden="1">[95]SUMMARY!$B$1:$D$65536,[95]SUMMARY!$A$3:$IV$5</definedName>
    <definedName name="Z_EA8011E5_017A_11D2_98BD_00C04FC96ABD_.wvu.Rows" hidden="1">[70]BOP!$A$36:$IV$36,[70]BOP!$A$44:$IV$44,[70]BOP!$A$59:$IV$59,[70]BOP!#REF!,[70]BOP!#REF!,[70]BOP!$A$79:$IV$79,[70]BOP!$A$81:$IV$88</definedName>
    <definedName name="Z_EA8011E6_017A_11D2_98BD_00C04FC96ABD_.wvu.Rows" hidden="1">[70]BOP!$A$36:$IV$36,[70]BOP!$A$44:$IV$44,[70]BOP!$A$59:$IV$59,[70]BOP!#REF!,[70]BOP!#REF!,[70]BOP!$A$79:$IV$79,[70]BOP!#REF!</definedName>
    <definedName name="Z_EA8011E9_017A_11D2_98BD_00C04FC96ABD_.wvu.Rows" hidden="1">[70]BOP!$A$36:$IV$36,[70]BOP!$A$44:$IV$44,[70]BOP!$A$59:$IV$59,[70]BOP!#REF!,[70]BOP!#REF!,[70]BOP!$A$79:$IV$79,[70]BOP!$A$81:$IV$88,[70]BOP!#REF!</definedName>
    <definedName name="Z_EA8011EC_017A_11D2_98BD_00C04FC96ABD_.wvu.Rows" hidden="1">[70]BOP!$A$36:$IV$36,[70]BOP!$A$44:$IV$44,[70]BOP!$A$59:$IV$59,[70]BOP!#REF!,[70]BOP!#REF!,[70]BOP!$A$79:$IV$79,[70]BOP!$A$81:$IV$88,[70]BOP!#REF!,[70]BOP!#REF!</definedName>
    <definedName name="Z_EA86CE3A_00A2_11D2_98BC_00C04FC96ABD_.wvu.Rows" hidden="1">[70]BOP!$A$36:$IV$36,[70]BOP!$A$44:$IV$44,[70]BOP!$A$59:$IV$59,[70]BOP!#REF!,[70]BOP!#REF!,[70]BOP!$A$81:$IV$88</definedName>
    <definedName name="Z_EA86CE3B_00A2_11D2_98BC_00C04FC96ABD_.wvu.Rows" hidden="1">[70]BOP!$A$36:$IV$36,[70]BOP!$A$44:$IV$44,[70]BOP!$A$59:$IV$59,[70]BOP!#REF!,[70]BOP!#REF!,[70]BOP!$A$81:$IV$88</definedName>
    <definedName name="Z_EA86CE3C_00A2_11D2_98BC_00C04FC96ABD_.wvu.Rows" hidden="1">[70]BOP!$A$36:$IV$36,[70]BOP!$A$44:$IV$44,[70]BOP!$A$59:$IV$59,[70]BOP!#REF!,[70]BOP!#REF!,[70]BOP!$A$81:$IV$88</definedName>
    <definedName name="Z_EA86CE3D_00A2_11D2_98BC_00C04FC96ABD_.wvu.Rows" hidden="1">[70]BOP!$A$36:$IV$36,[70]BOP!$A$44:$IV$44,[70]BOP!$A$59:$IV$59,[70]BOP!#REF!,[70]BOP!#REF!,[70]BOP!$A$81:$IV$88</definedName>
    <definedName name="Z_EA86CE3E_00A2_11D2_98BC_00C04FC96ABD_.wvu.Rows" hidden="1">[70]BOP!$A$36:$IV$36,[70]BOP!$A$44:$IV$44,[70]BOP!$A$59:$IV$59,[70]BOP!#REF!,[70]BOP!#REF!,[70]BOP!$A$79:$IV$79,[70]BOP!$A$81:$IV$88,[70]BOP!#REF!</definedName>
    <definedName name="Z_EA86CE3F_00A2_11D2_98BC_00C04FC96ABD_.wvu.Rows" hidden="1">[70]BOP!$A$36:$IV$36,[70]BOP!$A$44:$IV$44,[70]BOP!$A$59:$IV$59,[70]BOP!#REF!,[70]BOP!#REF!,[70]BOP!$A$79:$IV$79,[70]BOP!$A$81:$IV$88</definedName>
    <definedName name="Z_EA86CE40_00A2_11D2_98BC_00C04FC96ABD_.wvu.Rows" hidden="1">[70]BOP!$A$36:$IV$36,[70]BOP!$A$44:$IV$44,[70]BOP!$A$59:$IV$59,[70]BOP!#REF!,[70]BOP!#REF!,[70]BOP!$A$79:$IV$79,[70]BOP!#REF!</definedName>
    <definedName name="Z_EA86CE41_00A2_11D2_98BC_00C04FC96ABD_.wvu.Rows" hidden="1">[70]BOP!$A$36:$IV$36,[70]BOP!$A$44:$IV$44,[70]BOP!$A$59:$IV$59,[70]BOP!#REF!,[70]BOP!#REF!,[70]BOP!$A$79:$IV$79,[70]BOP!$A$81:$IV$88,[70]BOP!#REF!</definedName>
    <definedName name="Z_EA86CE42_00A2_11D2_98BC_00C04FC96ABD_.wvu.Rows" hidden="1">[70]BOP!$A$36:$IV$36,[70]BOP!$A$44:$IV$44,[70]BOP!$A$59:$IV$59,[70]BOP!#REF!,[70]BOP!#REF!,[70]BOP!$A$79:$IV$79,[70]BOP!$A$81:$IV$88,[70]BOP!#REF!</definedName>
    <definedName name="Z_EA86CE43_00A2_11D2_98BC_00C04FC96ABD_.wvu.Rows" hidden="1">[70]BOP!$A$36:$IV$36,[70]BOP!$A$44:$IV$44,[70]BOP!$A$59:$IV$59,[70]BOP!#REF!,[70]BOP!#REF!,[70]BOP!$A$79:$IV$79,[70]BOP!$A$81:$IV$88,[70]BOP!#REF!</definedName>
    <definedName name="Z_EA86CE45_00A2_11D2_98BC_00C04FC96ABD_.wvu.Rows" hidden="1">[70]BOP!$A$36:$IV$36,[70]BOP!$A$44:$IV$44,[70]BOP!$A$59:$IV$59,[70]BOP!#REF!,[70]BOP!#REF!,[70]BOP!$A$79:$IV$79,[70]BOP!$A$81:$IV$88,[70]BOP!#REF!,[70]BOP!#REF!</definedName>
    <definedName name="Z_EA86CE46_00A2_11D2_98BC_00C04FC96ABD_.wvu.Rows" hidden="1">[70]BOP!$A$36:$IV$36,[70]BOP!$A$44:$IV$44,[70]BOP!$A$59:$IV$59,[70]BOP!#REF!,[70]BOP!#REF!,[70]BOP!$A$79:$IV$79,[70]BOP!$A$81:$IV$88,[70]BOP!#REF!,[70]BOP!#REF!</definedName>
    <definedName name="Z_EA86CE47_00A2_11D2_98BC_00C04FC96ABD_.wvu.Rows" hidden="1">[70]BOP!$A$36:$IV$36,[70]BOP!$A$44:$IV$44,[70]BOP!$A$59:$IV$59,[70]BOP!#REF!,[70]BOP!#REF!,[70]BOP!$A$79:$IV$79</definedName>
    <definedName name="zamezam" hidden="1">[97]nezamestnanost!#REF!</definedName>
    <definedName name="zb" hidden="1">{"WEO",#N/A,FALSE,"T"}</definedName>
    <definedName name="zc" hidden="1">{"Tab1",#N/A,FALSE,"P";"Tab2",#N/A,FALSE,"P"}</definedName>
    <definedName name="zczxcz" hidden="1">{"Tab1",#N/A,FALSE,"P";"Tab2",#N/A,FALSE,"P"}</definedName>
    <definedName name="zio" hidden="1">{"Tab1",#N/A,FALSE,"P";"Tab2",#N/A,FALSE,"P"}</definedName>
    <definedName name="zj" hidden="1">{TRUE,TRUE,-0.5,-14.75,603,387,FALSE,TRUE,TRUE,TRUE,0,1,2,1,2,1,1,4,TRUE,TRUE,3,TRUE,1,TRUE,75,"Swvu.Print.","ACwvu.Print.",#N/A,FALSE,FALSE,1,0.75,0.6,0.5,1,"","",TRUE,FALSE,TRUE,FALSE,1,#N/A,1,1,#DIV/0!,FALSE,"Rwvu.Print.",#N/A,FALSE,FALSE,FALSE,1,65532,300,FALSE,FALSE,TRUE,TRUE,TRUE}</definedName>
    <definedName name="ztr" hidden="1">{"'előző év december'!$A$2:$CP$214"}</definedName>
    <definedName name="zv" hidden="1">{"Minpmon",#N/A,FALSE,"Monthinput"}</definedName>
    <definedName name="zx" hidden="1">{"Tab1",#N/A,FALSE,"P";"Tab2",#N/A,FALSE,"P"}</definedName>
    <definedName name="zxc" hidden="1">{"Tab1",#N/A,FALSE,"P";"Tab2",#N/A,FALSE,"P"}</definedName>
    <definedName name="zxcv" hidden="1">{"Tab1",#N/A,FALSE,"P";"Tab2",#N/A,FALSE,"P"}</definedName>
    <definedName name="zz" hidden="1">{"Tab1",#N/A,FALSE,"P";"Tab2",#N/A,FALSE,"P"}</definedName>
    <definedName name="zzz" hidden="1">{"'előző év december'!$A$2:$CP$214"}</definedName>
    <definedName name="zzzz" hidden="1">[3]Market!#REF!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7" i="90" l="1"/>
  <c r="L27" i="90" s="1"/>
  <c r="J27" i="90"/>
  <c r="G27" i="90"/>
  <c r="K26" i="90"/>
  <c r="L26" i="90" s="1"/>
  <c r="J26" i="90"/>
  <c r="G26" i="90"/>
  <c r="K25" i="90"/>
  <c r="L25" i="90" s="1"/>
  <c r="J25" i="90"/>
  <c r="G25" i="90"/>
  <c r="K24" i="90"/>
  <c r="L24" i="90" s="1"/>
  <c r="J24" i="90"/>
  <c r="G24" i="90"/>
  <c r="K23" i="90"/>
  <c r="L23" i="90" s="1"/>
  <c r="J23" i="90"/>
  <c r="G23" i="90"/>
  <c r="K22" i="90"/>
  <c r="L22" i="90" s="1"/>
  <c r="J22" i="90"/>
  <c r="G22" i="90"/>
  <c r="K21" i="90"/>
  <c r="L21" i="90" s="1"/>
  <c r="J21" i="90"/>
  <c r="G21" i="90"/>
  <c r="K20" i="90"/>
  <c r="L20" i="90" s="1"/>
  <c r="J20" i="90"/>
  <c r="G20" i="90"/>
  <c r="H28" i="89"/>
  <c r="H27" i="89"/>
  <c r="H26" i="89"/>
  <c r="H25" i="89"/>
  <c r="H24" i="89"/>
  <c r="H23" i="89"/>
  <c r="H22" i="89"/>
  <c r="H21" i="89"/>
  <c r="H20" i="89"/>
  <c r="H19" i="89"/>
  <c r="H18" i="89"/>
  <c r="H17" i="89"/>
</calcChain>
</file>

<file path=xl/sharedStrings.xml><?xml version="1.0" encoding="utf-8"?>
<sst xmlns="http://schemas.openxmlformats.org/spreadsheetml/2006/main" count="161" uniqueCount="78">
  <si>
    <t>Készítette:</t>
  </si>
  <si>
    <t>Cím:</t>
  </si>
  <si>
    <t>Title:</t>
  </si>
  <si>
    <t>Megjegyzés:</t>
  </si>
  <si>
    <t>Note:</t>
  </si>
  <si>
    <t>Forrás:</t>
  </si>
  <si>
    <t>Source:</t>
  </si>
  <si>
    <t>Tengelyfelirat:</t>
  </si>
  <si>
    <t>6.1.</t>
  </si>
  <si>
    <t>Oil price change (right axis)</t>
  </si>
  <si>
    <t>Inflation (USA)</t>
  </si>
  <si>
    <t>Olajárváltozás (jobb tengely)</t>
  </si>
  <si>
    <t>Infláció (USA)</t>
  </si>
  <si>
    <t>Percentage</t>
  </si>
  <si>
    <t>Százalék</t>
  </si>
  <si>
    <t>St. Louis FED, MNB</t>
  </si>
  <si>
    <t>For 2021 inflation is the average of the January - October period</t>
  </si>
  <si>
    <t>2021-re vonatkozóan a január-október átlaga szerepel az ábrán</t>
  </si>
  <si>
    <t>Oil price shocks and inflation in the US</t>
  </si>
  <si>
    <t>Az olajárválságok és az infláció alakulása az Egyesült Államokban</t>
  </si>
  <si>
    <t>Varga Viktor Dénes</t>
  </si>
  <si>
    <t>6.2.</t>
  </si>
  <si>
    <t>A sáv a Reuters által megkérdezett elemzők előrejelzéseinek terjedelmét mutatja. A 2020. márciusi Inflációs jelentéstől kezdve a koronavírus-járvány következtében kialakult bizonytalan helyzet miatt átmenetileg szakítottunk azzal a gyakorlattal, hogy egy kitüntetett alappálya köré építjük a prognózisunkat, így egy előrejelzési tartomány került publikálásra.</t>
  </si>
  <si>
    <t>The band shows the range of economic experts' forecasts surveyed by Reuters. From the March 2020 Inflation Report on, due to the uncertain situation caused by the coronavirus pandemic, we have temporarily suspended the practice of structuring our forecast around a preferential baseline scenario, therefore a forecast range was published.</t>
  </si>
  <si>
    <t>KSH, MNB, Reuters</t>
  </si>
  <si>
    <t>HCSO, MNB, Reuters</t>
  </si>
  <si>
    <t>%</t>
  </si>
  <si>
    <t>Percent</t>
  </si>
  <si>
    <t>MNB előrejelzés</t>
  </si>
  <si>
    <t>Reuters medián</t>
  </si>
  <si>
    <t>Tény</t>
  </si>
  <si>
    <t>Reuters min</t>
  </si>
  <si>
    <t>Reuters max</t>
  </si>
  <si>
    <t>Reuters előrejelzések tartománya</t>
  </si>
  <si>
    <t>MNB forecast</t>
  </si>
  <si>
    <t>Reuters median</t>
  </si>
  <si>
    <t>Actual</t>
  </si>
  <si>
    <t>Range of Reuters forecasts</t>
  </si>
  <si>
    <t>Az olajárakra vonatkozó feltevések alakulása</t>
  </si>
  <si>
    <t>Change in the oil price assumptions</t>
  </si>
  <si>
    <t>Bloomberg, CBOT</t>
  </si>
  <si>
    <t>EUR/hordó</t>
  </si>
  <si>
    <t>EUR/barrel</t>
  </si>
  <si>
    <t>A 2021. évi növekedésre vonatkozó MNB- és piaci előrejelzések</t>
  </si>
  <si>
    <t>2021 growth forecasts by the MNB and the market</t>
  </si>
  <si>
    <t>A sáv a Reuters által megkérdezett elemzők előrejelzéseinek terjedelmét mutatja. A 2020. márciusi Inflációs jelentéstől kezdve a koronavírus-járvány következtében kialakult bizonytalan helyzet miatt átmenetileg szakítottunk azzal a gyakorlattal, hogy egy kitüntetett alappálya köré építjük prognózisunkat, így az MNB előrejelzés sávosan került publikálásra.</t>
  </si>
  <si>
    <t>The band shows the range of the forecasts by the economists involved in the Reuters survey.  From the March 2020 Inflation Report on, due to the uncertain situation caused by the coronavirus pandemic, we have temporarily suspended the practice of structuring our forecast around a preferential baseline scenario, therefore a forecast range was published.</t>
  </si>
  <si>
    <t>A 2021-es évre vonatkozó GDP-előrejelzésünk felhasználás oldali dekompozíciója</t>
  </si>
  <si>
    <t xml:space="preserve">Expenditure side decomposition of MNB GDP forecast </t>
  </si>
  <si>
    <t>2020 márciustól az MNB előrejelzés sávosan került publikálásra, az ábrán az előrejelzés sávközepe szerepel. A közösségi végső fogyasztás tartalmazza a kormányzattól és nonprofit intézményektől kapott természetbeni társadalmi juttatásokat</t>
  </si>
  <si>
    <t>From the March 2020 Inflation Report on, due to the uncertain situation caused by the coronavirus pandemic, we have temporarily suspended the practice of structuring our forecast around a preferential baseline scenario, therefore a forecast range was published.</t>
  </si>
  <si>
    <t>KSH, MNB</t>
  </si>
  <si>
    <t>HCSO, MNB</t>
  </si>
  <si>
    <t>Százalékpont, százalék</t>
  </si>
  <si>
    <t>Percentage point, percent</t>
  </si>
  <si>
    <t>Final consumption of households</t>
  </si>
  <si>
    <t>Actual final consumption of government</t>
  </si>
  <si>
    <t>Gross fixed capital formation</t>
  </si>
  <si>
    <t>Net exports</t>
  </si>
  <si>
    <t>Changes in inventories</t>
  </si>
  <si>
    <t>MNB forecast (right axis)</t>
  </si>
  <si>
    <t>Háztartások végső fogyasztása</t>
  </si>
  <si>
    <t>Közösségi végső fogyasztás</t>
  </si>
  <si>
    <t>Bruttó állóeszköz-felhalmozás</t>
  </si>
  <si>
    <t>Nettó export</t>
  </si>
  <si>
    <t>Készletváltozás</t>
  </si>
  <si>
    <t>MNB előrejelzés (jobb tengely)</t>
  </si>
  <si>
    <t>A versenyszféra létszámindexre vonatkozó MNB-előrejelzések</t>
  </si>
  <si>
    <t>MNB forecasts for 2021 private employment growth</t>
  </si>
  <si>
    <t xml:space="preserve"> A 2020. márciusi Inflációs jelentéstől kezdve a koronavírus-járvány következtében kialakult bizonytalan helyzet miatt átmenetileg szakítottunk azzal a gyakorlattal, hogy egy kitüntetett alappálya köré építjük a prognózisunkat, így egy előrejelzési tartomány került publikálásra.</t>
  </si>
  <si>
    <t>KSH, MNB-becslés</t>
  </si>
  <si>
    <t>HCSO, MNB estimation</t>
  </si>
  <si>
    <t>Tény (új módszertan)</t>
  </si>
  <si>
    <t>Actual (new method)</t>
  </si>
  <si>
    <t>A versenyszféra bérindexre vonatkozó MNB-előrejelzések</t>
  </si>
  <si>
    <t>MNB forecasts for 2019 private wage growth</t>
  </si>
  <si>
    <t>A 2021. évi inflációra vonatkozó MNB- és piaci előrejelzések alakulása</t>
  </si>
  <si>
    <t>Evolution of MNB and market forecasts for 2021 inflation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</si>
</sst>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yyyy\-mm\-dd;@"/>
    <numFmt numFmtId="167" formatCode="[$-409]mmm\-yy;@"/>
    <numFmt numFmtId="168" formatCode="mm/yyyy"/>
    <numFmt numFmtId="169" formatCode="yyyy/mm"/>
    <numFmt numFmtId="170" formatCode="mm\.yyyy"/>
  </numFmts>
  <fonts count="21" x14ac:knownFonts="1">
    <font>
      <sz val="11"/>
      <color theme="1"/>
      <name val="Calibri"/>
      <family val="2"/>
      <charset val="238"/>
      <scheme val="minor"/>
    </font>
    <font>
      <sz val="11"/>
      <color theme="1"/>
      <name val="Calibri"/>
      <family val="2"/>
      <charset val="238"/>
      <scheme val="minor"/>
    </font>
    <font>
      <sz val="12"/>
      <name val="Garamond"/>
      <family val="1"/>
      <charset val="238"/>
    </font>
    <font>
      <sz val="10"/>
      <color theme="1"/>
      <name val="Calibri"/>
      <family val="2"/>
      <charset val="238"/>
    </font>
    <font>
      <sz val="10"/>
      <color theme="1"/>
      <name val="Trebuchet MS"/>
      <family val="2"/>
      <charset val="238"/>
    </font>
    <font>
      <sz val="10"/>
      <color theme="1"/>
      <name val="Calibri"/>
      <family val="2"/>
      <charset val="238"/>
      <scheme val="minor"/>
    </font>
    <font>
      <sz val="10"/>
      <name val="Arial"/>
      <family val="2"/>
      <charset val="238"/>
    </font>
    <font>
      <sz val="11"/>
      <color theme="1"/>
      <name val="Calibri"/>
      <family val="2"/>
      <scheme val="minor"/>
    </font>
    <font>
      <sz val="11"/>
      <color theme="1"/>
      <name val="Arial"/>
      <family val="2"/>
    </font>
    <font>
      <sz val="11"/>
      <color theme="1"/>
      <name val="Calibri"/>
      <family val="2"/>
      <charset val="238"/>
    </font>
    <font>
      <sz val="11"/>
      <name val="Arial"/>
      <family val="2"/>
      <charset val="238"/>
    </font>
    <font>
      <u/>
      <sz val="10"/>
      <color indexed="12"/>
      <name val="Arial"/>
      <family val="2"/>
      <charset val="238"/>
    </font>
    <font>
      <sz val="11"/>
      <name val="Arial"/>
      <family val="2"/>
      <charset val="238"/>
    </font>
    <font>
      <u/>
      <sz val="10"/>
      <color theme="10"/>
      <name val="Trebuchet MS"/>
      <family val="2"/>
      <charset val="238"/>
    </font>
    <font>
      <sz val="9"/>
      <color theme="1"/>
      <name val="Calibri"/>
      <family val="2"/>
      <charset val="238"/>
      <scheme val="minor"/>
    </font>
    <font>
      <sz val="10"/>
      <name val="Arial"/>
      <family val="2"/>
      <charset val="238"/>
    </font>
    <font>
      <sz val="9"/>
      <color theme="1"/>
      <name val="Calibri"/>
      <family val="2"/>
      <scheme val="minor"/>
    </font>
    <font>
      <sz val="9"/>
      <name val="Calibri"/>
      <family val="2"/>
      <charset val="238"/>
      <scheme val="minor"/>
    </font>
    <font>
      <sz val="9"/>
      <color theme="1"/>
      <name val="Calibri"/>
      <family val="2"/>
      <charset val="238"/>
    </font>
    <font>
      <sz val="9"/>
      <name val="Calibri"/>
      <family val="2"/>
      <charset val="238"/>
    </font>
    <font>
      <b/>
      <sz val="9"/>
      <color theme="1"/>
      <name val="Calibri"/>
      <family val="2"/>
      <charset val="238"/>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55">
    <xf numFmtId="0" fontId="0" fillId="0" borderId="0"/>
    <xf numFmtId="0" fontId="2" fillId="0" borderId="0"/>
    <xf numFmtId="0" fontId="1" fillId="0" borderId="0"/>
    <xf numFmtId="0" fontId="3" fillId="0" borderId="0"/>
    <xf numFmtId="0" fontId="1" fillId="0" borderId="0"/>
    <xf numFmtId="0" fontId="4" fillId="0" borderId="0"/>
    <xf numFmtId="0" fontId="2" fillId="0" borderId="0"/>
    <xf numFmtId="0" fontId="3" fillId="0" borderId="0"/>
    <xf numFmtId="0" fontId="5" fillId="0" borderId="0"/>
    <xf numFmtId="0" fontId="6" fillId="0" borderId="0"/>
    <xf numFmtId="0" fontId="7" fillId="0" borderId="0"/>
    <xf numFmtId="0" fontId="1" fillId="0" borderId="0"/>
    <xf numFmtId="0" fontId="2" fillId="0" borderId="0"/>
    <xf numFmtId="0" fontId="1" fillId="0" borderId="0"/>
    <xf numFmtId="0" fontId="1" fillId="0" borderId="0"/>
    <xf numFmtId="0" fontId="8" fillId="0" borderId="0"/>
    <xf numFmtId="0" fontId="4" fillId="0" borderId="0"/>
    <xf numFmtId="0" fontId="6" fillId="0" borderId="0"/>
    <xf numFmtId="9" fontId="1" fillId="0" borderId="0" applyFont="0" applyFill="0" applyBorder="0" applyAlignment="0" applyProtection="0"/>
    <xf numFmtId="0" fontId="9" fillId="0" borderId="0"/>
    <xf numFmtId="0" fontId="7" fillId="0" borderId="0"/>
    <xf numFmtId="0" fontId="4" fillId="0" borderId="0"/>
    <xf numFmtId="0" fontId="1" fillId="0" borderId="0"/>
    <xf numFmtId="0" fontId="1" fillId="0" borderId="0"/>
    <xf numFmtId="0" fontId="1" fillId="0" borderId="0"/>
    <xf numFmtId="0" fontId="4" fillId="0" borderId="0"/>
    <xf numFmtId="0" fontId="1" fillId="0" borderId="0"/>
    <xf numFmtId="0" fontId="4" fillId="0" borderId="0"/>
    <xf numFmtId="0" fontId="1" fillId="0" borderId="0"/>
    <xf numFmtId="0" fontId="7" fillId="0" borderId="0"/>
    <xf numFmtId="0" fontId="4" fillId="0" borderId="0"/>
    <xf numFmtId="0" fontId="1" fillId="0" borderId="0"/>
    <xf numFmtId="0" fontId="10" fillId="0" borderId="0"/>
    <xf numFmtId="0" fontId="1" fillId="0" borderId="0"/>
    <xf numFmtId="0" fontId="11" fillId="0" borderId="0" applyNumberFormat="0" applyFill="0" applyBorder="0" applyAlignment="0" applyProtection="0">
      <alignment vertical="top"/>
      <protection locked="0"/>
    </xf>
    <xf numFmtId="0" fontId="12" fillId="0" borderId="0"/>
    <xf numFmtId="0" fontId="1" fillId="0" borderId="0"/>
    <xf numFmtId="0" fontId="5" fillId="0" borderId="0"/>
    <xf numFmtId="0" fontId="1" fillId="0" borderId="0"/>
    <xf numFmtId="0" fontId="6" fillId="0" borderId="0"/>
    <xf numFmtId="0" fontId="5" fillId="0" borderId="0"/>
    <xf numFmtId="0" fontId="1" fillId="0" borderId="0"/>
    <xf numFmtId="0" fontId="6" fillId="0" borderId="0"/>
    <xf numFmtId="0" fontId="4" fillId="0" borderId="0"/>
    <xf numFmtId="0" fontId="1" fillId="0" borderId="0"/>
    <xf numFmtId="0" fontId="2" fillId="0" borderId="0"/>
    <xf numFmtId="0" fontId="13" fillId="0" borderId="0" applyNumberFormat="0" applyFill="0" applyBorder="0" applyAlignment="0" applyProtection="0"/>
    <xf numFmtId="0" fontId="7" fillId="0" borderId="0"/>
    <xf numFmtId="0" fontId="15" fillId="0" borderId="0"/>
    <xf numFmtId="0" fontId="5" fillId="0" borderId="0"/>
    <xf numFmtId="0" fontId="4" fillId="0" borderId="0"/>
    <xf numFmtId="0" fontId="7" fillId="0" borderId="0"/>
    <xf numFmtId="0" fontId="1" fillId="0" borderId="0"/>
    <xf numFmtId="0" fontId="7" fillId="0" borderId="0"/>
    <xf numFmtId="0" fontId="7" fillId="0" borderId="0"/>
  </cellStyleXfs>
  <cellXfs count="60">
    <xf numFmtId="0" fontId="0" fillId="0" borderId="0" xfId="0"/>
    <xf numFmtId="0" fontId="14" fillId="2" borderId="0" xfId="32" applyFont="1" applyFill="1"/>
    <xf numFmtId="0" fontId="17" fillId="2" borderId="0" xfId="32" applyFont="1" applyFill="1"/>
    <xf numFmtId="165" fontId="17" fillId="2" borderId="0" xfId="17" applyNumberFormat="1" applyFont="1" applyFill="1"/>
    <xf numFmtId="49" fontId="14" fillId="2" borderId="0" xfId="32" applyNumberFormat="1" applyFont="1" applyFill="1"/>
    <xf numFmtId="17" fontId="17" fillId="2" borderId="0" xfId="32" applyNumberFormat="1" applyFont="1" applyFill="1" applyAlignment="1">
      <alignment horizontal="center"/>
    </xf>
    <xf numFmtId="164" fontId="17" fillId="2" borderId="0" xfId="32" applyNumberFormat="1" applyFont="1" applyFill="1" applyAlignment="1">
      <alignment horizontal="center"/>
    </xf>
    <xf numFmtId="17" fontId="17" fillId="2" borderId="0" xfId="32" applyNumberFormat="1" applyFont="1" applyFill="1"/>
    <xf numFmtId="0" fontId="17" fillId="2" borderId="0" xfId="17" applyFont="1" applyFill="1"/>
    <xf numFmtId="0" fontId="7" fillId="2" borderId="0" xfId="51" applyFill="1"/>
    <xf numFmtId="14" fontId="17" fillId="2" borderId="0" xfId="32" applyNumberFormat="1" applyFont="1" applyFill="1" applyAlignment="1">
      <alignment horizontal="center"/>
    </xf>
    <xf numFmtId="2" fontId="7" fillId="2" borderId="0" xfId="51" applyNumberFormat="1" applyFill="1"/>
    <xf numFmtId="164" fontId="7" fillId="2" borderId="0" xfId="51" applyNumberFormat="1" applyFill="1"/>
    <xf numFmtId="164" fontId="0" fillId="0" borderId="0" xfId="0" applyNumberFormat="1"/>
    <xf numFmtId="164" fontId="14" fillId="0" borderId="0" xfId="0" applyNumberFormat="1" applyFont="1"/>
    <xf numFmtId="0" fontId="18" fillId="0" borderId="0" xfId="4" applyFont="1"/>
    <xf numFmtId="0" fontId="19" fillId="0" borderId="0" xfId="5" applyFont="1" applyAlignment="1">
      <alignment horizontal="left"/>
    </xf>
    <xf numFmtId="0" fontId="19" fillId="0" borderId="0" xfId="5" applyFont="1"/>
    <xf numFmtId="0" fontId="18" fillId="0" borderId="0" xfId="7" applyFont="1"/>
    <xf numFmtId="0" fontId="19" fillId="0" borderId="0" xfId="5" applyFont="1" applyAlignment="1">
      <alignment horizontal="right"/>
    </xf>
    <xf numFmtId="0" fontId="18" fillId="0" borderId="0" xfId="8" applyFont="1"/>
    <xf numFmtId="0" fontId="19" fillId="0" borderId="0" xfId="9" applyFont="1"/>
    <xf numFmtId="17" fontId="19" fillId="0" borderId="0" xfId="5" applyNumberFormat="1" applyFont="1" applyAlignment="1">
      <alignment horizontal="left"/>
    </xf>
    <xf numFmtId="0" fontId="19" fillId="0" borderId="0" xfId="4" applyFont="1"/>
    <xf numFmtId="0" fontId="18" fillId="0" borderId="1" xfId="7" applyFont="1" applyBorder="1"/>
    <xf numFmtId="14" fontId="18" fillId="0" borderId="0" xfId="7" applyNumberFormat="1" applyFont="1"/>
    <xf numFmtId="164" fontId="18" fillId="0" borderId="0" xfId="7" applyNumberFormat="1" applyFont="1"/>
    <xf numFmtId="167" fontId="19" fillId="0" borderId="0" xfId="4" applyNumberFormat="1" applyFont="1"/>
    <xf numFmtId="164" fontId="18" fillId="0" borderId="0" xfId="7" applyNumberFormat="1" applyFont="1" applyAlignment="1">
      <alignment horizontal="center"/>
    </xf>
    <xf numFmtId="2" fontId="18" fillId="0" borderId="0" xfId="7" applyNumberFormat="1" applyFont="1" applyAlignment="1">
      <alignment horizontal="center"/>
    </xf>
    <xf numFmtId="0" fontId="19" fillId="0" borderId="0" xfId="6" applyFont="1"/>
    <xf numFmtId="168" fontId="19" fillId="0" borderId="0" xfId="6" applyNumberFormat="1" applyFont="1" applyAlignment="1">
      <alignment horizontal="center"/>
    </xf>
    <xf numFmtId="169" fontId="19" fillId="0" borderId="0" xfId="6" applyNumberFormat="1" applyFont="1" applyAlignment="1">
      <alignment horizontal="center"/>
    </xf>
    <xf numFmtId="170" fontId="19" fillId="0" borderId="0" xfId="6" applyNumberFormat="1" applyFont="1" applyAlignment="1">
      <alignment horizontal="center"/>
    </xf>
    <xf numFmtId="0" fontId="19" fillId="0" borderId="0" xfId="6" applyFont="1" applyAlignment="1">
      <alignment horizontal="center"/>
    </xf>
    <xf numFmtId="164" fontId="19" fillId="0" borderId="0" xfId="6" applyNumberFormat="1" applyFont="1" applyAlignment="1">
      <alignment horizontal="center" vertical="center"/>
    </xf>
    <xf numFmtId="164" fontId="19" fillId="0" borderId="0" xfId="6" applyNumberFormat="1" applyFont="1" applyAlignment="1">
      <alignment horizontal="center"/>
    </xf>
    <xf numFmtId="2" fontId="19" fillId="0" borderId="0" xfId="6" applyNumberFormat="1" applyFont="1"/>
    <xf numFmtId="0" fontId="19" fillId="0" borderId="0" xfId="6" applyFont="1" applyAlignment="1">
      <alignment horizontal="center" vertical="center"/>
    </xf>
    <xf numFmtId="0" fontId="19" fillId="0" borderId="0" xfId="1" applyFont="1"/>
    <xf numFmtId="0" fontId="14" fillId="0" borderId="0" xfId="0" applyFont="1"/>
    <xf numFmtId="0" fontId="17" fillId="0" borderId="0" xfId="1" applyFont="1"/>
    <xf numFmtId="49" fontId="19" fillId="0" borderId="0" xfId="5" applyNumberFormat="1" applyFont="1" applyAlignment="1">
      <alignment horizontal="left"/>
    </xf>
    <xf numFmtId="0" fontId="10" fillId="0" borderId="0" xfId="32"/>
    <xf numFmtId="14" fontId="14" fillId="0" borderId="0" xfId="0" applyNumberFormat="1" applyFont="1"/>
    <xf numFmtId="0" fontId="14" fillId="0" borderId="0" xfId="36" applyFont="1"/>
    <xf numFmtId="0" fontId="19" fillId="0" borderId="0" xfId="13" applyFont="1"/>
    <xf numFmtId="169" fontId="14" fillId="0" borderId="0" xfId="36" applyNumberFormat="1" applyFont="1"/>
    <xf numFmtId="164" fontId="5" fillId="0" borderId="0" xfId="37" applyNumberFormat="1"/>
    <xf numFmtId="0" fontId="20" fillId="0" borderId="0" xfId="36" applyFont="1"/>
    <xf numFmtId="0" fontId="7" fillId="0" borderId="0" xfId="20"/>
    <xf numFmtId="164" fontId="14" fillId="0" borderId="0" xfId="37" applyNumberFormat="1" applyFont="1"/>
    <xf numFmtId="0" fontId="19" fillId="0" borderId="0" xfId="5" applyFont="1" applyFill="1" applyAlignment="1">
      <alignment horizontal="left"/>
    </xf>
    <xf numFmtId="49" fontId="19" fillId="0" borderId="0" xfId="5" applyNumberFormat="1" applyFont="1" applyFill="1" applyAlignment="1">
      <alignment horizontal="left"/>
    </xf>
    <xf numFmtId="0" fontId="19" fillId="0" borderId="0" xfId="1" applyFont="1" applyFill="1"/>
    <xf numFmtId="0" fontId="14" fillId="0" borderId="0" xfId="0" applyFont="1" applyFill="1"/>
    <xf numFmtId="0" fontId="0" fillId="0" borderId="0" xfId="0" applyFill="1"/>
    <xf numFmtId="169" fontId="14" fillId="0" borderId="0" xfId="0" applyNumberFormat="1" applyFont="1" applyFill="1"/>
    <xf numFmtId="164" fontId="14" fillId="0" borderId="0" xfId="0" applyNumberFormat="1" applyFont="1" applyFill="1"/>
    <xf numFmtId="164" fontId="16" fillId="0" borderId="0" xfId="54" applyNumberFormat="1" applyFont="1" applyFill="1"/>
  </cellXfs>
  <cellStyles count="55">
    <cellStyle name="Hyperlink 2 2" xfId="46" xr:uid="{17BA0F4C-924B-4DF9-83BD-5AC70AD3DBE6}"/>
    <cellStyle name="Hyperlink 6" xfId="34" xr:uid="{997495C1-4929-418C-A836-4581CC6238B7}"/>
    <cellStyle name="Normal" xfId="0" builtinId="0"/>
    <cellStyle name="Normál 10" xfId="30" xr:uid="{E4C8FD33-39AD-4782-A22F-90DD7BB7476B}"/>
    <cellStyle name="Normal 10 2" xfId="42" xr:uid="{11EBCD6C-DCE8-45A4-A096-1BD1F3AFB63E}"/>
    <cellStyle name="Normal 11" xfId="39" xr:uid="{BDE65EA9-1AB0-41EC-BE73-4D0622EC3738}"/>
    <cellStyle name="Normál 11" xfId="49" xr:uid="{0A1E258A-2FB4-48BB-83DC-8E4519E8DBE6}"/>
    <cellStyle name="Normal 14" xfId="10" xr:uid="{5B5F9913-CB96-48E5-9CD7-4FE736879F1A}"/>
    <cellStyle name="Normal 14 3" xfId="47" xr:uid="{421CD03F-6960-4FC7-8420-615FF25AABD2}"/>
    <cellStyle name="Normal 15" xfId="25" xr:uid="{41144103-9065-4F8A-A249-5975D6FF83C1}"/>
    <cellStyle name="Normal 159" xfId="33" xr:uid="{DE15DE66-E536-4C99-90DD-A905CB0EAFF0}"/>
    <cellStyle name="Normal 16 2 5" xfId="7" xr:uid="{BCE53361-00D1-4195-B43A-93FF30687A96}"/>
    <cellStyle name="Normál 17" xfId="2" xr:uid="{67654DB1-B501-4D53-975A-925B09FC55C9}"/>
    <cellStyle name="Normal 2" xfId="32" xr:uid="{DD1182A9-855D-40C9-A0DC-4556B1DCD500}"/>
    <cellStyle name="Normál 2" xfId="20" xr:uid="{B3E28E68-62DC-441B-A803-FD8AB7F374D4}"/>
    <cellStyle name="Normal 2 10" xfId="17" xr:uid="{C429B92D-3A66-4B11-8EBC-30EA9A52C50C}"/>
    <cellStyle name="Normal 2 13" xfId="8" xr:uid="{DA607C34-C0B5-4204-8860-5B08AD70AC31}"/>
    <cellStyle name="Normal 2 2 11" xfId="54" xr:uid="{EA8317E7-C355-4E74-8B3E-8F4393B2F435}"/>
    <cellStyle name="Normal 2 2 2" xfId="6" xr:uid="{34AFCF3F-39DC-4A26-BAB1-F1A22886E5AC}"/>
    <cellStyle name="Normál 2 2 2" xfId="12" xr:uid="{C010B512-6459-4A97-B226-AB7069FED3F4}"/>
    <cellStyle name="Normál 2 2 2 10" xfId="38" xr:uid="{962E2722-078D-4F2B-BE3E-17F60576E00E}"/>
    <cellStyle name="Normal 2 2 3" xfId="43" xr:uid="{B03652A0-A25B-471C-ADF4-AC6BA593A2E8}"/>
    <cellStyle name="Normál 2 2 3" xfId="37" xr:uid="{1611997B-C282-4C75-BA1B-8410606F52FE}"/>
    <cellStyle name="Normál 2 25" xfId="52" xr:uid="{61FFD97C-9DF2-41B7-97D8-0122F476800E}"/>
    <cellStyle name="Normal 2 3 2 2 3 3" xfId="28" xr:uid="{90260898-30E2-4DD2-9837-94DD04387594}"/>
    <cellStyle name="Normal 2 3 3 7" xfId="24" xr:uid="{557AEF84-9B7F-4B8A-906C-0069E39B0673}"/>
    <cellStyle name="Normal 2 3 7" xfId="26" xr:uid="{E70E16B9-0FD8-4056-870B-8A93B672AA36}"/>
    <cellStyle name="Normal 2 3 7 5" xfId="41" xr:uid="{C541F80D-6F3D-47B6-9076-965DAB6A83BA}"/>
    <cellStyle name="Normal 2 5" xfId="4" xr:uid="{EE78613B-E038-44D7-BC21-466E2A4CE65A}"/>
    <cellStyle name="Normál 2 5" xfId="19" xr:uid="{DB0CB19B-EB56-4112-B965-C6AC861A7CD0}"/>
    <cellStyle name="Normal 2 5 2" xfId="9" xr:uid="{BF6F5954-F5B6-41EE-B649-35C0B0EB313E}"/>
    <cellStyle name="Normál 2 6" xfId="50" xr:uid="{DE5C4055-8698-46F6-8FBB-D3FACFD70434}"/>
    <cellStyle name="Normal 3" xfId="35" xr:uid="{F270AB15-13A7-4142-A4FE-5ED4397862BE}"/>
    <cellStyle name="Normál 3" xfId="21" xr:uid="{972BAE58-B341-4EBB-935E-389EE51520F5}"/>
    <cellStyle name="Normal 3 12 2" xfId="5" xr:uid="{2A0A9A05-09FF-4D18-A9ED-2E5352198F08}"/>
    <cellStyle name="Normál 3 2" xfId="15" xr:uid="{B2764DC8-58E4-4497-8FBB-CEBEE9B3A5ED}"/>
    <cellStyle name="Normal 3 3" xfId="1" xr:uid="{C0080FF7-E18B-4B0F-84F5-94D346A389D7}"/>
    <cellStyle name="Normál 3 4" xfId="53" xr:uid="{898EDC36-D775-46D8-8624-F3AB86CC98B0}"/>
    <cellStyle name="Normal 4" xfId="48" xr:uid="{BCA87892-B217-4439-BB75-D552634A20A4}"/>
    <cellStyle name="Normal 4 2" xfId="11" xr:uid="{7BEE05EB-5AA7-4AA4-8E05-39BB3FF6BF46}"/>
    <cellStyle name="Normal 4 3" xfId="51" xr:uid="{615C6DD1-0E10-4995-858D-76204B6AA74D}"/>
    <cellStyle name="Normal 4 7 2" xfId="36" xr:uid="{6E6925C5-1977-48D2-A717-5B95328E37E9}"/>
    <cellStyle name="Normal 4 9" xfId="40" xr:uid="{C5F7F5A2-5AA2-49D6-9953-C7AD4CFE852B}"/>
    <cellStyle name="Normal 45 3 2" xfId="3" xr:uid="{F97B8CCD-006A-49E4-87B7-DA5111FC842C}"/>
    <cellStyle name="Normál 5 12" xfId="22" xr:uid="{078237A9-FF48-4E5C-AC46-8509166A21EA}"/>
    <cellStyle name="Normal 5 2" xfId="13" xr:uid="{1D966B17-071B-49CD-AFC1-B3BBD38AFBD4}"/>
    <cellStyle name="Normal 6" xfId="27" xr:uid="{782EAAA5-89B2-4BB1-91AF-7D55F1864CA5}"/>
    <cellStyle name="Normal 6 2" xfId="45" xr:uid="{0F7B2EB6-7A7F-416F-A633-F1DFE742F76F}"/>
    <cellStyle name="Normál 63" xfId="31" xr:uid="{58D9223A-69E1-4740-BC1C-92FA7D1F7330}"/>
    <cellStyle name="Normál 7" xfId="29" xr:uid="{31ACED8B-6D0D-4AD5-89DC-58679C67D8C9}"/>
    <cellStyle name="Normal 7 2 18 2" xfId="44" xr:uid="{B804988A-7F77-4480-81AE-4C1675BAF837}"/>
    <cellStyle name="Normal 7 2 3 2 6 2" xfId="14" xr:uid="{8A3132E4-0F53-40ED-87CA-47934E40E141}"/>
    <cellStyle name="Normal 7 7" xfId="23" xr:uid="{2AA34478-C2F5-4939-806C-810569C10E42}"/>
    <cellStyle name="Normal 9" xfId="16" xr:uid="{C5828114-8AE7-47CB-ACF5-3390591B025A}"/>
    <cellStyle name="Percent 7 3" xfId="18" xr:uid="{4F6C0366-CA3B-4790-93A0-AFE71ADBF947}"/>
  </cellStyles>
  <dxfs count="0"/>
  <tableStyles count="0" defaultTableStyle="TableStyleMedium2" defaultPivotStyle="PivotStyleLight16"/>
  <colors>
    <mruColors>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9.xml"/><Relationship Id="rId21" Type="http://schemas.openxmlformats.org/officeDocument/2006/relationships/externalLink" Target="externalLinks/externalLink14.xml"/><Relationship Id="rId42" Type="http://schemas.openxmlformats.org/officeDocument/2006/relationships/externalLink" Target="externalLinks/externalLink35.xml"/><Relationship Id="rId47" Type="http://schemas.openxmlformats.org/officeDocument/2006/relationships/externalLink" Target="externalLinks/externalLink40.xml"/><Relationship Id="rId63" Type="http://schemas.openxmlformats.org/officeDocument/2006/relationships/externalLink" Target="externalLinks/externalLink56.xml"/><Relationship Id="rId68" Type="http://schemas.openxmlformats.org/officeDocument/2006/relationships/externalLink" Target="externalLinks/externalLink61.xml"/><Relationship Id="rId84" Type="http://schemas.openxmlformats.org/officeDocument/2006/relationships/externalLink" Target="externalLinks/externalLink77.xml"/><Relationship Id="rId89" Type="http://schemas.openxmlformats.org/officeDocument/2006/relationships/externalLink" Target="externalLinks/externalLink82.xml"/><Relationship Id="rId2" Type="http://schemas.openxmlformats.org/officeDocument/2006/relationships/worksheet" Target="worksheets/sheet2.xml"/><Relationship Id="rId16" Type="http://schemas.openxmlformats.org/officeDocument/2006/relationships/externalLink" Target="externalLinks/externalLink9.xml"/><Relationship Id="rId29" Type="http://schemas.openxmlformats.org/officeDocument/2006/relationships/externalLink" Target="externalLinks/externalLink22.xml"/><Relationship Id="rId107" Type="http://schemas.openxmlformats.org/officeDocument/2006/relationships/styles" Target="styles.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externalLink" Target="externalLinks/externalLink25.xml"/><Relationship Id="rId37" Type="http://schemas.openxmlformats.org/officeDocument/2006/relationships/externalLink" Target="externalLinks/externalLink30.xml"/><Relationship Id="rId40" Type="http://schemas.openxmlformats.org/officeDocument/2006/relationships/externalLink" Target="externalLinks/externalLink33.xml"/><Relationship Id="rId45" Type="http://schemas.openxmlformats.org/officeDocument/2006/relationships/externalLink" Target="externalLinks/externalLink38.xml"/><Relationship Id="rId53" Type="http://schemas.openxmlformats.org/officeDocument/2006/relationships/externalLink" Target="externalLinks/externalLink46.xml"/><Relationship Id="rId58" Type="http://schemas.openxmlformats.org/officeDocument/2006/relationships/externalLink" Target="externalLinks/externalLink51.xml"/><Relationship Id="rId66" Type="http://schemas.openxmlformats.org/officeDocument/2006/relationships/externalLink" Target="externalLinks/externalLink59.xml"/><Relationship Id="rId74" Type="http://schemas.openxmlformats.org/officeDocument/2006/relationships/externalLink" Target="externalLinks/externalLink67.xml"/><Relationship Id="rId79" Type="http://schemas.openxmlformats.org/officeDocument/2006/relationships/externalLink" Target="externalLinks/externalLink72.xml"/><Relationship Id="rId87" Type="http://schemas.openxmlformats.org/officeDocument/2006/relationships/externalLink" Target="externalLinks/externalLink80.xml"/><Relationship Id="rId102" Type="http://schemas.openxmlformats.org/officeDocument/2006/relationships/externalLink" Target="externalLinks/externalLink95.xml"/><Relationship Id="rId5" Type="http://schemas.openxmlformats.org/officeDocument/2006/relationships/worksheet" Target="worksheets/sheet5.xml"/><Relationship Id="rId61" Type="http://schemas.openxmlformats.org/officeDocument/2006/relationships/externalLink" Target="externalLinks/externalLink54.xml"/><Relationship Id="rId82" Type="http://schemas.openxmlformats.org/officeDocument/2006/relationships/externalLink" Target="externalLinks/externalLink75.xml"/><Relationship Id="rId90" Type="http://schemas.openxmlformats.org/officeDocument/2006/relationships/externalLink" Target="externalLinks/externalLink83.xml"/><Relationship Id="rId95" Type="http://schemas.openxmlformats.org/officeDocument/2006/relationships/externalLink" Target="externalLinks/externalLink88.xml"/><Relationship Id="rId19" Type="http://schemas.openxmlformats.org/officeDocument/2006/relationships/externalLink" Target="externalLinks/externalLink1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 Id="rId35" Type="http://schemas.openxmlformats.org/officeDocument/2006/relationships/externalLink" Target="externalLinks/externalLink28.xml"/><Relationship Id="rId43" Type="http://schemas.openxmlformats.org/officeDocument/2006/relationships/externalLink" Target="externalLinks/externalLink36.xml"/><Relationship Id="rId48" Type="http://schemas.openxmlformats.org/officeDocument/2006/relationships/externalLink" Target="externalLinks/externalLink41.xml"/><Relationship Id="rId56" Type="http://schemas.openxmlformats.org/officeDocument/2006/relationships/externalLink" Target="externalLinks/externalLink49.xml"/><Relationship Id="rId64" Type="http://schemas.openxmlformats.org/officeDocument/2006/relationships/externalLink" Target="externalLinks/externalLink57.xml"/><Relationship Id="rId69" Type="http://schemas.openxmlformats.org/officeDocument/2006/relationships/externalLink" Target="externalLinks/externalLink62.xml"/><Relationship Id="rId77" Type="http://schemas.openxmlformats.org/officeDocument/2006/relationships/externalLink" Target="externalLinks/externalLink70.xml"/><Relationship Id="rId100" Type="http://schemas.openxmlformats.org/officeDocument/2006/relationships/externalLink" Target="externalLinks/externalLink93.xml"/><Relationship Id="rId105" Type="http://schemas.openxmlformats.org/officeDocument/2006/relationships/externalLink" Target="externalLinks/externalLink98.xml"/><Relationship Id="rId8" Type="http://schemas.openxmlformats.org/officeDocument/2006/relationships/externalLink" Target="externalLinks/externalLink1.xml"/><Relationship Id="rId51" Type="http://schemas.openxmlformats.org/officeDocument/2006/relationships/externalLink" Target="externalLinks/externalLink44.xml"/><Relationship Id="rId72" Type="http://schemas.openxmlformats.org/officeDocument/2006/relationships/externalLink" Target="externalLinks/externalLink65.xml"/><Relationship Id="rId80" Type="http://schemas.openxmlformats.org/officeDocument/2006/relationships/externalLink" Target="externalLinks/externalLink73.xml"/><Relationship Id="rId85" Type="http://schemas.openxmlformats.org/officeDocument/2006/relationships/externalLink" Target="externalLinks/externalLink78.xml"/><Relationship Id="rId93" Type="http://schemas.openxmlformats.org/officeDocument/2006/relationships/externalLink" Target="externalLinks/externalLink86.xml"/><Relationship Id="rId98" Type="http://schemas.openxmlformats.org/officeDocument/2006/relationships/externalLink" Target="externalLinks/externalLink91.xml"/><Relationship Id="rId3" Type="http://schemas.openxmlformats.org/officeDocument/2006/relationships/worksheet" Target="worksheets/sheet3.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externalLink" Target="externalLinks/externalLink26.xml"/><Relationship Id="rId38" Type="http://schemas.openxmlformats.org/officeDocument/2006/relationships/externalLink" Target="externalLinks/externalLink31.xml"/><Relationship Id="rId46" Type="http://schemas.openxmlformats.org/officeDocument/2006/relationships/externalLink" Target="externalLinks/externalLink39.xml"/><Relationship Id="rId59" Type="http://schemas.openxmlformats.org/officeDocument/2006/relationships/externalLink" Target="externalLinks/externalLink52.xml"/><Relationship Id="rId67" Type="http://schemas.openxmlformats.org/officeDocument/2006/relationships/externalLink" Target="externalLinks/externalLink60.xml"/><Relationship Id="rId103" Type="http://schemas.openxmlformats.org/officeDocument/2006/relationships/externalLink" Target="externalLinks/externalLink96.xml"/><Relationship Id="rId108" Type="http://schemas.openxmlformats.org/officeDocument/2006/relationships/sharedStrings" Target="sharedStrings.xml"/><Relationship Id="rId20" Type="http://schemas.openxmlformats.org/officeDocument/2006/relationships/externalLink" Target="externalLinks/externalLink13.xml"/><Relationship Id="rId41" Type="http://schemas.openxmlformats.org/officeDocument/2006/relationships/externalLink" Target="externalLinks/externalLink34.xml"/><Relationship Id="rId54" Type="http://schemas.openxmlformats.org/officeDocument/2006/relationships/externalLink" Target="externalLinks/externalLink47.xml"/><Relationship Id="rId62" Type="http://schemas.openxmlformats.org/officeDocument/2006/relationships/externalLink" Target="externalLinks/externalLink55.xml"/><Relationship Id="rId70" Type="http://schemas.openxmlformats.org/officeDocument/2006/relationships/externalLink" Target="externalLinks/externalLink63.xml"/><Relationship Id="rId75" Type="http://schemas.openxmlformats.org/officeDocument/2006/relationships/externalLink" Target="externalLinks/externalLink68.xml"/><Relationship Id="rId83" Type="http://schemas.openxmlformats.org/officeDocument/2006/relationships/externalLink" Target="externalLinks/externalLink76.xml"/><Relationship Id="rId88" Type="http://schemas.openxmlformats.org/officeDocument/2006/relationships/externalLink" Target="externalLinks/externalLink81.xml"/><Relationship Id="rId91" Type="http://schemas.openxmlformats.org/officeDocument/2006/relationships/externalLink" Target="externalLinks/externalLink84.xml"/><Relationship Id="rId96" Type="http://schemas.openxmlformats.org/officeDocument/2006/relationships/externalLink" Target="externalLinks/externalLink89.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36" Type="http://schemas.openxmlformats.org/officeDocument/2006/relationships/externalLink" Target="externalLinks/externalLink29.xml"/><Relationship Id="rId49" Type="http://schemas.openxmlformats.org/officeDocument/2006/relationships/externalLink" Target="externalLinks/externalLink42.xml"/><Relationship Id="rId57" Type="http://schemas.openxmlformats.org/officeDocument/2006/relationships/externalLink" Target="externalLinks/externalLink50.xml"/><Relationship Id="rId106" Type="http://schemas.openxmlformats.org/officeDocument/2006/relationships/theme" Target="theme/theme1.xml"/><Relationship Id="rId10" Type="http://schemas.openxmlformats.org/officeDocument/2006/relationships/externalLink" Target="externalLinks/externalLink3.xml"/><Relationship Id="rId31" Type="http://schemas.openxmlformats.org/officeDocument/2006/relationships/externalLink" Target="externalLinks/externalLink24.xml"/><Relationship Id="rId44" Type="http://schemas.openxmlformats.org/officeDocument/2006/relationships/externalLink" Target="externalLinks/externalLink37.xml"/><Relationship Id="rId52" Type="http://schemas.openxmlformats.org/officeDocument/2006/relationships/externalLink" Target="externalLinks/externalLink45.xml"/><Relationship Id="rId60" Type="http://schemas.openxmlformats.org/officeDocument/2006/relationships/externalLink" Target="externalLinks/externalLink53.xml"/><Relationship Id="rId65" Type="http://schemas.openxmlformats.org/officeDocument/2006/relationships/externalLink" Target="externalLinks/externalLink58.xml"/><Relationship Id="rId73" Type="http://schemas.openxmlformats.org/officeDocument/2006/relationships/externalLink" Target="externalLinks/externalLink66.xml"/><Relationship Id="rId78" Type="http://schemas.openxmlformats.org/officeDocument/2006/relationships/externalLink" Target="externalLinks/externalLink71.xml"/><Relationship Id="rId81" Type="http://schemas.openxmlformats.org/officeDocument/2006/relationships/externalLink" Target="externalLinks/externalLink74.xml"/><Relationship Id="rId86" Type="http://schemas.openxmlformats.org/officeDocument/2006/relationships/externalLink" Target="externalLinks/externalLink79.xml"/><Relationship Id="rId94" Type="http://schemas.openxmlformats.org/officeDocument/2006/relationships/externalLink" Target="externalLinks/externalLink87.xml"/><Relationship Id="rId99" Type="http://schemas.openxmlformats.org/officeDocument/2006/relationships/externalLink" Target="externalLinks/externalLink92.xml"/><Relationship Id="rId101" Type="http://schemas.openxmlformats.org/officeDocument/2006/relationships/externalLink" Target="externalLinks/externalLink94.xml"/><Relationship Id="rId4" Type="http://schemas.openxmlformats.org/officeDocument/2006/relationships/worksheet" Target="worksheets/sheet4.xml"/><Relationship Id="rId9" Type="http://schemas.openxmlformats.org/officeDocument/2006/relationships/externalLink" Target="externalLinks/externalLink2.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9" Type="http://schemas.openxmlformats.org/officeDocument/2006/relationships/externalLink" Target="externalLinks/externalLink32.xml"/><Relationship Id="rId109" Type="http://schemas.openxmlformats.org/officeDocument/2006/relationships/calcChain" Target="calcChain.xml"/><Relationship Id="rId34" Type="http://schemas.openxmlformats.org/officeDocument/2006/relationships/externalLink" Target="externalLinks/externalLink27.xml"/><Relationship Id="rId50" Type="http://schemas.openxmlformats.org/officeDocument/2006/relationships/externalLink" Target="externalLinks/externalLink43.xml"/><Relationship Id="rId55" Type="http://schemas.openxmlformats.org/officeDocument/2006/relationships/externalLink" Target="externalLinks/externalLink48.xml"/><Relationship Id="rId76" Type="http://schemas.openxmlformats.org/officeDocument/2006/relationships/externalLink" Target="externalLinks/externalLink69.xml"/><Relationship Id="rId97" Type="http://schemas.openxmlformats.org/officeDocument/2006/relationships/externalLink" Target="externalLinks/externalLink90.xml"/><Relationship Id="rId104" Type="http://schemas.openxmlformats.org/officeDocument/2006/relationships/externalLink" Target="externalLinks/externalLink97.xml"/><Relationship Id="rId7" Type="http://schemas.openxmlformats.org/officeDocument/2006/relationships/worksheet" Target="worksheets/sheet7.xml"/><Relationship Id="rId71" Type="http://schemas.openxmlformats.org/officeDocument/2006/relationships/externalLink" Target="externalLinks/externalLink64.xml"/><Relationship Id="rId92" Type="http://schemas.openxmlformats.org/officeDocument/2006/relationships/externalLink" Target="externalLinks/externalLink85.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8.xml"/><Relationship Id="rId1" Type="http://schemas.microsoft.com/office/2011/relationships/chartStyle" Target="style8.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9.xml"/><Relationship Id="rId1" Type="http://schemas.microsoft.com/office/2011/relationships/chartStyle" Target="style9.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10.xml"/><Relationship Id="rId1" Type="http://schemas.microsoft.com/office/2011/relationships/chartStyle" Target="style10.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11.xml"/><Relationship Id="rId1" Type="http://schemas.microsoft.com/office/2011/relationships/chartStyle" Target="style11.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2.xml"/><Relationship Id="rId1" Type="http://schemas.microsoft.com/office/2011/relationships/chartStyle" Target="style12.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1672694878283433E-2"/>
          <c:y val="7.0587417931705282E-2"/>
          <c:w val="0.97774904027700127"/>
          <c:h val="0.87480529405634488"/>
        </c:manualLayout>
      </c:layout>
      <c:lineChart>
        <c:grouping val="standard"/>
        <c:varyColors val="0"/>
        <c:ser>
          <c:idx val="4"/>
          <c:order val="0"/>
          <c:tx>
            <c:strRef>
              <c:f>'xxxxxxc6-1 (2)'!$B$12</c:f>
              <c:strCache>
                <c:ptCount val="1"/>
                <c:pt idx="0">
                  <c:v>Infláció (USA)</c:v>
                </c:pt>
              </c:strCache>
            </c:strRef>
          </c:tx>
          <c:spPr>
            <a:ln w="25400" cap="rnd">
              <a:solidFill>
                <a:schemeClr val="accent3"/>
              </a:solidFill>
              <a:round/>
            </a:ln>
            <a:effectLst/>
          </c:spPr>
          <c:marker>
            <c:symbol val="none"/>
          </c:marker>
          <c:cat>
            <c:numRef>
              <c:f>[98]Commodity!$B$12:$BJ$12</c:f>
              <c:numCache>
                <c:formatCode>General</c:formatCode>
                <c:ptCount val="61"/>
                <c:pt idx="0">
                  <c:v>22282</c:v>
                </c:pt>
                <c:pt idx="1">
                  <c:v>22647</c:v>
                </c:pt>
                <c:pt idx="2">
                  <c:v>23012</c:v>
                </c:pt>
                <c:pt idx="3">
                  <c:v>23377</c:v>
                </c:pt>
                <c:pt idx="4">
                  <c:v>23743</c:v>
                </c:pt>
                <c:pt idx="5">
                  <c:v>24108</c:v>
                </c:pt>
                <c:pt idx="6">
                  <c:v>24473</c:v>
                </c:pt>
                <c:pt idx="7">
                  <c:v>24838</c:v>
                </c:pt>
                <c:pt idx="8">
                  <c:v>25204</c:v>
                </c:pt>
                <c:pt idx="9">
                  <c:v>25569</c:v>
                </c:pt>
                <c:pt idx="10">
                  <c:v>25934</c:v>
                </c:pt>
                <c:pt idx="11">
                  <c:v>26299</c:v>
                </c:pt>
                <c:pt idx="12">
                  <c:v>26665</c:v>
                </c:pt>
                <c:pt idx="13">
                  <c:v>27030</c:v>
                </c:pt>
                <c:pt idx="14">
                  <c:v>27395</c:v>
                </c:pt>
                <c:pt idx="15">
                  <c:v>27760</c:v>
                </c:pt>
                <c:pt idx="16">
                  <c:v>28126</c:v>
                </c:pt>
                <c:pt idx="17">
                  <c:v>28491</c:v>
                </c:pt>
                <c:pt idx="18">
                  <c:v>28856</c:v>
                </c:pt>
                <c:pt idx="19">
                  <c:v>29221</c:v>
                </c:pt>
                <c:pt idx="20">
                  <c:v>29587</c:v>
                </c:pt>
                <c:pt idx="21">
                  <c:v>29952</c:v>
                </c:pt>
                <c:pt idx="22">
                  <c:v>30317</c:v>
                </c:pt>
                <c:pt idx="23">
                  <c:v>30682</c:v>
                </c:pt>
                <c:pt idx="24">
                  <c:v>31048</c:v>
                </c:pt>
                <c:pt idx="25">
                  <c:v>31413</c:v>
                </c:pt>
                <c:pt idx="26">
                  <c:v>31778</c:v>
                </c:pt>
                <c:pt idx="27">
                  <c:v>32143</c:v>
                </c:pt>
                <c:pt idx="28">
                  <c:v>32509</c:v>
                </c:pt>
                <c:pt idx="29">
                  <c:v>32874</c:v>
                </c:pt>
                <c:pt idx="30">
                  <c:v>33239</c:v>
                </c:pt>
                <c:pt idx="31">
                  <c:v>33604</c:v>
                </c:pt>
                <c:pt idx="32">
                  <c:v>33970</c:v>
                </c:pt>
                <c:pt idx="33">
                  <c:v>34335</c:v>
                </c:pt>
                <c:pt idx="34">
                  <c:v>34700</c:v>
                </c:pt>
                <c:pt idx="35">
                  <c:v>35065</c:v>
                </c:pt>
                <c:pt idx="36">
                  <c:v>35431</c:v>
                </c:pt>
                <c:pt idx="37">
                  <c:v>35796</c:v>
                </c:pt>
                <c:pt idx="38">
                  <c:v>36161</c:v>
                </c:pt>
                <c:pt idx="39">
                  <c:v>36526</c:v>
                </c:pt>
                <c:pt idx="40">
                  <c:v>36892</c:v>
                </c:pt>
                <c:pt idx="41">
                  <c:v>37257</c:v>
                </c:pt>
                <c:pt idx="42">
                  <c:v>37622</c:v>
                </c:pt>
                <c:pt idx="43">
                  <c:v>37987</c:v>
                </c:pt>
                <c:pt idx="44">
                  <c:v>38353</c:v>
                </c:pt>
                <c:pt idx="45">
                  <c:v>38718</c:v>
                </c:pt>
                <c:pt idx="46">
                  <c:v>39083</c:v>
                </c:pt>
                <c:pt idx="47">
                  <c:v>39448</c:v>
                </c:pt>
                <c:pt idx="48">
                  <c:v>39814</c:v>
                </c:pt>
                <c:pt idx="49">
                  <c:v>40179</c:v>
                </c:pt>
                <c:pt idx="50">
                  <c:v>40544</c:v>
                </c:pt>
                <c:pt idx="51">
                  <c:v>40909</c:v>
                </c:pt>
                <c:pt idx="52">
                  <c:v>41275</c:v>
                </c:pt>
                <c:pt idx="53">
                  <c:v>41640</c:v>
                </c:pt>
                <c:pt idx="54">
                  <c:v>42005</c:v>
                </c:pt>
                <c:pt idx="55">
                  <c:v>42370</c:v>
                </c:pt>
                <c:pt idx="56">
                  <c:v>42736</c:v>
                </c:pt>
                <c:pt idx="57">
                  <c:v>43101</c:v>
                </c:pt>
                <c:pt idx="58">
                  <c:v>43466</c:v>
                </c:pt>
                <c:pt idx="59">
                  <c:v>43831</c:v>
                </c:pt>
                <c:pt idx="60">
                  <c:v>44197</c:v>
                </c:pt>
              </c:numCache>
            </c:numRef>
          </c:cat>
          <c:val>
            <c:numRef>
              <c:f>'xxxxxxc6-1 (2)'!$B$14:$B$74</c:f>
              <c:numCache>
                <c:formatCode>General</c:formatCode>
                <c:ptCount val="61"/>
                <c:pt idx="0">
                  <c:v>1.1000000000000001</c:v>
                </c:pt>
                <c:pt idx="1">
                  <c:v>1.2</c:v>
                </c:pt>
                <c:pt idx="2">
                  <c:v>1.2</c:v>
                </c:pt>
                <c:pt idx="3">
                  <c:v>1.3</c:v>
                </c:pt>
                <c:pt idx="4">
                  <c:v>1.6</c:v>
                </c:pt>
                <c:pt idx="5">
                  <c:v>3</c:v>
                </c:pt>
                <c:pt idx="6">
                  <c:v>2.8</c:v>
                </c:pt>
                <c:pt idx="7">
                  <c:v>4.3</c:v>
                </c:pt>
                <c:pt idx="8">
                  <c:v>5.5</c:v>
                </c:pt>
                <c:pt idx="9">
                  <c:v>5.8</c:v>
                </c:pt>
                <c:pt idx="10">
                  <c:v>4.3</c:v>
                </c:pt>
                <c:pt idx="11">
                  <c:v>3.3</c:v>
                </c:pt>
                <c:pt idx="12">
                  <c:v>6.2</c:v>
                </c:pt>
                <c:pt idx="13">
                  <c:v>11.1</c:v>
                </c:pt>
                <c:pt idx="14">
                  <c:v>9.1</c:v>
                </c:pt>
                <c:pt idx="15">
                  <c:v>5.7</c:v>
                </c:pt>
                <c:pt idx="16">
                  <c:v>6.5</c:v>
                </c:pt>
                <c:pt idx="17">
                  <c:v>7.6</c:v>
                </c:pt>
                <c:pt idx="18">
                  <c:v>11.3</c:v>
                </c:pt>
                <c:pt idx="19">
                  <c:v>13.5</c:v>
                </c:pt>
                <c:pt idx="20">
                  <c:v>10.3</c:v>
                </c:pt>
                <c:pt idx="21">
                  <c:v>6.1</c:v>
                </c:pt>
                <c:pt idx="22">
                  <c:v>3.2</c:v>
                </c:pt>
                <c:pt idx="23">
                  <c:v>4.3</c:v>
                </c:pt>
                <c:pt idx="24">
                  <c:v>3.5</c:v>
                </c:pt>
                <c:pt idx="25">
                  <c:v>1.9</c:v>
                </c:pt>
                <c:pt idx="26">
                  <c:v>3.7</c:v>
                </c:pt>
                <c:pt idx="27">
                  <c:v>4.0999999999999996</c:v>
                </c:pt>
                <c:pt idx="28">
                  <c:v>4.8</c:v>
                </c:pt>
                <c:pt idx="29">
                  <c:v>5.4</c:v>
                </c:pt>
                <c:pt idx="30">
                  <c:v>4.2</c:v>
                </c:pt>
                <c:pt idx="31">
                  <c:v>3</c:v>
                </c:pt>
                <c:pt idx="32">
                  <c:v>3</c:v>
                </c:pt>
                <c:pt idx="33">
                  <c:v>2.6</c:v>
                </c:pt>
                <c:pt idx="34">
                  <c:v>2.8</c:v>
                </c:pt>
                <c:pt idx="35">
                  <c:v>2.9</c:v>
                </c:pt>
                <c:pt idx="36">
                  <c:v>2.2999999999999998</c:v>
                </c:pt>
                <c:pt idx="37">
                  <c:v>1.6</c:v>
                </c:pt>
                <c:pt idx="38">
                  <c:v>2.2000000000000002</c:v>
                </c:pt>
                <c:pt idx="39">
                  <c:v>3.4</c:v>
                </c:pt>
                <c:pt idx="40">
                  <c:v>2.8</c:v>
                </c:pt>
                <c:pt idx="41">
                  <c:v>1.6</c:v>
                </c:pt>
                <c:pt idx="42">
                  <c:v>2.2999999999999998</c:v>
                </c:pt>
                <c:pt idx="43">
                  <c:v>2.7</c:v>
                </c:pt>
                <c:pt idx="44">
                  <c:v>3.4</c:v>
                </c:pt>
                <c:pt idx="45">
                  <c:v>3.2</c:v>
                </c:pt>
                <c:pt idx="46">
                  <c:v>2.9</c:v>
                </c:pt>
                <c:pt idx="47">
                  <c:v>3.8</c:v>
                </c:pt>
                <c:pt idx="48">
                  <c:v>-0.4</c:v>
                </c:pt>
                <c:pt idx="49">
                  <c:v>1.6</c:v>
                </c:pt>
                <c:pt idx="50">
                  <c:v>3.2</c:v>
                </c:pt>
                <c:pt idx="51">
                  <c:v>2.1</c:v>
                </c:pt>
                <c:pt idx="52">
                  <c:v>1.5</c:v>
                </c:pt>
                <c:pt idx="53">
                  <c:v>1.6</c:v>
                </c:pt>
                <c:pt idx="54">
                  <c:v>0.1</c:v>
                </c:pt>
                <c:pt idx="55" formatCode="0.0">
                  <c:v>1.3</c:v>
                </c:pt>
                <c:pt idx="56">
                  <c:v>2.1</c:v>
                </c:pt>
                <c:pt idx="57">
                  <c:v>2.4</c:v>
                </c:pt>
                <c:pt idx="58">
                  <c:v>1.8</c:v>
                </c:pt>
                <c:pt idx="59">
                  <c:v>1.2</c:v>
                </c:pt>
                <c:pt idx="60">
                  <c:v>4.26</c:v>
                </c:pt>
              </c:numCache>
            </c:numRef>
          </c:val>
          <c:smooth val="0"/>
          <c:extLst>
            <c:ext xmlns:c16="http://schemas.microsoft.com/office/drawing/2014/chart" uri="{C3380CC4-5D6E-409C-BE32-E72D297353CC}">
              <c16:uniqueId val="{00000000-EAF5-4EA7-BFEE-F7819955177A}"/>
            </c:ext>
          </c:extLst>
        </c:ser>
        <c:dLbls>
          <c:showLegendKey val="0"/>
          <c:showVal val="0"/>
          <c:showCatName val="0"/>
          <c:showSerName val="0"/>
          <c:showPercent val="0"/>
          <c:showBubbleSize val="0"/>
        </c:dLbls>
        <c:marker val="1"/>
        <c:smooth val="0"/>
        <c:axId val="609703512"/>
        <c:axId val="609703840"/>
        <c:extLst/>
      </c:lineChart>
      <c:lineChart>
        <c:grouping val="standard"/>
        <c:varyColors val="0"/>
        <c:ser>
          <c:idx val="5"/>
          <c:order val="1"/>
          <c:tx>
            <c:strRef>
              <c:f>'xxxxxxc6-1 (2)'!$C$12</c:f>
              <c:strCache>
                <c:ptCount val="1"/>
                <c:pt idx="0">
                  <c:v>Olajárváltozás (jobb tengely)</c:v>
                </c:pt>
              </c:strCache>
            </c:strRef>
          </c:tx>
          <c:spPr>
            <a:ln w="25400" cap="rnd">
              <a:solidFill>
                <a:schemeClr val="tx2"/>
              </a:solidFill>
              <a:round/>
            </a:ln>
            <a:effectLst/>
          </c:spPr>
          <c:marker>
            <c:symbol val="none"/>
          </c:marker>
          <c:cat>
            <c:numRef>
              <c:f>[98]Commodity!$B$12:$BJ$12</c:f>
              <c:numCache>
                <c:formatCode>General</c:formatCode>
                <c:ptCount val="61"/>
                <c:pt idx="0">
                  <c:v>22282</c:v>
                </c:pt>
                <c:pt idx="1">
                  <c:v>22647</c:v>
                </c:pt>
                <c:pt idx="2">
                  <c:v>23012</c:v>
                </c:pt>
                <c:pt idx="3">
                  <c:v>23377</c:v>
                </c:pt>
                <c:pt idx="4">
                  <c:v>23743</c:v>
                </c:pt>
                <c:pt idx="5">
                  <c:v>24108</c:v>
                </c:pt>
                <c:pt idx="6">
                  <c:v>24473</c:v>
                </c:pt>
                <c:pt idx="7">
                  <c:v>24838</c:v>
                </c:pt>
                <c:pt idx="8">
                  <c:v>25204</c:v>
                </c:pt>
                <c:pt idx="9">
                  <c:v>25569</c:v>
                </c:pt>
                <c:pt idx="10">
                  <c:v>25934</c:v>
                </c:pt>
                <c:pt idx="11">
                  <c:v>26299</c:v>
                </c:pt>
                <c:pt idx="12">
                  <c:v>26665</c:v>
                </c:pt>
                <c:pt idx="13">
                  <c:v>27030</c:v>
                </c:pt>
                <c:pt idx="14">
                  <c:v>27395</c:v>
                </c:pt>
                <c:pt idx="15">
                  <c:v>27760</c:v>
                </c:pt>
                <c:pt idx="16">
                  <c:v>28126</c:v>
                </c:pt>
                <c:pt idx="17">
                  <c:v>28491</c:v>
                </c:pt>
                <c:pt idx="18">
                  <c:v>28856</c:v>
                </c:pt>
                <c:pt idx="19">
                  <c:v>29221</c:v>
                </c:pt>
                <c:pt idx="20">
                  <c:v>29587</c:v>
                </c:pt>
                <c:pt idx="21">
                  <c:v>29952</c:v>
                </c:pt>
                <c:pt idx="22">
                  <c:v>30317</c:v>
                </c:pt>
                <c:pt idx="23">
                  <c:v>30682</c:v>
                </c:pt>
                <c:pt idx="24">
                  <c:v>31048</c:v>
                </c:pt>
                <c:pt idx="25">
                  <c:v>31413</c:v>
                </c:pt>
                <c:pt idx="26">
                  <c:v>31778</c:v>
                </c:pt>
                <c:pt idx="27">
                  <c:v>32143</c:v>
                </c:pt>
                <c:pt idx="28">
                  <c:v>32509</c:v>
                </c:pt>
                <c:pt idx="29">
                  <c:v>32874</c:v>
                </c:pt>
                <c:pt idx="30">
                  <c:v>33239</c:v>
                </c:pt>
                <c:pt idx="31">
                  <c:v>33604</c:v>
                </c:pt>
                <c:pt idx="32">
                  <c:v>33970</c:v>
                </c:pt>
                <c:pt idx="33">
                  <c:v>34335</c:v>
                </c:pt>
                <c:pt idx="34">
                  <c:v>34700</c:v>
                </c:pt>
                <c:pt idx="35">
                  <c:v>35065</c:v>
                </c:pt>
                <c:pt idx="36">
                  <c:v>35431</c:v>
                </c:pt>
                <c:pt idx="37">
                  <c:v>35796</c:v>
                </c:pt>
                <c:pt idx="38">
                  <c:v>36161</c:v>
                </c:pt>
                <c:pt idx="39">
                  <c:v>36526</c:v>
                </c:pt>
                <c:pt idx="40">
                  <c:v>36892</c:v>
                </c:pt>
                <c:pt idx="41">
                  <c:v>37257</c:v>
                </c:pt>
                <c:pt idx="42">
                  <c:v>37622</c:v>
                </c:pt>
                <c:pt idx="43">
                  <c:v>37987</c:v>
                </c:pt>
                <c:pt idx="44">
                  <c:v>38353</c:v>
                </c:pt>
                <c:pt idx="45">
                  <c:v>38718</c:v>
                </c:pt>
                <c:pt idx="46">
                  <c:v>39083</c:v>
                </c:pt>
                <c:pt idx="47">
                  <c:v>39448</c:v>
                </c:pt>
                <c:pt idx="48">
                  <c:v>39814</c:v>
                </c:pt>
                <c:pt idx="49">
                  <c:v>40179</c:v>
                </c:pt>
                <c:pt idx="50">
                  <c:v>40544</c:v>
                </c:pt>
                <c:pt idx="51">
                  <c:v>40909</c:v>
                </c:pt>
                <c:pt idx="52">
                  <c:v>41275</c:v>
                </c:pt>
                <c:pt idx="53">
                  <c:v>41640</c:v>
                </c:pt>
                <c:pt idx="54">
                  <c:v>42005</c:v>
                </c:pt>
                <c:pt idx="55">
                  <c:v>42370</c:v>
                </c:pt>
                <c:pt idx="56">
                  <c:v>42736</c:v>
                </c:pt>
                <c:pt idx="57">
                  <c:v>43101</c:v>
                </c:pt>
                <c:pt idx="58">
                  <c:v>43466</c:v>
                </c:pt>
                <c:pt idx="59">
                  <c:v>43831</c:v>
                </c:pt>
                <c:pt idx="60">
                  <c:v>44197</c:v>
                </c:pt>
              </c:numCache>
            </c:numRef>
          </c:cat>
          <c:val>
            <c:numRef>
              <c:f>'xxxxxxc6-1 (2)'!$C$14:$C$74</c:f>
              <c:numCache>
                <c:formatCode>0.00</c:formatCode>
                <c:ptCount val="61"/>
                <c:pt idx="0">
                  <c:v>-3.6809883575139111</c:v>
                </c:pt>
                <c:pt idx="1">
                  <c:v>-3.1847133757961785</c:v>
                </c:pt>
                <c:pt idx="2">
                  <c:v>-1.3157894736842195</c:v>
                </c:pt>
                <c:pt idx="3">
                  <c:v>-3.3333333333333286</c:v>
                </c:pt>
                <c:pt idx="4">
                  <c:v>-2.0689655172413808</c:v>
                </c:pt>
                <c:pt idx="5">
                  <c:v>-4.2253521126760347</c:v>
                </c:pt>
                <c:pt idx="6">
                  <c:v>-2.205882352941174</c:v>
                </c:pt>
                <c:pt idx="7">
                  <c:v>-0.75187969924812137</c:v>
                </c:pt>
                <c:pt idx="8">
                  <c:v>-3.7878787878787961</c:v>
                </c:pt>
                <c:pt idx="9">
                  <c:v>-4.7244094488189035</c:v>
                </c:pt>
                <c:pt idx="10">
                  <c:v>39.669421487603302</c:v>
                </c:pt>
                <c:pt idx="11">
                  <c:v>7.6923076923077076</c:v>
                </c:pt>
                <c:pt idx="12">
                  <c:v>54.258241758241752</c:v>
                </c:pt>
                <c:pt idx="13">
                  <c:v>290.91716572751557</c:v>
                </c:pt>
                <c:pt idx="14">
                  <c:v>-4.9430463061877958</c:v>
                </c:pt>
                <c:pt idx="15">
                  <c:v>11.478552372191615</c:v>
                </c:pt>
                <c:pt idx="16">
                  <c:v>8.0395523093683323</c:v>
                </c:pt>
                <c:pt idx="17">
                  <c:v>2.7987792108916665</c:v>
                </c:pt>
                <c:pt idx="18">
                  <c:v>139.72580602084136</c:v>
                </c:pt>
                <c:pt idx="19">
                  <c:v>19.067483020099445</c:v>
                </c:pt>
                <c:pt idx="20">
                  <c:v>-3.7531792700492161</c:v>
                </c:pt>
                <c:pt idx="21">
                  <c:v>-7.9971186622114061</c:v>
                </c:pt>
                <c:pt idx="22">
                  <c:v>-9.1568105733302048</c:v>
                </c:pt>
                <c:pt idx="23">
                  <c:v>-3.7099133107141569</c:v>
                </c:pt>
                <c:pt idx="24">
                  <c:v>-4.8119291205394319</c:v>
                </c:pt>
                <c:pt idx="25">
                  <c:v>-47.210300429178076</c:v>
                </c:pt>
                <c:pt idx="26">
                  <c:v>26.451800232264816</c:v>
                </c:pt>
                <c:pt idx="27">
                  <c:v>-18.890164561766966</c:v>
                </c:pt>
                <c:pt idx="28">
                  <c:v>21.20411437196303</c:v>
                </c:pt>
                <c:pt idx="29">
                  <c:v>28.254437869833168</c:v>
                </c:pt>
                <c:pt idx="30">
                  <c:v>-15.334183208914169</c:v>
                </c:pt>
                <c:pt idx="31">
                  <c:v>-1.8068401806843326</c:v>
                </c:pt>
                <c:pt idx="32">
                  <c:v>-11.456736035016235</c:v>
                </c:pt>
                <c:pt idx="33">
                  <c:v>-5.670460168232438</c:v>
                </c:pt>
                <c:pt idx="34">
                  <c:v>8.161980696557265</c:v>
                </c:pt>
                <c:pt idx="35">
                  <c:v>18.836081474319855</c:v>
                </c:pt>
                <c:pt idx="36">
                  <c:v>-6.1163431690989398</c:v>
                </c:pt>
                <c:pt idx="37">
                  <c:v>-31.853254649931458</c:v>
                </c:pt>
                <c:pt idx="38">
                  <c:v>38.324999643832626</c:v>
                </c:pt>
                <c:pt idx="39">
                  <c:v>56.212229275831618</c:v>
                </c:pt>
                <c:pt idx="40">
                  <c:v>-13.736921643101113</c:v>
                </c:pt>
                <c:pt idx="41">
                  <c:v>2.3650111538603227</c:v>
                </c:pt>
                <c:pt idx="42">
                  <c:v>15.930659868854363</c:v>
                </c:pt>
                <c:pt idx="43">
                  <c:v>30.570310767974064</c:v>
                </c:pt>
                <c:pt idx="44">
                  <c:v>41.495444344872681</c:v>
                </c:pt>
                <c:pt idx="45">
                  <c:v>20.410236787374131</c:v>
                </c:pt>
                <c:pt idx="46">
                  <c:v>10.621379332995829</c:v>
                </c:pt>
                <c:pt idx="47">
                  <c:v>36.382377196764992</c:v>
                </c:pt>
                <c:pt idx="48">
                  <c:v>-36.326803492118685</c:v>
                </c:pt>
                <c:pt idx="49">
                  <c:v>27.9869024380707</c:v>
                </c:pt>
                <c:pt idx="50">
                  <c:v>31.589552046399547</c:v>
                </c:pt>
                <c:pt idx="51">
                  <c:v>0.96167402479613884</c:v>
                </c:pt>
                <c:pt idx="52">
                  <c:v>-0.88766277644107561</c:v>
                </c:pt>
                <c:pt idx="53">
                  <c:v>-7.5352479509527086</c:v>
                </c:pt>
                <c:pt idx="54">
                  <c:v>-47.261622301886007</c:v>
                </c:pt>
                <c:pt idx="55">
                  <c:v>-15.646653166216822</c:v>
                </c:pt>
                <c:pt idx="56">
                  <c:v>23.48</c:v>
                </c:pt>
                <c:pt idx="57" formatCode="General">
                  <c:v>30.65</c:v>
                </c:pt>
                <c:pt idx="58" formatCode="General">
                  <c:v>-9.9</c:v>
                </c:pt>
                <c:pt idx="59" formatCode="General">
                  <c:v>-33.94</c:v>
                </c:pt>
                <c:pt idx="60" formatCode="General">
                  <c:v>69.33</c:v>
                </c:pt>
              </c:numCache>
            </c:numRef>
          </c:val>
          <c:smooth val="0"/>
          <c:extLst>
            <c:ext xmlns:c16="http://schemas.microsoft.com/office/drawing/2014/chart" uri="{C3380CC4-5D6E-409C-BE32-E72D297353CC}">
              <c16:uniqueId val="{00000001-EAF5-4EA7-BFEE-F7819955177A}"/>
            </c:ext>
          </c:extLst>
        </c:ser>
        <c:dLbls>
          <c:showLegendKey val="0"/>
          <c:showVal val="0"/>
          <c:showCatName val="0"/>
          <c:showSerName val="0"/>
          <c:showPercent val="0"/>
          <c:showBubbleSize val="0"/>
        </c:dLbls>
        <c:marker val="1"/>
        <c:smooth val="0"/>
        <c:axId val="1003845808"/>
        <c:axId val="1003846136"/>
      </c:lineChart>
      <c:dateAx>
        <c:axId val="609703512"/>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1200" b="0" i="0" u="none" strike="noStrike" kern="1200" baseline="0">
                <a:solidFill>
                  <a:srgbClr val="000000"/>
                </a:solidFill>
                <a:latin typeface="+mn-lt"/>
                <a:ea typeface="+mn-ea"/>
                <a:cs typeface="+mn-cs"/>
              </a:defRPr>
            </a:pPr>
            <a:endParaRPr lang="hu-HU"/>
          </a:p>
        </c:txPr>
        <c:crossAx val="609703840"/>
        <c:crosses val="autoZero"/>
        <c:auto val="0"/>
        <c:lblOffset val="100"/>
        <c:baseTimeUnit val="years"/>
        <c:majorUnit val="10"/>
        <c:majorTimeUnit val="years"/>
      </c:dateAx>
      <c:valAx>
        <c:axId val="609703840"/>
        <c:scaling>
          <c:orientation val="minMax"/>
          <c:min val="-4"/>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1200" b="0" i="0" u="none" strike="noStrike" kern="1200" baseline="0">
                <a:solidFill>
                  <a:srgbClr val="000000"/>
                </a:solidFill>
                <a:latin typeface="+mn-lt"/>
                <a:ea typeface="+mn-ea"/>
                <a:cs typeface="+mn-cs"/>
              </a:defRPr>
            </a:pPr>
            <a:endParaRPr lang="hu-HU"/>
          </a:p>
        </c:txPr>
        <c:crossAx val="609703512"/>
        <c:crosses val="autoZero"/>
        <c:crossBetween val="midCat"/>
      </c:valAx>
      <c:valAx>
        <c:axId val="1003846136"/>
        <c:scaling>
          <c:orientation val="minMax"/>
          <c:max val="320"/>
          <c:min val="-80"/>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rgbClr val="000000"/>
                </a:solidFill>
                <a:latin typeface="+mn-lt"/>
                <a:ea typeface="+mn-ea"/>
                <a:cs typeface="+mn-cs"/>
              </a:defRPr>
            </a:pPr>
            <a:endParaRPr lang="hu-HU"/>
          </a:p>
        </c:txPr>
        <c:crossAx val="1003845808"/>
        <c:crosses val="max"/>
        <c:crossBetween val="between"/>
        <c:majorUnit val="40"/>
      </c:valAx>
      <c:catAx>
        <c:axId val="1003845808"/>
        <c:scaling>
          <c:orientation val="minMax"/>
        </c:scaling>
        <c:delete val="1"/>
        <c:axPos val="b"/>
        <c:numFmt formatCode="General" sourceLinked="1"/>
        <c:majorTickMark val="out"/>
        <c:minorTickMark val="none"/>
        <c:tickLblPos val="nextTo"/>
        <c:crossAx val="1003846136"/>
        <c:crosses val="autoZero"/>
        <c:auto val="1"/>
        <c:lblAlgn val="ctr"/>
        <c:lblOffset val="100"/>
        <c:noMultiLvlLbl val="0"/>
      </c:catAx>
      <c:spPr>
        <a:noFill/>
        <a:ln>
          <a:noFill/>
        </a:ln>
        <a:effectLst/>
      </c:spPr>
    </c:plotArea>
    <c:legend>
      <c:legendPos val="b"/>
      <c:layout>
        <c:manualLayout>
          <c:xMode val="edge"/>
          <c:yMode val="edge"/>
          <c:x val="1.7509042317425151E-2"/>
          <c:y val="0.93382429568902625"/>
          <c:w val="0.97774904027700127"/>
          <c:h val="6.3985479556744357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0000"/>
              </a:solidFill>
              <a:latin typeface="+mn-lt"/>
              <a:ea typeface="+mn-ea"/>
              <a:cs typeface="+mn-cs"/>
            </a:defRPr>
          </a:pPr>
          <a:endParaRPr lang="hu-HU"/>
        </a:p>
      </c:txPr>
    </c:legend>
    <c:plotVisOnly val="1"/>
    <c:dispBlanksAs val="gap"/>
    <c:showDLblsOverMax val="0"/>
  </c:chart>
  <c:spPr>
    <a:solidFill>
      <a:schemeClr val="bg1"/>
    </a:solidFill>
    <a:ln w="9525" cap="flat" cmpd="sng" algn="ctr">
      <a:solidFill>
        <a:srgbClr val="FEFFFF"/>
      </a:solidFill>
      <a:prstDash val="solid"/>
      <a:round/>
    </a:ln>
    <a:effectLst/>
  </c:spPr>
  <c:txPr>
    <a:bodyPr/>
    <a:lstStyle/>
    <a:p>
      <a:pPr>
        <a:defRPr sz="1200">
          <a:solidFill>
            <a:srgbClr val="000000"/>
          </a:solidFill>
        </a:defRPr>
      </a:pPr>
      <a:endParaRPr lang="hu-HU"/>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863888888888894E-2"/>
          <c:y val="6.7616319444444448E-2"/>
          <c:w val="0.88894837962962958"/>
          <c:h val="0.54275104166666654"/>
        </c:manualLayout>
      </c:layout>
      <c:barChart>
        <c:barDir val="col"/>
        <c:grouping val="stacked"/>
        <c:varyColors val="0"/>
        <c:ser>
          <c:idx val="2"/>
          <c:order val="0"/>
          <c:tx>
            <c:strRef>
              <c:f>'c6-4'!$C$13</c:f>
              <c:strCache>
                <c:ptCount val="1"/>
                <c:pt idx="0">
                  <c:v>Háztartások végső fogyasztása</c:v>
                </c:pt>
              </c:strCache>
            </c:strRef>
          </c:tx>
          <c:spPr>
            <a:solidFill>
              <a:schemeClr val="accent3"/>
            </a:solidFill>
            <a:ln>
              <a:noFill/>
            </a:ln>
            <a:effectLst/>
          </c:spPr>
          <c:invertIfNegative val="0"/>
          <c:cat>
            <c:strRef>
              <c:f>'c6-4'!$B$14:$B$26</c:f>
              <c:strCache>
                <c:ptCount val="13"/>
                <c:pt idx="0">
                  <c:v>2019.03</c:v>
                </c:pt>
                <c:pt idx="1">
                  <c:v>2019.06</c:v>
                </c:pt>
                <c:pt idx="2">
                  <c:v>2019.09</c:v>
                </c:pt>
                <c:pt idx="3">
                  <c:v>2019.12</c:v>
                </c:pt>
                <c:pt idx="4">
                  <c:v>2020.03</c:v>
                </c:pt>
                <c:pt idx="5">
                  <c:v>2020.06</c:v>
                </c:pt>
                <c:pt idx="6">
                  <c:v>2020.09</c:v>
                </c:pt>
                <c:pt idx="7">
                  <c:v>2020.12</c:v>
                </c:pt>
                <c:pt idx="8">
                  <c:v>2021.03</c:v>
                </c:pt>
                <c:pt idx="9">
                  <c:v>2021.06</c:v>
                </c:pt>
                <c:pt idx="10">
                  <c:v>2021.09</c:v>
                </c:pt>
                <c:pt idx="11">
                  <c:v>2021.12</c:v>
                </c:pt>
                <c:pt idx="12">
                  <c:v>Tény</c:v>
                </c:pt>
              </c:strCache>
            </c:strRef>
          </c:cat>
          <c:val>
            <c:numRef>
              <c:f>'c6-4'!$C$14:$C$26</c:f>
              <c:numCache>
                <c:formatCode>0.0</c:formatCode>
                <c:ptCount val="13"/>
                <c:pt idx="0">
                  <c:v>1.3805218236038852</c:v>
                </c:pt>
                <c:pt idx="1">
                  <c:v>1.4492228739910149</c:v>
                </c:pt>
                <c:pt idx="2">
                  <c:v>1.3916966435175231</c:v>
                </c:pt>
                <c:pt idx="3">
                  <c:v>1.3789070955121401</c:v>
                </c:pt>
                <c:pt idx="4">
                  <c:v>1.563058418622532</c:v>
                </c:pt>
                <c:pt idx="5">
                  <c:v>1.5263270420206676</c:v>
                </c:pt>
                <c:pt idx="6">
                  <c:v>2.2280909218671696</c:v>
                </c:pt>
                <c:pt idx="7">
                  <c:v>1.729473543277658</c:v>
                </c:pt>
                <c:pt idx="8">
                  <c:v>1.6798851279390523</c:v>
                </c:pt>
                <c:pt idx="9">
                  <c:v>2.1852869371755834</c:v>
                </c:pt>
                <c:pt idx="10">
                  <c:v>2.3278056504696512</c:v>
                </c:pt>
                <c:pt idx="11">
                  <c:v>1.4499990099707067</c:v>
                </c:pt>
                <c:pt idx="12" formatCode="General">
                  <c:v>2</c:v>
                </c:pt>
              </c:numCache>
            </c:numRef>
          </c:val>
          <c:extLst>
            <c:ext xmlns:c16="http://schemas.microsoft.com/office/drawing/2014/chart" uri="{C3380CC4-5D6E-409C-BE32-E72D297353CC}">
              <c16:uniqueId val="{00000000-819B-4A1A-A82B-98E0AD1775A3}"/>
            </c:ext>
          </c:extLst>
        </c:ser>
        <c:ser>
          <c:idx val="3"/>
          <c:order val="1"/>
          <c:tx>
            <c:strRef>
              <c:f>'c6-4'!$D$13</c:f>
              <c:strCache>
                <c:ptCount val="1"/>
                <c:pt idx="0">
                  <c:v>Közösségi végső fogyasztás</c:v>
                </c:pt>
              </c:strCache>
            </c:strRef>
          </c:tx>
          <c:spPr>
            <a:solidFill>
              <a:schemeClr val="accent1">
                <a:lumMod val="40000"/>
                <a:lumOff val="60000"/>
              </a:schemeClr>
            </a:solidFill>
            <a:ln>
              <a:noFill/>
            </a:ln>
            <a:effectLst/>
          </c:spPr>
          <c:invertIfNegative val="0"/>
          <c:cat>
            <c:strRef>
              <c:f>'c6-4'!$B$14:$B$26</c:f>
              <c:strCache>
                <c:ptCount val="13"/>
                <c:pt idx="0">
                  <c:v>2019.03</c:v>
                </c:pt>
                <c:pt idx="1">
                  <c:v>2019.06</c:v>
                </c:pt>
                <c:pt idx="2">
                  <c:v>2019.09</c:v>
                </c:pt>
                <c:pt idx="3">
                  <c:v>2019.12</c:v>
                </c:pt>
                <c:pt idx="4">
                  <c:v>2020.03</c:v>
                </c:pt>
                <c:pt idx="5">
                  <c:v>2020.06</c:v>
                </c:pt>
                <c:pt idx="6">
                  <c:v>2020.09</c:v>
                </c:pt>
                <c:pt idx="7">
                  <c:v>2020.12</c:v>
                </c:pt>
                <c:pt idx="8">
                  <c:v>2021.03</c:v>
                </c:pt>
                <c:pt idx="9">
                  <c:v>2021.06</c:v>
                </c:pt>
                <c:pt idx="10">
                  <c:v>2021.09</c:v>
                </c:pt>
                <c:pt idx="11">
                  <c:v>2021.12</c:v>
                </c:pt>
                <c:pt idx="12">
                  <c:v>Tény</c:v>
                </c:pt>
              </c:strCache>
            </c:strRef>
          </c:cat>
          <c:val>
            <c:numRef>
              <c:f>'c6-4'!$D$14:$D$26</c:f>
              <c:numCache>
                <c:formatCode>0.0</c:formatCode>
                <c:ptCount val="13"/>
                <c:pt idx="0">
                  <c:v>0.12641409667814679</c:v>
                </c:pt>
                <c:pt idx="1">
                  <c:v>0.10088304914493826</c:v>
                </c:pt>
                <c:pt idx="2">
                  <c:v>6.0539046533991774E-2</c:v>
                </c:pt>
                <c:pt idx="3">
                  <c:v>0.28259811430985216</c:v>
                </c:pt>
                <c:pt idx="4">
                  <c:v>6.3065466155027838E-2</c:v>
                </c:pt>
                <c:pt idx="5">
                  <c:v>0.24911623011848918</c:v>
                </c:pt>
                <c:pt idx="6">
                  <c:v>0.35894682444398662</c:v>
                </c:pt>
                <c:pt idx="7">
                  <c:v>0.30939948540380746</c:v>
                </c:pt>
                <c:pt idx="8">
                  <c:v>0.72549264883509201</c:v>
                </c:pt>
                <c:pt idx="9">
                  <c:v>0.85188442858095614</c:v>
                </c:pt>
                <c:pt idx="10">
                  <c:v>0.85188442858095614</c:v>
                </c:pt>
                <c:pt idx="11">
                  <c:v>0.96189072339633808</c:v>
                </c:pt>
                <c:pt idx="12" formatCode="General">
                  <c:v>0.9</c:v>
                </c:pt>
              </c:numCache>
            </c:numRef>
          </c:val>
          <c:extLst>
            <c:ext xmlns:c16="http://schemas.microsoft.com/office/drawing/2014/chart" uri="{C3380CC4-5D6E-409C-BE32-E72D297353CC}">
              <c16:uniqueId val="{00000001-819B-4A1A-A82B-98E0AD1775A3}"/>
            </c:ext>
          </c:extLst>
        </c:ser>
        <c:ser>
          <c:idx val="5"/>
          <c:order val="2"/>
          <c:tx>
            <c:strRef>
              <c:f>'c6-4'!$E$13</c:f>
              <c:strCache>
                <c:ptCount val="1"/>
                <c:pt idx="0">
                  <c:v>Bruttó állóeszköz-felhalmozás</c:v>
                </c:pt>
              </c:strCache>
            </c:strRef>
          </c:tx>
          <c:spPr>
            <a:solidFill>
              <a:schemeClr val="tx2"/>
            </a:solidFill>
            <a:ln>
              <a:noFill/>
            </a:ln>
            <a:effectLst/>
          </c:spPr>
          <c:invertIfNegative val="0"/>
          <c:cat>
            <c:strRef>
              <c:f>'c6-4'!$B$14:$B$26</c:f>
              <c:strCache>
                <c:ptCount val="13"/>
                <c:pt idx="0">
                  <c:v>2019.03</c:v>
                </c:pt>
                <c:pt idx="1">
                  <c:v>2019.06</c:v>
                </c:pt>
                <c:pt idx="2">
                  <c:v>2019.09</c:v>
                </c:pt>
                <c:pt idx="3">
                  <c:v>2019.12</c:v>
                </c:pt>
                <c:pt idx="4">
                  <c:v>2020.03</c:v>
                </c:pt>
                <c:pt idx="5">
                  <c:v>2020.06</c:v>
                </c:pt>
                <c:pt idx="6">
                  <c:v>2020.09</c:v>
                </c:pt>
                <c:pt idx="7">
                  <c:v>2020.12</c:v>
                </c:pt>
                <c:pt idx="8">
                  <c:v>2021.03</c:v>
                </c:pt>
                <c:pt idx="9">
                  <c:v>2021.06</c:v>
                </c:pt>
                <c:pt idx="10">
                  <c:v>2021.09</c:v>
                </c:pt>
                <c:pt idx="11">
                  <c:v>2021.12</c:v>
                </c:pt>
                <c:pt idx="12">
                  <c:v>Tény</c:v>
                </c:pt>
              </c:strCache>
            </c:strRef>
          </c:cat>
          <c:val>
            <c:numRef>
              <c:f>'c6-4'!$E$14:$E$26</c:f>
              <c:numCache>
                <c:formatCode>0.0</c:formatCode>
                <c:ptCount val="13"/>
                <c:pt idx="0">
                  <c:v>0.5409415077201245</c:v>
                </c:pt>
                <c:pt idx="1">
                  <c:v>0.95999451846125361</c:v>
                </c:pt>
                <c:pt idx="2">
                  <c:v>1.1344713813855833</c:v>
                </c:pt>
                <c:pt idx="3">
                  <c:v>0.89206432591529738</c:v>
                </c:pt>
                <c:pt idx="4">
                  <c:v>1.5419785033974787</c:v>
                </c:pt>
                <c:pt idx="5">
                  <c:v>1.9313900351765148</c:v>
                </c:pt>
                <c:pt idx="6">
                  <c:v>2.0917509494103075</c:v>
                </c:pt>
                <c:pt idx="7">
                  <c:v>1.9577944969723389</c:v>
                </c:pt>
                <c:pt idx="8">
                  <c:v>1.6732522158526359</c:v>
                </c:pt>
                <c:pt idx="9">
                  <c:v>1.2960146520576119</c:v>
                </c:pt>
                <c:pt idx="10">
                  <c:v>1.3233567333246565</c:v>
                </c:pt>
                <c:pt idx="11">
                  <c:v>1.8861461943813651</c:v>
                </c:pt>
                <c:pt idx="12" formatCode="General">
                  <c:v>1.6</c:v>
                </c:pt>
              </c:numCache>
            </c:numRef>
          </c:val>
          <c:extLst>
            <c:ext xmlns:c16="http://schemas.microsoft.com/office/drawing/2014/chart" uri="{C3380CC4-5D6E-409C-BE32-E72D297353CC}">
              <c16:uniqueId val="{00000002-819B-4A1A-A82B-98E0AD1775A3}"/>
            </c:ext>
          </c:extLst>
        </c:ser>
        <c:ser>
          <c:idx val="6"/>
          <c:order val="3"/>
          <c:tx>
            <c:strRef>
              <c:f>'c6-4'!$G$13</c:f>
              <c:strCache>
                <c:ptCount val="1"/>
                <c:pt idx="0">
                  <c:v>Nettó export</c:v>
                </c:pt>
              </c:strCache>
            </c:strRef>
          </c:tx>
          <c:spPr>
            <a:solidFill>
              <a:srgbClr val="00B0F0"/>
            </a:solidFill>
            <a:ln>
              <a:noFill/>
            </a:ln>
            <a:effectLst/>
          </c:spPr>
          <c:invertIfNegative val="0"/>
          <c:cat>
            <c:strRef>
              <c:f>'c6-4'!$B$14:$B$26</c:f>
              <c:strCache>
                <c:ptCount val="13"/>
                <c:pt idx="0">
                  <c:v>2019.03</c:v>
                </c:pt>
                <c:pt idx="1">
                  <c:v>2019.06</c:v>
                </c:pt>
                <c:pt idx="2">
                  <c:v>2019.09</c:v>
                </c:pt>
                <c:pt idx="3">
                  <c:v>2019.12</c:v>
                </c:pt>
                <c:pt idx="4">
                  <c:v>2020.03</c:v>
                </c:pt>
                <c:pt idx="5">
                  <c:v>2020.06</c:v>
                </c:pt>
                <c:pt idx="6">
                  <c:v>2020.09</c:v>
                </c:pt>
                <c:pt idx="7">
                  <c:v>2020.12</c:v>
                </c:pt>
                <c:pt idx="8">
                  <c:v>2021.03</c:v>
                </c:pt>
                <c:pt idx="9">
                  <c:v>2021.06</c:v>
                </c:pt>
                <c:pt idx="10">
                  <c:v>2021.09</c:v>
                </c:pt>
                <c:pt idx="11">
                  <c:v>2021.12</c:v>
                </c:pt>
                <c:pt idx="12">
                  <c:v>Tény</c:v>
                </c:pt>
              </c:strCache>
            </c:strRef>
          </c:cat>
          <c:val>
            <c:numRef>
              <c:f>'c6-4'!$G$14:$G$26</c:f>
              <c:numCache>
                <c:formatCode>0.0</c:formatCode>
                <c:ptCount val="13"/>
                <c:pt idx="0">
                  <c:v>0.88565589626191721</c:v>
                </c:pt>
                <c:pt idx="1">
                  <c:v>0.81600087404943655</c:v>
                </c:pt>
                <c:pt idx="2">
                  <c:v>0.71063563554721232</c:v>
                </c:pt>
                <c:pt idx="3">
                  <c:v>0.92233297100520195</c:v>
                </c:pt>
                <c:pt idx="4">
                  <c:v>1.2482803587637346</c:v>
                </c:pt>
                <c:pt idx="5">
                  <c:v>0.94375199522457609</c:v>
                </c:pt>
                <c:pt idx="6">
                  <c:v>0.96401889318808021</c:v>
                </c:pt>
                <c:pt idx="7">
                  <c:v>0.8128534431781449</c:v>
                </c:pt>
                <c:pt idx="8">
                  <c:v>1.2103004365115186</c:v>
                </c:pt>
                <c:pt idx="9">
                  <c:v>2.2620272554578946</c:v>
                </c:pt>
                <c:pt idx="10">
                  <c:v>2.1855983745628977</c:v>
                </c:pt>
                <c:pt idx="11">
                  <c:v>0.59060032784117922</c:v>
                </c:pt>
                <c:pt idx="12">
                  <c:v>1.7</c:v>
                </c:pt>
              </c:numCache>
            </c:numRef>
          </c:val>
          <c:extLst>
            <c:ext xmlns:c16="http://schemas.microsoft.com/office/drawing/2014/chart" uri="{C3380CC4-5D6E-409C-BE32-E72D297353CC}">
              <c16:uniqueId val="{00000003-819B-4A1A-A82B-98E0AD1775A3}"/>
            </c:ext>
          </c:extLst>
        </c:ser>
        <c:ser>
          <c:idx val="11"/>
          <c:order val="4"/>
          <c:tx>
            <c:strRef>
              <c:f>'c6-4'!$F$13</c:f>
              <c:strCache>
                <c:ptCount val="1"/>
                <c:pt idx="0">
                  <c:v>Készletváltozás</c:v>
                </c:pt>
              </c:strCache>
            </c:strRef>
          </c:tx>
          <c:spPr>
            <a:solidFill>
              <a:schemeClr val="bg1">
                <a:lumMod val="65000"/>
              </a:schemeClr>
            </a:solidFill>
            <a:ln>
              <a:noFill/>
            </a:ln>
            <a:effectLst/>
          </c:spPr>
          <c:invertIfNegative val="0"/>
          <c:cat>
            <c:strRef>
              <c:f>'c6-4'!$B$14:$B$26</c:f>
              <c:strCache>
                <c:ptCount val="13"/>
                <c:pt idx="0">
                  <c:v>2019.03</c:v>
                </c:pt>
                <c:pt idx="1">
                  <c:v>2019.06</c:v>
                </c:pt>
                <c:pt idx="2">
                  <c:v>2019.09</c:v>
                </c:pt>
                <c:pt idx="3">
                  <c:v>2019.12</c:v>
                </c:pt>
                <c:pt idx="4">
                  <c:v>2020.03</c:v>
                </c:pt>
                <c:pt idx="5">
                  <c:v>2020.06</c:v>
                </c:pt>
                <c:pt idx="6">
                  <c:v>2020.09</c:v>
                </c:pt>
                <c:pt idx="7">
                  <c:v>2020.12</c:v>
                </c:pt>
                <c:pt idx="8">
                  <c:v>2021.03</c:v>
                </c:pt>
                <c:pt idx="9">
                  <c:v>2021.06</c:v>
                </c:pt>
                <c:pt idx="10">
                  <c:v>2021.09</c:v>
                </c:pt>
                <c:pt idx="11">
                  <c:v>2021.12</c:v>
                </c:pt>
                <c:pt idx="12">
                  <c:v>Tény</c:v>
                </c:pt>
              </c:strCache>
            </c:strRef>
          </c:cat>
          <c:val>
            <c:numRef>
              <c:f>'c6-4'!$F$14:$F$26</c:f>
              <c:numCache>
                <c:formatCode>0.0</c:formatCode>
                <c:ptCount val="13"/>
                <c:pt idx="0">
                  <c:v>4.1341493703654655E-2</c:v>
                </c:pt>
                <c:pt idx="1">
                  <c:v>8.9381329880268054E-4</c:v>
                </c:pt>
                <c:pt idx="2">
                  <c:v>8.8796772979921664E-4</c:v>
                </c:pt>
                <c:pt idx="3">
                  <c:v>1.3033687752440066E-4</c:v>
                </c:pt>
                <c:pt idx="4">
                  <c:v>1.0507207830251058E-4</c:v>
                </c:pt>
                <c:pt idx="5">
                  <c:v>-0.17553691381484673</c:v>
                </c:pt>
                <c:pt idx="6">
                  <c:v>1.8669397526095317E-3</c:v>
                </c:pt>
                <c:pt idx="7">
                  <c:v>-7.3331104873389535E-2</c:v>
                </c:pt>
                <c:pt idx="8">
                  <c:v>-0.28189569517295565</c:v>
                </c:pt>
                <c:pt idx="9">
                  <c:v>-0.41383045826271719</c:v>
                </c:pt>
                <c:pt idx="10">
                  <c:v>6.8971743043786254E-2</c:v>
                </c:pt>
                <c:pt idx="11">
                  <c:v>1.4688475540139538</c:v>
                </c:pt>
                <c:pt idx="12">
                  <c:v>0.9</c:v>
                </c:pt>
              </c:numCache>
            </c:numRef>
          </c:val>
          <c:extLst>
            <c:ext xmlns:c16="http://schemas.microsoft.com/office/drawing/2014/chart" uri="{C3380CC4-5D6E-409C-BE32-E72D297353CC}">
              <c16:uniqueId val="{00000004-819B-4A1A-A82B-98E0AD1775A3}"/>
            </c:ext>
          </c:extLst>
        </c:ser>
        <c:dLbls>
          <c:showLegendKey val="0"/>
          <c:showVal val="0"/>
          <c:showCatName val="0"/>
          <c:showSerName val="0"/>
          <c:showPercent val="0"/>
          <c:showBubbleSize val="0"/>
        </c:dLbls>
        <c:gapWidth val="25"/>
        <c:overlap val="100"/>
        <c:axId val="819048176"/>
        <c:axId val="819045224"/>
        <c:extLst/>
      </c:barChart>
      <c:lineChart>
        <c:grouping val="stacked"/>
        <c:varyColors val="0"/>
        <c:ser>
          <c:idx val="12"/>
          <c:order val="5"/>
          <c:tx>
            <c:strRef>
              <c:f>'c6-4'!$H$13</c:f>
              <c:strCache>
                <c:ptCount val="1"/>
                <c:pt idx="0">
                  <c:v>MNB előrejelzés (jobb tengely)</c:v>
                </c:pt>
              </c:strCache>
            </c:strRef>
          </c:tx>
          <c:spPr>
            <a:ln w="28575" cap="rnd">
              <a:noFill/>
              <a:round/>
            </a:ln>
            <a:effectLst/>
          </c:spPr>
          <c:marker>
            <c:symbol val="circle"/>
            <c:size val="10"/>
            <c:spPr>
              <a:solidFill>
                <a:schemeClr val="bg1"/>
              </a:solidFill>
              <a:ln w="12700">
                <a:solidFill>
                  <a:schemeClr val="accent3"/>
                </a:solidFill>
              </a:ln>
              <a:effectLst/>
            </c:spPr>
          </c:marker>
          <c:dLbls>
            <c:dLbl>
              <c:idx val="9"/>
              <c:layout>
                <c:manualLayout>
                  <c:x val="-5.5032905594930848E-2"/>
                  <c:y val="-8.36940972222222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19B-4A1A-A82B-98E0AD1775A3}"/>
                </c:ext>
              </c:extLst>
            </c:dLbl>
            <c:dLbl>
              <c:idx val="1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hu-HU"/>
                </a:p>
              </c:txPr>
              <c:dLblPos val="t"/>
              <c:showLegendKey val="0"/>
              <c:showVal val="1"/>
              <c:showCatName val="0"/>
              <c:showSerName val="0"/>
              <c:showPercent val="0"/>
              <c:showBubbleSize val="0"/>
              <c:extLst>
                <c:ext xmlns:c16="http://schemas.microsoft.com/office/drawing/2014/chart" uri="{C3380CC4-5D6E-409C-BE32-E72D297353CC}">
                  <c16:uniqueId val="{00000006-819B-4A1A-A82B-98E0AD1775A3}"/>
                </c:ext>
              </c:extLst>
            </c:dLbl>
            <c:dLbl>
              <c:idx val="11"/>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hu-HU"/>
                </a:p>
              </c:txPr>
              <c:dLblPos val="t"/>
              <c:showLegendKey val="0"/>
              <c:showVal val="1"/>
              <c:showCatName val="0"/>
              <c:showSerName val="0"/>
              <c:showPercent val="0"/>
              <c:showBubbleSize val="0"/>
              <c:extLst>
                <c:ext xmlns:c16="http://schemas.microsoft.com/office/drawing/2014/chart" uri="{C3380CC4-5D6E-409C-BE32-E72D297353CC}">
                  <c16:uniqueId val="{00000007-819B-4A1A-A82B-98E0AD1775A3}"/>
                </c:ext>
              </c:extLst>
            </c:dLbl>
            <c:dLbl>
              <c:idx val="12"/>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hu-HU"/>
                </a:p>
              </c:txPr>
              <c:dLblPos val="t"/>
              <c:showLegendKey val="0"/>
              <c:showVal val="1"/>
              <c:showCatName val="0"/>
              <c:showSerName val="0"/>
              <c:showPercent val="0"/>
              <c:showBubbleSize val="0"/>
              <c:extLst>
                <c:ext xmlns:c16="http://schemas.microsoft.com/office/drawing/2014/chart" uri="{C3380CC4-5D6E-409C-BE32-E72D297353CC}">
                  <c16:uniqueId val="{00000008-819B-4A1A-A82B-98E0AD1775A3}"/>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ysClr val="windowText" lastClr="000000"/>
                    </a:solidFill>
                    <a:latin typeface="+mn-lt"/>
                    <a:ea typeface="+mn-ea"/>
                    <a:cs typeface="+mn-cs"/>
                  </a:defRPr>
                </a:pPr>
                <a:endParaRPr lang="hu-HU"/>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'c6-4'!$B$14:$B$26</c:f>
              <c:strCache>
                <c:ptCount val="13"/>
                <c:pt idx="0">
                  <c:v>2019.03</c:v>
                </c:pt>
                <c:pt idx="1">
                  <c:v>2019.06</c:v>
                </c:pt>
                <c:pt idx="2">
                  <c:v>2019.09</c:v>
                </c:pt>
                <c:pt idx="3">
                  <c:v>2019.12</c:v>
                </c:pt>
                <c:pt idx="4">
                  <c:v>2020.03</c:v>
                </c:pt>
                <c:pt idx="5">
                  <c:v>2020.06</c:v>
                </c:pt>
                <c:pt idx="6">
                  <c:v>2020.09</c:v>
                </c:pt>
                <c:pt idx="7">
                  <c:v>2020.12</c:v>
                </c:pt>
                <c:pt idx="8">
                  <c:v>2021.03</c:v>
                </c:pt>
                <c:pt idx="9">
                  <c:v>2021.06</c:v>
                </c:pt>
                <c:pt idx="10">
                  <c:v>2021.09</c:v>
                </c:pt>
                <c:pt idx="11">
                  <c:v>2021.12</c:v>
                </c:pt>
                <c:pt idx="12">
                  <c:v>Tény</c:v>
                </c:pt>
              </c:strCache>
            </c:strRef>
          </c:cat>
          <c:val>
            <c:numRef>
              <c:f>'c6-4'!$H$14:$H$26</c:f>
              <c:numCache>
                <c:formatCode>0.0</c:formatCode>
                <c:ptCount val="13"/>
                <c:pt idx="0">
                  <c:v>2.9748748179677156</c:v>
                </c:pt>
                <c:pt idx="1">
                  <c:v>3.3269951289454398</c:v>
                </c:pt>
                <c:pt idx="2">
                  <c:v>3.298230674714111</c:v>
                </c:pt>
                <c:pt idx="3">
                  <c:v>3.4760328436200312</c:v>
                </c:pt>
                <c:pt idx="4">
                  <c:v>4.4164878190170658</c:v>
                </c:pt>
                <c:pt idx="5">
                  <c:v>4.4750483887254013</c:v>
                </c:pt>
                <c:pt idx="6">
                  <c:v>5.6446745286621551</c:v>
                </c:pt>
                <c:pt idx="7">
                  <c:v>4.7361898639585682</c:v>
                </c:pt>
                <c:pt idx="8">
                  <c:v>5.0070347339653587</c:v>
                </c:pt>
                <c:pt idx="9">
                  <c:v>6.1813828150093491</c:v>
                </c:pt>
                <c:pt idx="10">
                  <c:v>6.7576169299819631</c:v>
                </c:pt>
                <c:pt idx="11">
                  <c:v>6.357483809603548</c:v>
                </c:pt>
                <c:pt idx="12" formatCode="General">
                  <c:v>7.1</c:v>
                </c:pt>
              </c:numCache>
            </c:numRef>
          </c:val>
          <c:smooth val="0"/>
          <c:extLst>
            <c:ext xmlns:c16="http://schemas.microsoft.com/office/drawing/2014/chart" uri="{C3380CC4-5D6E-409C-BE32-E72D297353CC}">
              <c16:uniqueId val="{00000009-819B-4A1A-A82B-98E0AD1775A3}"/>
            </c:ext>
          </c:extLst>
        </c:ser>
        <c:dLbls>
          <c:showLegendKey val="0"/>
          <c:showVal val="0"/>
          <c:showCatName val="0"/>
          <c:showSerName val="0"/>
          <c:showPercent val="0"/>
          <c:showBubbleSize val="0"/>
        </c:dLbls>
        <c:marker val="1"/>
        <c:smooth val="0"/>
        <c:axId val="690393208"/>
        <c:axId val="690388288"/>
      </c:lineChart>
      <c:dateAx>
        <c:axId val="819048176"/>
        <c:scaling>
          <c:orientation val="minMax"/>
        </c:scaling>
        <c:delete val="0"/>
        <c:axPos val="b"/>
        <c:numFmt formatCode="yyyy/mm"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1000" b="0" i="0" u="none" strike="noStrike" kern="1200" baseline="0">
                <a:solidFill>
                  <a:srgbClr val="000000"/>
                </a:solidFill>
                <a:latin typeface="+mn-lt"/>
                <a:ea typeface="+mn-ea"/>
                <a:cs typeface="+mn-cs"/>
              </a:defRPr>
            </a:pPr>
            <a:endParaRPr lang="hu-HU"/>
          </a:p>
        </c:txPr>
        <c:crossAx val="819045224"/>
        <c:crosses val="autoZero"/>
        <c:auto val="0"/>
        <c:lblOffset val="100"/>
        <c:baseTimeUnit val="days"/>
        <c:minorUnit val="1"/>
      </c:dateAx>
      <c:valAx>
        <c:axId val="819045224"/>
        <c:scaling>
          <c:orientation val="minMax"/>
          <c:max val="8"/>
          <c:min val="-2"/>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crossAx val="819048176"/>
        <c:crosses val="autoZero"/>
        <c:crossBetween val="between"/>
        <c:majorUnit val="2"/>
      </c:valAx>
      <c:valAx>
        <c:axId val="690388288"/>
        <c:scaling>
          <c:orientation val="minMax"/>
          <c:max val="8"/>
          <c:min val="-2"/>
        </c:scaling>
        <c:delete val="0"/>
        <c:axPos val="r"/>
        <c:numFmt formatCode="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crossAx val="690393208"/>
        <c:crosses val="max"/>
        <c:crossBetween val="between"/>
        <c:majorUnit val="2"/>
      </c:valAx>
      <c:catAx>
        <c:axId val="690393208"/>
        <c:scaling>
          <c:orientation val="minMax"/>
        </c:scaling>
        <c:delete val="1"/>
        <c:axPos val="b"/>
        <c:numFmt formatCode="General" sourceLinked="1"/>
        <c:majorTickMark val="out"/>
        <c:minorTickMark val="none"/>
        <c:tickLblPos val="nextTo"/>
        <c:crossAx val="690388288"/>
        <c:crosses val="autoZero"/>
        <c:auto val="1"/>
        <c:lblAlgn val="ctr"/>
        <c:lblOffset val="100"/>
        <c:noMultiLvlLbl val="1"/>
      </c:catAx>
      <c:spPr>
        <a:noFill/>
        <a:ln>
          <a:noFill/>
        </a:ln>
        <a:effectLst/>
      </c:spPr>
    </c:plotArea>
    <c:legend>
      <c:legendPos val="b"/>
      <c:layout>
        <c:manualLayout>
          <c:xMode val="edge"/>
          <c:yMode val="edge"/>
          <c:x val="0"/>
          <c:y val="0.82669201388888902"/>
          <c:w val="0.98930742418374373"/>
          <c:h val="0.16979652777777779"/>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1000">
          <a:solidFill>
            <a:srgbClr val="000000"/>
          </a:solidFill>
        </a:defRPr>
      </a:pPr>
      <a:endParaRPr lang="hu-HU"/>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863888888888894E-2"/>
          <c:y val="9.4074652777777781E-2"/>
          <c:w val="0.88894837962962958"/>
          <c:h val="0.43250798611111113"/>
        </c:manualLayout>
      </c:layout>
      <c:barChart>
        <c:barDir val="col"/>
        <c:grouping val="stacked"/>
        <c:varyColors val="0"/>
        <c:ser>
          <c:idx val="2"/>
          <c:order val="0"/>
          <c:tx>
            <c:strRef>
              <c:f>'c6-4'!$C$12</c:f>
              <c:strCache>
                <c:ptCount val="1"/>
                <c:pt idx="0">
                  <c:v>Final consumption of households</c:v>
                </c:pt>
              </c:strCache>
            </c:strRef>
          </c:tx>
          <c:spPr>
            <a:solidFill>
              <a:schemeClr val="accent3"/>
            </a:solidFill>
            <a:ln>
              <a:noFill/>
            </a:ln>
            <a:effectLst/>
          </c:spPr>
          <c:invertIfNegative val="0"/>
          <c:cat>
            <c:strRef>
              <c:f>'c6-4'!$A$14:$A$26</c:f>
              <c:strCache>
                <c:ptCount val="13"/>
                <c:pt idx="0">
                  <c:v>2019.03</c:v>
                </c:pt>
                <c:pt idx="1">
                  <c:v>2019.06</c:v>
                </c:pt>
                <c:pt idx="2">
                  <c:v>2019.09</c:v>
                </c:pt>
                <c:pt idx="3">
                  <c:v>2019.12</c:v>
                </c:pt>
                <c:pt idx="4">
                  <c:v>2020.03</c:v>
                </c:pt>
                <c:pt idx="5">
                  <c:v>2020.06</c:v>
                </c:pt>
                <c:pt idx="6">
                  <c:v>2020.09</c:v>
                </c:pt>
                <c:pt idx="7">
                  <c:v>2020.12</c:v>
                </c:pt>
                <c:pt idx="8">
                  <c:v>2021.03</c:v>
                </c:pt>
                <c:pt idx="9">
                  <c:v>2021.06</c:v>
                </c:pt>
                <c:pt idx="10">
                  <c:v>2021.09</c:v>
                </c:pt>
                <c:pt idx="11">
                  <c:v>2021.12</c:v>
                </c:pt>
                <c:pt idx="12">
                  <c:v>Actual</c:v>
                </c:pt>
              </c:strCache>
            </c:strRef>
          </c:cat>
          <c:val>
            <c:numRef>
              <c:f>'c6-4'!$C$14:$C$26</c:f>
              <c:numCache>
                <c:formatCode>0.0</c:formatCode>
                <c:ptCount val="13"/>
                <c:pt idx="0">
                  <c:v>1.3805218236038852</c:v>
                </c:pt>
                <c:pt idx="1">
                  <c:v>1.4492228739910149</c:v>
                </c:pt>
                <c:pt idx="2">
                  <c:v>1.3916966435175231</c:v>
                </c:pt>
                <c:pt idx="3">
                  <c:v>1.3789070955121401</c:v>
                </c:pt>
                <c:pt idx="4">
                  <c:v>1.563058418622532</c:v>
                </c:pt>
                <c:pt idx="5">
                  <c:v>1.5263270420206676</c:v>
                </c:pt>
                <c:pt idx="6">
                  <c:v>2.2280909218671696</c:v>
                </c:pt>
                <c:pt idx="7">
                  <c:v>1.729473543277658</c:v>
                </c:pt>
                <c:pt idx="8">
                  <c:v>1.6798851279390523</c:v>
                </c:pt>
                <c:pt idx="9">
                  <c:v>2.1852869371755834</c:v>
                </c:pt>
                <c:pt idx="10">
                  <c:v>2.3278056504696512</c:v>
                </c:pt>
                <c:pt idx="11">
                  <c:v>1.4499990099707067</c:v>
                </c:pt>
                <c:pt idx="12" formatCode="General">
                  <c:v>2</c:v>
                </c:pt>
              </c:numCache>
            </c:numRef>
          </c:val>
          <c:extLst>
            <c:ext xmlns:c16="http://schemas.microsoft.com/office/drawing/2014/chart" uri="{C3380CC4-5D6E-409C-BE32-E72D297353CC}">
              <c16:uniqueId val="{00000000-96F4-4F2A-85B9-15247E977108}"/>
            </c:ext>
          </c:extLst>
        </c:ser>
        <c:ser>
          <c:idx val="3"/>
          <c:order val="1"/>
          <c:tx>
            <c:strRef>
              <c:f>'c6-4'!$D$12</c:f>
              <c:strCache>
                <c:ptCount val="1"/>
                <c:pt idx="0">
                  <c:v>Actual final consumption of government</c:v>
                </c:pt>
              </c:strCache>
            </c:strRef>
          </c:tx>
          <c:spPr>
            <a:solidFill>
              <a:schemeClr val="accent1">
                <a:lumMod val="40000"/>
                <a:lumOff val="60000"/>
              </a:schemeClr>
            </a:solidFill>
            <a:ln>
              <a:noFill/>
            </a:ln>
            <a:effectLst/>
          </c:spPr>
          <c:invertIfNegative val="0"/>
          <c:cat>
            <c:strRef>
              <c:f>'c6-4'!$A$14:$A$26</c:f>
              <c:strCache>
                <c:ptCount val="13"/>
                <c:pt idx="0">
                  <c:v>2019.03</c:v>
                </c:pt>
                <c:pt idx="1">
                  <c:v>2019.06</c:v>
                </c:pt>
                <c:pt idx="2">
                  <c:v>2019.09</c:v>
                </c:pt>
                <c:pt idx="3">
                  <c:v>2019.12</c:v>
                </c:pt>
                <c:pt idx="4">
                  <c:v>2020.03</c:v>
                </c:pt>
                <c:pt idx="5">
                  <c:v>2020.06</c:v>
                </c:pt>
                <c:pt idx="6">
                  <c:v>2020.09</c:v>
                </c:pt>
                <c:pt idx="7">
                  <c:v>2020.12</c:v>
                </c:pt>
                <c:pt idx="8">
                  <c:v>2021.03</c:v>
                </c:pt>
                <c:pt idx="9">
                  <c:v>2021.06</c:v>
                </c:pt>
                <c:pt idx="10">
                  <c:v>2021.09</c:v>
                </c:pt>
                <c:pt idx="11">
                  <c:v>2021.12</c:v>
                </c:pt>
                <c:pt idx="12">
                  <c:v>Actual</c:v>
                </c:pt>
              </c:strCache>
            </c:strRef>
          </c:cat>
          <c:val>
            <c:numRef>
              <c:f>'c6-4'!$D$14:$D$26</c:f>
              <c:numCache>
                <c:formatCode>0.0</c:formatCode>
                <c:ptCount val="13"/>
                <c:pt idx="0">
                  <c:v>0.12641409667814679</c:v>
                </c:pt>
                <c:pt idx="1">
                  <c:v>0.10088304914493826</c:v>
                </c:pt>
                <c:pt idx="2">
                  <c:v>6.0539046533991774E-2</c:v>
                </c:pt>
                <c:pt idx="3">
                  <c:v>0.28259811430985216</c:v>
                </c:pt>
                <c:pt idx="4">
                  <c:v>6.3065466155027838E-2</c:v>
                </c:pt>
                <c:pt idx="5">
                  <c:v>0.24911623011848918</c:v>
                </c:pt>
                <c:pt idx="6">
                  <c:v>0.35894682444398662</c:v>
                </c:pt>
                <c:pt idx="7">
                  <c:v>0.30939948540380746</c:v>
                </c:pt>
                <c:pt idx="8">
                  <c:v>0.72549264883509201</c:v>
                </c:pt>
                <c:pt idx="9">
                  <c:v>0.85188442858095614</c:v>
                </c:pt>
                <c:pt idx="10">
                  <c:v>0.85188442858095614</c:v>
                </c:pt>
                <c:pt idx="11">
                  <c:v>0.96189072339633808</c:v>
                </c:pt>
                <c:pt idx="12" formatCode="General">
                  <c:v>0.9</c:v>
                </c:pt>
              </c:numCache>
            </c:numRef>
          </c:val>
          <c:extLst>
            <c:ext xmlns:c16="http://schemas.microsoft.com/office/drawing/2014/chart" uri="{C3380CC4-5D6E-409C-BE32-E72D297353CC}">
              <c16:uniqueId val="{00000001-96F4-4F2A-85B9-15247E977108}"/>
            </c:ext>
          </c:extLst>
        </c:ser>
        <c:ser>
          <c:idx val="5"/>
          <c:order val="2"/>
          <c:tx>
            <c:strRef>
              <c:f>'c6-4'!$E$12</c:f>
              <c:strCache>
                <c:ptCount val="1"/>
                <c:pt idx="0">
                  <c:v>Gross fixed capital formation</c:v>
                </c:pt>
              </c:strCache>
            </c:strRef>
          </c:tx>
          <c:spPr>
            <a:solidFill>
              <a:schemeClr val="tx2"/>
            </a:solidFill>
            <a:ln>
              <a:noFill/>
            </a:ln>
            <a:effectLst/>
          </c:spPr>
          <c:invertIfNegative val="0"/>
          <c:cat>
            <c:strRef>
              <c:f>'c6-4'!$A$14:$A$26</c:f>
              <c:strCache>
                <c:ptCount val="13"/>
                <c:pt idx="0">
                  <c:v>2019.03</c:v>
                </c:pt>
                <c:pt idx="1">
                  <c:v>2019.06</c:v>
                </c:pt>
                <c:pt idx="2">
                  <c:v>2019.09</c:v>
                </c:pt>
                <c:pt idx="3">
                  <c:v>2019.12</c:v>
                </c:pt>
                <c:pt idx="4">
                  <c:v>2020.03</c:v>
                </c:pt>
                <c:pt idx="5">
                  <c:v>2020.06</c:v>
                </c:pt>
                <c:pt idx="6">
                  <c:v>2020.09</c:v>
                </c:pt>
                <c:pt idx="7">
                  <c:v>2020.12</c:v>
                </c:pt>
                <c:pt idx="8">
                  <c:v>2021.03</c:v>
                </c:pt>
                <c:pt idx="9">
                  <c:v>2021.06</c:v>
                </c:pt>
                <c:pt idx="10">
                  <c:v>2021.09</c:v>
                </c:pt>
                <c:pt idx="11">
                  <c:v>2021.12</c:v>
                </c:pt>
                <c:pt idx="12">
                  <c:v>Actual</c:v>
                </c:pt>
              </c:strCache>
            </c:strRef>
          </c:cat>
          <c:val>
            <c:numRef>
              <c:f>'c6-4'!$E$14:$E$26</c:f>
              <c:numCache>
                <c:formatCode>0.0</c:formatCode>
                <c:ptCount val="13"/>
                <c:pt idx="0">
                  <c:v>0.5409415077201245</c:v>
                </c:pt>
                <c:pt idx="1">
                  <c:v>0.95999451846125361</c:v>
                </c:pt>
                <c:pt idx="2">
                  <c:v>1.1344713813855833</c:v>
                </c:pt>
                <c:pt idx="3">
                  <c:v>0.89206432591529738</c:v>
                </c:pt>
                <c:pt idx="4">
                  <c:v>1.5419785033974787</c:v>
                </c:pt>
                <c:pt idx="5">
                  <c:v>1.9313900351765148</c:v>
                </c:pt>
                <c:pt idx="6">
                  <c:v>2.0917509494103075</c:v>
                </c:pt>
                <c:pt idx="7">
                  <c:v>1.9577944969723389</c:v>
                </c:pt>
                <c:pt idx="8">
                  <c:v>1.6732522158526359</c:v>
                </c:pt>
                <c:pt idx="9">
                  <c:v>1.2960146520576119</c:v>
                </c:pt>
                <c:pt idx="10">
                  <c:v>1.3233567333246565</c:v>
                </c:pt>
                <c:pt idx="11">
                  <c:v>1.8861461943813651</c:v>
                </c:pt>
                <c:pt idx="12" formatCode="General">
                  <c:v>1.6</c:v>
                </c:pt>
              </c:numCache>
            </c:numRef>
          </c:val>
          <c:extLst>
            <c:ext xmlns:c16="http://schemas.microsoft.com/office/drawing/2014/chart" uri="{C3380CC4-5D6E-409C-BE32-E72D297353CC}">
              <c16:uniqueId val="{00000002-96F4-4F2A-85B9-15247E977108}"/>
            </c:ext>
          </c:extLst>
        </c:ser>
        <c:ser>
          <c:idx val="6"/>
          <c:order val="3"/>
          <c:tx>
            <c:strRef>
              <c:f>'c6-4'!$G$12</c:f>
              <c:strCache>
                <c:ptCount val="1"/>
                <c:pt idx="0">
                  <c:v>Net exports</c:v>
                </c:pt>
              </c:strCache>
            </c:strRef>
          </c:tx>
          <c:spPr>
            <a:solidFill>
              <a:srgbClr val="00B0F0"/>
            </a:solidFill>
            <a:ln>
              <a:noFill/>
            </a:ln>
            <a:effectLst/>
          </c:spPr>
          <c:invertIfNegative val="0"/>
          <c:cat>
            <c:strRef>
              <c:f>'c6-4'!$A$14:$A$26</c:f>
              <c:strCache>
                <c:ptCount val="13"/>
                <c:pt idx="0">
                  <c:v>2019.03</c:v>
                </c:pt>
                <c:pt idx="1">
                  <c:v>2019.06</c:v>
                </c:pt>
                <c:pt idx="2">
                  <c:v>2019.09</c:v>
                </c:pt>
                <c:pt idx="3">
                  <c:v>2019.12</c:v>
                </c:pt>
                <c:pt idx="4">
                  <c:v>2020.03</c:v>
                </c:pt>
                <c:pt idx="5">
                  <c:v>2020.06</c:v>
                </c:pt>
                <c:pt idx="6">
                  <c:v>2020.09</c:v>
                </c:pt>
                <c:pt idx="7">
                  <c:v>2020.12</c:v>
                </c:pt>
                <c:pt idx="8">
                  <c:v>2021.03</c:v>
                </c:pt>
                <c:pt idx="9">
                  <c:v>2021.06</c:v>
                </c:pt>
                <c:pt idx="10">
                  <c:v>2021.09</c:v>
                </c:pt>
                <c:pt idx="11">
                  <c:v>2021.12</c:v>
                </c:pt>
                <c:pt idx="12">
                  <c:v>Actual</c:v>
                </c:pt>
              </c:strCache>
            </c:strRef>
          </c:cat>
          <c:val>
            <c:numRef>
              <c:f>'c6-4'!$G$14:$G$26</c:f>
              <c:numCache>
                <c:formatCode>0.0</c:formatCode>
                <c:ptCount val="13"/>
                <c:pt idx="0">
                  <c:v>0.88565589626191721</c:v>
                </c:pt>
                <c:pt idx="1">
                  <c:v>0.81600087404943655</c:v>
                </c:pt>
                <c:pt idx="2">
                  <c:v>0.71063563554721232</c:v>
                </c:pt>
                <c:pt idx="3">
                  <c:v>0.92233297100520195</c:v>
                </c:pt>
                <c:pt idx="4">
                  <c:v>1.2482803587637346</c:v>
                </c:pt>
                <c:pt idx="5">
                  <c:v>0.94375199522457609</c:v>
                </c:pt>
                <c:pt idx="6">
                  <c:v>0.96401889318808021</c:v>
                </c:pt>
                <c:pt idx="7">
                  <c:v>0.8128534431781449</c:v>
                </c:pt>
                <c:pt idx="8">
                  <c:v>1.2103004365115186</c:v>
                </c:pt>
                <c:pt idx="9">
                  <c:v>2.2620272554578946</c:v>
                </c:pt>
                <c:pt idx="10">
                  <c:v>2.1855983745628977</c:v>
                </c:pt>
                <c:pt idx="11">
                  <c:v>0.59060032784117922</c:v>
                </c:pt>
                <c:pt idx="12">
                  <c:v>1.7</c:v>
                </c:pt>
              </c:numCache>
            </c:numRef>
          </c:val>
          <c:extLst>
            <c:ext xmlns:c16="http://schemas.microsoft.com/office/drawing/2014/chart" uri="{C3380CC4-5D6E-409C-BE32-E72D297353CC}">
              <c16:uniqueId val="{00000003-96F4-4F2A-85B9-15247E977108}"/>
            </c:ext>
          </c:extLst>
        </c:ser>
        <c:ser>
          <c:idx val="11"/>
          <c:order val="4"/>
          <c:tx>
            <c:strRef>
              <c:f>'c6-4'!$F$12</c:f>
              <c:strCache>
                <c:ptCount val="1"/>
                <c:pt idx="0">
                  <c:v>Changes in inventories</c:v>
                </c:pt>
              </c:strCache>
            </c:strRef>
          </c:tx>
          <c:spPr>
            <a:solidFill>
              <a:schemeClr val="bg1">
                <a:lumMod val="65000"/>
              </a:schemeClr>
            </a:solidFill>
            <a:ln>
              <a:noFill/>
            </a:ln>
            <a:effectLst/>
          </c:spPr>
          <c:invertIfNegative val="0"/>
          <c:cat>
            <c:strRef>
              <c:f>'c6-4'!$A$14:$A$26</c:f>
              <c:strCache>
                <c:ptCount val="13"/>
                <c:pt idx="0">
                  <c:v>2019.03</c:v>
                </c:pt>
                <c:pt idx="1">
                  <c:v>2019.06</c:v>
                </c:pt>
                <c:pt idx="2">
                  <c:v>2019.09</c:v>
                </c:pt>
                <c:pt idx="3">
                  <c:v>2019.12</c:v>
                </c:pt>
                <c:pt idx="4">
                  <c:v>2020.03</c:v>
                </c:pt>
                <c:pt idx="5">
                  <c:v>2020.06</c:v>
                </c:pt>
                <c:pt idx="6">
                  <c:v>2020.09</c:v>
                </c:pt>
                <c:pt idx="7">
                  <c:v>2020.12</c:v>
                </c:pt>
                <c:pt idx="8">
                  <c:v>2021.03</c:v>
                </c:pt>
                <c:pt idx="9">
                  <c:v>2021.06</c:v>
                </c:pt>
                <c:pt idx="10">
                  <c:v>2021.09</c:v>
                </c:pt>
                <c:pt idx="11">
                  <c:v>2021.12</c:v>
                </c:pt>
                <c:pt idx="12">
                  <c:v>Actual</c:v>
                </c:pt>
              </c:strCache>
            </c:strRef>
          </c:cat>
          <c:val>
            <c:numRef>
              <c:f>'c6-4'!$F$14:$F$26</c:f>
              <c:numCache>
                <c:formatCode>0.0</c:formatCode>
                <c:ptCount val="13"/>
                <c:pt idx="0">
                  <c:v>4.1341493703654655E-2</c:v>
                </c:pt>
                <c:pt idx="1">
                  <c:v>8.9381329880268054E-4</c:v>
                </c:pt>
                <c:pt idx="2">
                  <c:v>8.8796772979921664E-4</c:v>
                </c:pt>
                <c:pt idx="3">
                  <c:v>1.3033687752440066E-4</c:v>
                </c:pt>
                <c:pt idx="4">
                  <c:v>1.0507207830251058E-4</c:v>
                </c:pt>
                <c:pt idx="5">
                  <c:v>-0.17553691381484673</c:v>
                </c:pt>
                <c:pt idx="6">
                  <c:v>1.8669397526095317E-3</c:v>
                </c:pt>
                <c:pt idx="7">
                  <c:v>-7.3331104873389535E-2</c:v>
                </c:pt>
                <c:pt idx="8">
                  <c:v>-0.28189569517295565</c:v>
                </c:pt>
                <c:pt idx="9">
                  <c:v>-0.41383045826271719</c:v>
                </c:pt>
                <c:pt idx="10">
                  <c:v>6.8971743043786254E-2</c:v>
                </c:pt>
                <c:pt idx="11">
                  <c:v>1.4688475540139538</c:v>
                </c:pt>
                <c:pt idx="12">
                  <c:v>0.9</c:v>
                </c:pt>
              </c:numCache>
            </c:numRef>
          </c:val>
          <c:extLst>
            <c:ext xmlns:c16="http://schemas.microsoft.com/office/drawing/2014/chart" uri="{C3380CC4-5D6E-409C-BE32-E72D297353CC}">
              <c16:uniqueId val="{00000004-96F4-4F2A-85B9-15247E977108}"/>
            </c:ext>
          </c:extLst>
        </c:ser>
        <c:dLbls>
          <c:showLegendKey val="0"/>
          <c:showVal val="0"/>
          <c:showCatName val="0"/>
          <c:showSerName val="0"/>
          <c:showPercent val="0"/>
          <c:showBubbleSize val="0"/>
        </c:dLbls>
        <c:gapWidth val="25"/>
        <c:overlap val="100"/>
        <c:axId val="819048176"/>
        <c:axId val="819045224"/>
        <c:extLst/>
      </c:barChart>
      <c:lineChart>
        <c:grouping val="stacked"/>
        <c:varyColors val="0"/>
        <c:ser>
          <c:idx val="12"/>
          <c:order val="5"/>
          <c:tx>
            <c:strRef>
              <c:f>'c6-4'!$H$12</c:f>
              <c:strCache>
                <c:ptCount val="1"/>
                <c:pt idx="0">
                  <c:v>MNB forecast (right axis)</c:v>
                </c:pt>
              </c:strCache>
            </c:strRef>
          </c:tx>
          <c:spPr>
            <a:ln w="28575" cap="rnd">
              <a:noFill/>
              <a:round/>
            </a:ln>
            <a:effectLst/>
          </c:spPr>
          <c:marker>
            <c:symbol val="circle"/>
            <c:size val="10"/>
            <c:spPr>
              <a:solidFill>
                <a:schemeClr val="bg1"/>
              </a:solidFill>
              <a:ln w="12700">
                <a:solidFill>
                  <a:schemeClr val="accent3"/>
                </a:solidFill>
              </a:ln>
              <a:effectLst/>
            </c:spPr>
          </c:marker>
          <c:dLbls>
            <c:dLbl>
              <c:idx val="9"/>
              <c:layout>
                <c:manualLayout>
                  <c:x val="-5.1653770988193501E-2"/>
                  <c:y val="-9.30277777777777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6F4-4F2A-85B9-15247E977108}"/>
                </c:ext>
              </c:extLst>
            </c:dLbl>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hu-HU"/>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'c6-4'!$B$14:$B$26</c:f>
              <c:strCache>
                <c:ptCount val="13"/>
                <c:pt idx="0">
                  <c:v>2019.03</c:v>
                </c:pt>
                <c:pt idx="1">
                  <c:v>2019.06</c:v>
                </c:pt>
                <c:pt idx="2">
                  <c:v>2019.09</c:v>
                </c:pt>
                <c:pt idx="3">
                  <c:v>2019.12</c:v>
                </c:pt>
                <c:pt idx="4">
                  <c:v>2020.03</c:v>
                </c:pt>
                <c:pt idx="5">
                  <c:v>2020.06</c:v>
                </c:pt>
                <c:pt idx="6">
                  <c:v>2020.09</c:v>
                </c:pt>
                <c:pt idx="7">
                  <c:v>2020.12</c:v>
                </c:pt>
                <c:pt idx="8">
                  <c:v>2021.03</c:v>
                </c:pt>
                <c:pt idx="9">
                  <c:v>2021.06</c:v>
                </c:pt>
                <c:pt idx="10">
                  <c:v>2021.09</c:v>
                </c:pt>
                <c:pt idx="11">
                  <c:v>2021.12</c:v>
                </c:pt>
                <c:pt idx="12">
                  <c:v>Tény</c:v>
                </c:pt>
              </c:strCache>
            </c:strRef>
          </c:cat>
          <c:val>
            <c:numRef>
              <c:f>'c6-4'!$H$14:$H$26</c:f>
              <c:numCache>
                <c:formatCode>0.0</c:formatCode>
                <c:ptCount val="13"/>
                <c:pt idx="0">
                  <c:v>2.9748748179677156</c:v>
                </c:pt>
                <c:pt idx="1">
                  <c:v>3.3269951289454398</c:v>
                </c:pt>
                <c:pt idx="2">
                  <c:v>3.298230674714111</c:v>
                </c:pt>
                <c:pt idx="3">
                  <c:v>3.4760328436200312</c:v>
                </c:pt>
                <c:pt idx="4">
                  <c:v>4.4164878190170658</c:v>
                </c:pt>
                <c:pt idx="5">
                  <c:v>4.4750483887254013</c:v>
                </c:pt>
                <c:pt idx="6">
                  <c:v>5.6446745286621551</c:v>
                </c:pt>
                <c:pt idx="7">
                  <c:v>4.7361898639585682</c:v>
                </c:pt>
                <c:pt idx="8">
                  <c:v>5.0070347339653587</c:v>
                </c:pt>
                <c:pt idx="9">
                  <c:v>6.1813828150093491</c:v>
                </c:pt>
                <c:pt idx="10">
                  <c:v>6.7576169299819631</c:v>
                </c:pt>
                <c:pt idx="11">
                  <c:v>6.357483809603548</c:v>
                </c:pt>
                <c:pt idx="12" formatCode="General">
                  <c:v>7.1</c:v>
                </c:pt>
              </c:numCache>
            </c:numRef>
          </c:val>
          <c:smooth val="0"/>
          <c:extLst>
            <c:ext xmlns:c16="http://schemas.microsoft.com/office/drawing/2014/chart" uri="{C3380CC4-5D6E-409C-BE32-E72D297353CC}">
              <c16:uniqueId val="{00000006-96F4-4F2A-85B9-15247E977108}"/>
            </c:ext>
          </c:extLst>
        </c:ser>
        <c:dLbls>
          <c:showLegendKey val="0"/>
          <c:showVal val="0"/>
          <c:showCatName val="0"/>
          <c:showSerName val="0"/>
          <c:showPercent val="0"/>
          <c:showBubbleSize val="0"/>
        </c:dLbls>
        <c:marker val="1"/>
        <c:smooth val="0"/>
        <c:axId val="690393208"/>
        <c:axId val="690388288"/>
      </c:lineChart>
      <c:dateAx>
        <c:axId val="819048176"/>
        <c:scaling>
          <c:orientation val="minMax"/>
        </c:scaling>
        <c:delete val="0"/>
        <c:axPos val="b"/>
        <c:numFmt formatCode="yyyy/mm"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1000" b="0" i="0" u="none" strike="noStrike" kern="1200" baseline="0">
                <a:solidFill>
                  <a:srgbClr val="000000"/>
                </a:solidFill>
                <a:latin typeface="+mn-lt"/>
                <a:ea typeface="+mn-ea"/>
                <a:cs typeface="+mn-cs"/>
              </a:defRPr>
            </a:pPr>
            <a:endParaRPr lang="hu-HU"/>
          </a:p>
        </c:txPr>
        <c:crossAx val="819045224"/>
        <c:crosses val="autoZero"/>
        <c:auto val="0"/>
        <c:lblOffset val="100"/>
        <c:baseTimeUnit val="days"/>
        <c:minorUnit val="1"/>
      </c:dateAx>
      <c:valAx>
        <c:axId val="819045224"/>
        <c:scaling>
          <c:orientation val="minMax"/>
          <c:max val="8"/>
          <c:min val="-2"/>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crossAx val="819048176"/>
        <c:crosses val="autoZero"/>
        <c:crossBetween val="between"/>
        <c:majorUnit val="2"/>
      </c:valAx>
      <c:valAx>
        <c:axId val="690388288"/>
        <c:scaling>
          <c:orientation val="minMax"/>
          <c:max val="8"/>
          <c:min val="-2"/>
        </c:scaling>
        <c:delete val="0"/>
        <c:axPos val="r"/>
        <c:numFmt formatCode="0" sourceLinked="0"/>
        <c:majorTickMark val="out"/>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crossAx val="690393208"/>
        <c:crosses val="max"/>
        <c:crossBetween val="between"/>
        <c:majorUnit val="2"/>
      </c:valAx>
      <c:catAx>
        <c:axId val="690393208"/>
        <c:scaling>
          <c:orientation val="minMax"/>
        </c:scaling>
        <c:delete val="1"/>
        <c:axPos val="b"/>
        <c:numFmt formatCode="General" sourceLinked="1"/>
        <c:majorTickMark val="out"/>
        <c:minorTickMark val="none"/>
        <c:tickLblPos val="nextTo"/>
        <c:crossAx val="690388288"/>
        <c:crosses val="autoZero"/>
        <c:auto val="1"/>
        <c:lblAlgn val="ctr"/>
        <c:lblOffset val="100"/>
        <c:noMultiLvlLbl val="1"/>
      </c:catAx>
      <c:spPr>
        <a:noFill/>
        <a:ln>
          <a:noFill/>
        </a:ln>
        <a:effectLst/>
      </c:spPr>
    </c:plotArea>
    <c:legend>
      <c:legendPos val="b"/>
      <c:layout>
        <c:manualLayout>
          <c:xMode val="edge"/>
          <c:yMode val="edge"/>
          <c:x val="0"/>
          <c:y val="0.7120392361111112"/>
          <c:w val="0.98930742418374373"/>
          <c:h val="0.28444930555555553"/>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1000">
          <a:solidFill>
            <a:srgbClr val="000000"/>
          </a:solidFill>
        </a:defRPr>
      </a:pPr>
      <a:endParaRPr lang="hu-HU"/>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8572219488189E-2"/>
          <c:y val="8.0586420986716756E-2"/>
          <c:w val="0.82790969488188981"/>
          <c:h val="0.64277049442423762"/>
        </c:manualLayout>
      </c:layout>
      <c:lineChart>
        <c:grouping val="standard"/>
        <c:varyColors val="0"/>
        <c:ser>
          <c:idx val="0"/>
          <c:order val="0"/>
          <c:tx>
            <c:strRef>
              <c:f>'c6-5'!$B$9</c:f>
              <c:strCache>
                <c:ptCount val="1"/>
                <c:pt idx="0">
                  <c:v>MNB előrejelzés</c:v>
                </c:pt>
              </c:strCache>
            </c:strRef>
          </c:tx>
          <c:spPr>
            <a:ln w="28575" cap="rnd">
              <a:solidFill>
                <a:schemeClr val="accent3"/>
              </a:solidFill>
              <a:prstDash val="dash"/>
              <a:round/>
            </a:ln>
            <a:effectLst/>
          </c:spPr>
          <c:marker>
            <c:symbol val="circle"/>
            <c:size val="5"/>
            <c:spPr>
              <a:solidFill>
                <a:schemeClr val="accent3"/>
              </a:solidFill>
              <a:ln w="9525">
                <a:solidFill>
                  <a:schemeClr val="accent3"/>
                </a:solidFill>
              </a:ln>
              <a:effectLst/>
            </c:spPr>
          </c:marker>
          <c:cat>
            <c:numRef>
              <c:f>'c6-5'!$A$11:$A$23</c:f>
              <c:numCache>
                <c:formatCode>yyyy/mm</c:formatCode>
                <c:ptCount val="13"/>
                <c:pt idx="0">
                  <c:v>43435</c:v>
                </c:pt>
                <c:pt idx="1">
                  <c:v>43525</c:v>
                </c:pt>
                <c:pt idx="2">
                  <c:v>43617</c:v>
                </c:pt>
                <c:pt idx="3">
                  <c:v>43709</c:v>
                </c:pt>
                <c:pt idx="4">
                  <c:v>43800</c:v>
                </c:pt>
                <c:pt idx="5">
                  <c:v>43891</c:v>
                </c:pt>
                <c:pt idx="6">
                  <c:v>43983</c:v>
                </c:pt>
                <c:pt idx="7">
                  <c:v>44075</c:v>
                </c:pt>
                <c:pt idx="8">
                  <c:v>44166</c:v>
                </c:pt>
                <c:pt idx="9">
                  <c:v>44256</c:v>
                </c:pt>
                <c:pt idx="10">
                  <c:v>44348</c:v>
                </c:pt>
                <c:pt idx="11">
                  <c:v>44440</c:v>
                </c:pt>
                <c:pt idx="12">
                  <c:v>44531</c:v>
                </c:pt>
              </c:numCache>
            </c:numRef>
          </c:cat>
          <c:val>
            <c:numRef>
              <c:f>'c6-5'!$B$11:$B$23</c:f>
              <c:numCache>
                <c:formatCode>0.0</c:formatCode>
                <c:ptCount val="13"/>
                <c:pt idx="0">
                  <c:v>0.2</c:v>
                </c:pt>
                <c:pt idx="1">
                  <c:v>0.2</c:v>
                </c:pt>
                <c:pt idx="2">
                  <c:v>0.4</c:v>
                </c:pt>
                <c:pt idx="3">
                  <c:v>0.4</c:v>
                </c:pt>
                <c:pt idx="4">
                  <c:v>0.4</c:v>
                </c:pt>
                <c:pt idx="5">
                  <c:v>0.2</c:v>
                </c:pt>
                <c:pt idx="6">
                  <c:v>2.1</c:v>
                </c:pt>
                <c:pt idx="7">
                  <c:v>-1.2</c:v>
                </c:pt>
                <c:pt idx="8">
                  <c:v>-1.3</c:v>
                </c:pt>
                <c:pt idx="9">
                  <c:v>-1.1000000000000001</c:v>
                </c:pt>
                <c:pt idx="10">
                  <c:v>0</c:v>
                </c:pt>
                <c:pt idx="11">
                  <c:v>0.6</c:v>
                </c:pt>
                <c:pt idx="12">
                  <c:v>0.6</c:v>
                </c:pt>
              </c:numCache>
            </c:numRef>
          </c:val>
          <c:smooth val="0"/>
          <c:extLst>
            <c:ext xmlns:c16="http://schemas.microsoft.com/office/drawing/2014/chart" uri="{C3380CC4-5D6E-409C-BE32-E72D297353CC}">
              <c16:uniqueId val="{00000000-FD10-4F3C-8C57-46BE7B28E700}"/>
            </c:ext>
          </c:extLst>
        </c:ser>
        <c:dLbls>
          <c:showLegendKey val="0"/>
          <c:showVal val="0"/>
          <c:showCatName val="0"/>
          <c:showSerName val="0"/>
          <c:showPercent val="0"/>
          <c:showBubbleSize val="0"/>
        </c:dLbls>
        <c:marker val="1"/>
        <c:smooth val="0"/>
        <c:axId val="880135632"/>
        <c:axId val="880136288"/>
      </c:lineChart>
      <c:lineChart>
        <c:grouping val="standard"/>
        <c:varyColors val="0"/>
        <c:ser>
          <c:idx val="2"/>
          <c:order val="1"/>
          <c:tx>
            <c:strRef>
              <c:f>'c6-5'!$C$9</c:f>
              <c:strCache>
                <c:ptCount val="1"/>
                <c:pt idx="0">
                  <c:v>MNB előrejelzés</c:v>
                </c:pt>
              </c:strCache>
            </c:strRef>
          </c:tx>
          <c:spPr>
            <a:ln w="28575" cap="rnd">
              <a:solidFill>
                <a:schemeClr val="accent3"/>
              </a:solidFill>
              <a:prstDash val="dash"/>
              <a:round/>
            </a:ln>
            <a:effectLst/>
          </c:spPr>
          <c:marker>
            <c:symbol val="none"/>
          </c:marker>
          <c:val>
            <c:numRef>
              <c:f>'c6-5'!$C$11:$C$23</c:f>
              <c:numCache>
                <c:formatCode>0.0</c:formatCode>
                <c:ptCount val="13"/>
                <c:pt idx="4">
                  <c:v>0.4</c:v>
                </c:pt>
                <c:pt idx="5">
                  <c:v>0.6</c:v>
                </c:pt>
                <c:pt idx="6">
                  <c:v>2.5</c:v>
                </c:pt>
                <c:pt idx="7">
                  <c:v>0</c:v>
                </c:pt>
                <c:pt idx="8">
                  <c:v>-0.2</c:v>
                </c:pt>
                <c:pt idx="9">
                  <c:v>0.1</c:v>
                </c:pt>
                <c:pt idx="10">
                  <c:v>0</c:v>
                </c:pt>
                <c:pt idx="11">
                  <c:v>0.7</c:v>
                </c:pt>
                <c:pt idx="12">
                  <c:v>0.6</c:v>
                </c:pt>
              </c:numCache>
            </c:numRef>
          </c:val>
          <c:smooth val="0"/>
          <c:extLst>
            <c:ext xmlns:c16="http://schemas.microsoft.com/office/drawing/2014/chart" uri="{C3380CC4-5D6E-409C-BE32-E72D297353CC}">
              <c16:uniqueId val="{00000001-FD10-4F3C-8C57-46BE7B28E700}"/>
            </c:ext>
          </c:extLst>
        </c:ser>
        <c:ser>
          <c:idx val="3"/>
          <c:order val="2"/>
          <c:tx>
            <c:strRef>
              <c:f>'c6-5'!$D$9</c:f>
              <c:strCache>
                <c:ptCount val="1"/>
                <c:pt idx="0">
                  <c:v>Tény (új módszertan)</c:v>
                </c:pt>
              </c:strCache>
            </c:strRef>
          </c:tx>
          <c:spPr>
            <a:ln w="28575" cap="rnd">
              <a:solidFill>
                <a:srgbClr val="00B0F0"/>
              </a:solidFill>
              <a:round/>
            </a:ln>
            <a:effectLst/>
          </c:spPr>
          <c:marker>
            <c:symbol val="none"/>
          </c:marker>
          <c:val>
            <c:numRef>
              <c:f>'c6-5'!$D$11:$D$23</c:f>
              <c:numCache>
                <c:formatCode>0.0</c:formatCode>
                <c:ptCount val="13"/>
                <c:pt idx="0">
                  <c:v>0.6</c:v>
                </c:pt>
                <c:pt idx="1">
                  <c:v>0.6</c:v>
                </c:pt>
                <c:pt idx="2">
                  <c:v>0.6</c:v>
                </c:pt>
                <c:pt idx="3">
                  <c:v>0.6</c:v>
                </c:pt>
                <c:pt idx="4">
                  <c:v>0.6</c:v>
                </c:pt>
                <c:pt idx="5">
                  <c:v>0.6</c:v>
                </c:pt>
                <c:pt idx="6">
                  <c:v>0.6</c:v>
                </c:pt>
                <c:pt idx="7">
                  <c:v>0.6</c:v>
                </c:pt>
                <c:pt idx="8">
                  <c:v>0.6</c:v>
                </c:pt>
                <c:pt idx="9">
                  <c:v>0.6</c:v>
                </c:pt>
                <c:pt idx="10">
                  <c:v>0.6</c:v>
                </c:pt>
                <c:pt idx="11">
                  <c:v>0.6</c:v>
                </c:pt>
                <c:pt idx="12">
                  <c:v>0.6</c:v>
                </c:pt>
              </c:numCache>
            </c:numRef>
          </c:val>
          <c:smooth val="0"/>
          <c:extLst>
            <c:ext xmlns:c16="http://schemas.microsoft.com/office/drawing/2014/chart" uri="{C3380CC4-5D6E-409C-BE32-E72D297353CC}">
              <c16:uniqueId val="{00000002-FD10-4F3C-8C57-46BE7B28E700}"/>
            </c:ext>
          </c:extLst>
        </c:ser>
        <c:dLbls>
          <c:showLegendKey val="0"/>
          <c:showVal val="0"/>
          <c:showCatName val="0"/>
          <c:showSerName val="0"/>
          <c:showPercent val="0"/>
          <c:showBubbleSize val="0"/>
        </c:dLbls>
        <c:marker val="1"/>
        <c:smooth val="0"/>
        <c:axId val="1254428800"/>
        <c:axId val="1254431752"/>
      </c:lineChart>
      <c:dateAx>
        <c:axId val="880135632"/>
        <c:scaling>
          <c:orientation val="minMax"/>
        </c:scaling>
        <c:delete val="0"/>
        <c:axPos val="b"/>
        <c:numFmt formatCode="yyyy/mm" sourceLinked="1"/>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880136288"/>
        <c:crosses val="autoZero"/>
        <c:auto val="1"/>
        <c:lblOffset val="100"/>
        <c:baseTimeUnit val="months"/>
        <c:majorUnit val="3"/>
      </c:dateAx>
      <c:valAx>
        <c:axId val="880136288"/>
        <c:scaling>
          <c:orientation val="minMax"/>
          <c:max val="3"/>
          <c:min val="-1.5"/>
        </c:scaling>
        <c:delete val="0"/>
        <c:axPos val="l"/>
        <c:majorGridlines>
          <c:spPr>
            <a:ln w="9525" cap="flat" cmpd="sng" algn="ctr">
              <a:solidFill>
                <a:sysClr val="window" lastClr="FFFFFF">
                  <a:lumMod val="75000"/>
                </a:sysClr>
              </a:solidFill>
              <a:prstDash val="sysDash"/>
              <a:round/>
            </a:ln>
            <a:effectLst/>
          </c:spPr>
        </c:majorGridlines>
        <c:numFmt formatCode="0.0"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880135632"/>
        <c:crosses val="autoZero"/>
        <c:crossBetween val="between"/>
      </c:valAx>
      <c:valAx>
        <c:axId val="1254431752"/>
        <c:scaling>
          <c:orientation val="minMax"/>
          <c:max val="3"/>
          <c:min val="-1.5"/>
        </c:scaling>
        <c:delete val="0"/>
        <c:axPos val="r"/>
        <c:numFmt formatCode="0.0" sourceLinked="1"/>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254428800"/>
        <c:crosses val="max"/>
        <c:crossBetween val="between"/>
      </c:valAx>
      <c:catAx>
        <c:axId val="1254428800"/>
        <c:scaling>
          <c:orientation val="minMax"/>
        </c:scaling>
        <c:delete val="1"/>
        <c:axPos val="b"/>
        <c:numFmt formatCode="yyyy/mm" sourceLinked="1"/>
        <c:majorTickMark val="out"/>
        <c:minorTickMark val="none"/>
        <c:tickLblPos val="nextTo"/>
        <c:crossAx val="1254431752"/>
        <c:crosses val="autoZero"/>
        <c:auto val="1"/>
        <c:lblAlgn val="ctr"/>
        <c:lblOffset val="100"/>
        <c:noMultiLvlLbl val="1"/>
      </c:catAx>
      <c:spPr>
        <a:noFill/>
        <a:ln>
          <a:noFill/>
        </a:ln>
        <a:effectLst/>
      </c:spPr>
    </c:plotArea>
    <c:legend>
      <c:legendPos val="b"/>
      <c:legendEntry>
        <c:idx val="1"/>
        <c:delete val="1"/>
      </c:legendEntry>
      <c:layout>
        <c:manualLayout>
          <c:xMode val="edge"/>
          <c:yMode val="edge"/>
          <c:x val="0"/>
          <c:y val="0.90735401396463677"/>
          <c:w val="1"/>
          <c:h val="9.2646022930699998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8572219488189E-2"/>
          <c:y val="8.0586420986716756E-2"/>
          <c:w val="0.82790969488188981"/>
          <c:h val="0.65546084975418684"/>
        </c:manualLayout>
      </c:layout>
      <c:lineChart>
        <c:grouping val="standard"/>
        <c:varyColors val="0"/>
        <c:ser>
          <c:idx val="0"/>
          <c:order val="0"/>
          <c:tx>
            <c:strRef>
              <c:f>'c6-5'!$B$10</c:f>
              <c:strCache>
                <c:ptCount val="1"/>
                <c:pt idx="0">
                  <c:v>MNB forecast</c:v>
                </c:pt>
              </c:strCache>
            </c:strRef>
          </c:tx>
          <c:spPr>
            <a:ln w="28575" cap="rnd">
              <a:solidFill>
                <a:schemeClr val="accent3"/>
              </a:solidFill>
              <a:prstDash val="dash"/>
              <a:round/>
            </a:ln>
            <a:effectLst/>
          </c:spPr>
          <c:marker>
            <c:symbol val="circle"/>
            <c:size val="5"/>
            <c:spPr>
              <a:solidFill>
                <a:schemeClr val="accent3"/>
              </a:solidFill>
              <a:ln w="9525">
                <a:solidFill>
                  <a:schemeClr val="accent3"/>
                </a:solidFill>
              </a:ln>
              <a:effectLst/>
            </c:spPr>
          </c:marker>
          <c:cat>
            <c:numRef>
              <c:f>'c6-5'!$A$11:$A$22</c:f>
              <c:numCache>
                <c:formatCode>yyyy/mm</c:formatCode>
                <c:ptCount val="12"/>
                <c:pt idx="0">
                  <c:v>43435</c:v>
                </c:pt>
                <c:pt idx="1">
                  <c:v>43525</c:v>
                </c:pt>
                <c:pt idx="2">
                  <c:v>43617</c:v>
                </c:pt>
                <c:pt idx="3">
                  <c:v>43709</c:v>
                </c:pt>
                <c:pt idx="4">
                  <c:v>43800</c:v>
                </c:pt>
                <c:pt idx="5">
                  <c:v>43891</c:v>
                </c:pt>
                <c:pt idx="6">
                  <c:v>43983</c:v>
                </c:pt>
                <c:pt idx="7">
                  <c:v>44075</c:v>
                </c:pt>
                <c:pt idx="8">
                  <c:v>44166</c:v>
                </c:pt>
                <c:pt idx="9">
                  <c:v>44256</c:v>
                </c:pt>
                <c:pt idx="10">
                  <c:v>44348</c:v>
                </c:pt>
                <c:pt idx="11">
                  <c:v>44440</c:v>
                </c:pt>
              </c:numCache>
            </c:numRef>
          </c:cat>
          <c:val>
            <c:numRef>
              <c:f>'c6-5'!$B$11:$B$22</c:f>
              <c:numCache>
                <c:formatCode>0.0</c:formatCode>
                <c:ptCount val="12"/>
                <c:pt idx="0">
                  <c:v>0.2</c:v>
                </c:pt>
                <c:pt idx="1">
                  <c:v>0.2</c:v>
                </c:pt>
                <c:pt idx="2">
                  <c:v>0.4</c:v>
                </c:pt>
                <c:pt idx="3">
                  <c:v>0.4</c:v>
                </c:pt>
                <c:pt idx="4">
                  <c:v>0.4</c:v>
                </c:pt>
                <c:pt idx="5">
                  <c:v>0.2</c:v>
                </c:pt>
                <c:pt idx="6">
                  <c:v>2.1</c:v>
                </c:pt>
                <c:pt idx="7">
                  <c:v>-1.2</c:v>
                </c:pt>
                <c:pt idx="8">
                  <c:v>-1.3</c:v>
                </c:pt>
                <c:pt idx="9">
                  <c:v>-1.1000000000000001</c:v>
                </c:pt>
                <c:pt idx="10">
                  <c:v>0</c:v>
                </c:pt>
                <c:pt idx="11">
                  <c:v>0.6</c:v>
                </c:pt>
              </c:numCache>
            </c:numRef>
          </c:val>
          <c:smooth val="0"/>
          <c:extLst>
            <c:ext xmlns:c16="http://schemas.microsoft.com/office/drawing/2014/chart" uri="{C3380CC4-5D6E-409C-BE32-E72D297353CC}">
              <c16:uniqueId val="{00000000-DEF8-4551-9417-7F70F8E4D9A7}"/>
            </c:ext>
          </c:extLst>
        </c:ser>
        <c:dLbls>
          <c:showLegendKey val="0"/>
          <c:showVal val="0"/>
          <c:showCatName val="0"/>
          <c:showSerName val="0"/>
          <c:showPercent val="0"/>
          <c:showBubbleSize val="0"/>
        </c:dLbls>
        <c:marker val="1"/>
        <c:smooth val="0"/>
        <c:axId val="880135632"/>
        <c:axId val="880136288"/>
      </c:lineChart>
      <c:lineChart>
        <c:grouping val="standard"/>
        <c:varyColors val="0"/>
        <c:ser>
          <c:idx val="2"/>
          <c:order val="1"/>
          <c:tx>
            <c:strRef>
              <c:f>'c6-5'!$C$10</c:f>
              <c:strCache>
                <c:ptCount val="1"/>
                <c:pt idx="0">
                  <c:v>MNB forecast</c:v>
                </c:pt>
              </c:strCache>
            </c:strRef>
          </c:tx>
          <c:spPr>
            <a:ln w="28575" cap="rnd">
              <a:solidFill>
                <a:schemeClr val="accent3"/>
              </a:solidFill>
              <a:prstDash val="dash"/>
              <a:round/>
            </a:ln>
            <a:effectLst/>
          </c:spPr>
          <c:marker>
            <c:symbol val="none"/>
          </c:marker>
          <c:val>
            <c:numRef>
              <c:f>'c6-5'!$C$11:$C$22</c:f>
              <c:numCache>
                <c:formatCode>0.0</c:formatCode>
                <c:ptCount val="12"/>
                <c:pt idx="4">
                  <c:v>0.4</c:v>
                </c:pt>
                <c:pt idx="5">
                  <c:v>0.6</c:v>
                </c:pt>
                <c:pt idx="6">
                  <c:v>2.5</c:v>
                </c:pt>
                <c:pt idx="7">
                  <c:v>0</c:v>
                </c:pt>
                <c:pt idx="8">
                  <c:v>-0.2</c:v>
                </c:pt>
                <c:pt idx="9">
                  <c:v>0.1</c:v>
                </c:pt>
                <c:pt idx="10">
                  <c:v>0</c:v>
                </c:pt>
                <c:pt idx="11">
                  <c:v>0.7</c:v>
                </c:pt>
              </c:numCache>
            </c:numRef>
          </c:val>
          <c:smooth val="0"/>
          <c:extLst>
            <c:ext xmlns:c16="http://schemas.microsoft.com/office/drawing/2014/chart" uri="{C3380CC4-5D6E-409C-BE32-E72D297353CC}">
              <c16:uniqueId val="{00000001-DEF8-4551-9417-7F70F8E4D9A7}"/>
            </c:ext>
          </c:extLst>
        </c:ser>
        <c:ser>
          <c:idx val="3"/>
          <c:order val="2"/>
          <c:tx>
            <c:strRef>
              <c:f>'c6-5'!$D$10</c:f>
              <c:strCache>
                <c:ptCount val="1"/>
                <c:pt idx="0">
                  <c:v>Actual (new method)</c:v>
                </c:pt>
              </c:strCache>
            </c:strRef>
          </c:tx>
          <c:spPr>
            <a:ln w="28575" cap="rnd">
              <a:solidFill>
                <a:srgbClr val="00B0F0"/>
              </a:solidFill>
              <a:round/>
            </a:ln>
            <a:effectLst/>
          </c:spPr>
          <c:marker>
            <c:symbol val="none"/>
          </c:marker>
          <c:val>
            <c:numRef>
              <c:f>'c6-5'!$D$11:$D$22</c:f>
              <c:numCache>
                <c:formatCode>0.0</c:formatCode>
                <c:ptCount val="12"/>
                <c:pt idx="0">
                  <c:v>0.6</c:v>
                </c:pt>
                <c:pt idx="1">
                  <c:v>0.6</c:v>
                </c:pt>
                <c:pt idx="2">
                  <c:v>0.6</c:v>
                </c:pt>
                <c:pt idx="3">
                  <c:v>0.6</c:v>
                </c:pt>
                <c:pt idx="4">
                  <c:v>0.6</c:v>
                </c:pt>
                <c:pt idx="5">
                  <c:v>0.6</c:v>
                </c:pt>
                <c:pt idx="6">
                  <c:v>0.6</c:v>
                </c:pt>
                <c:pt idx="7">
                  <c:v>0.6</c:v>
                </c:pt>
                <c:pt idx="8">
                  <c:v>0.6</c:v>
                </c:pt>
                <c:pt idx="9">
                  <c:v>0.6</c:v>
                </c:pt>
                <c:pt idx="10">
                  <c:v>0.6</c:v>
                </c:pt>
                <c:pt idx="11">
                  <c:v>0.6</c:v>
                </c:pt>
              </c:numCache>
            </c:numRef>
          </c:val>
          <c:smooth val="0"/>
          <c:extLst>
            <c:ext xmlns:c16="http://schemas.microsoft.com/office/drawing/2014/chart" uri="{C3380CC4-5D6E-409C-BE32-E72D297353CC}">
              <c16:uniqueId val="{00000002-DEF8-4551-9417-7F70F8E4D9A7}"/>
            </c:ext>
          </c:extLst>
        </c:ser>
        <c:dLbls>
          <c:showLegendKey val="0"/>
          <c:showVal val="0"/>
          <c:showCatName val="0"/>
          <c:showSerName val="0"/>
          <c:showPercent val="0"/>
          <c:showBubbleSize val="0"/>
        </c:dLbls>
        <c:marker val="1"/>
        <c:smooth val="0"/>
        <c:axId val="1254428800"/>
        <c:axId val="1254431752"/>
      </c:lineChart>
      <c:dateAx>
        <c:axId val="880135632"/>
        <c:scaling>
          <c:orientation val="minMax"/>
        </c:scaling>
        <c:delete val="0"/>
        <c:axPos val="b"/>
        <c:numFmt formatCode="mm/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880136288"/>
        <c:crosses val="autoZero"/>
        <c:auto val="0"/>
        <c:lblOffset val="100"/>
        <c:baseTimeUnit val="months"/>
        <c:majorUnit val="3"/>
      </c:dateAx>
      <c:valAx>
        <c:axId val="880136288"/>
        <c:scaling>
          <c:orientation val="minMax"/>
          <c:max val="3"/>
          <c:min val="-1.5"/>
        </c:scaling>
        <c:delete val="0"/>
        <c:axPos val="l"/>
        <c:majorGridlines>
          <c:spPr>
            <a:ln w="9525" cap="flat" cmpd="sng" algn="ctr">
              <a:solidFill>
                <a:sysClr val="window" lastClr="FFFFFF">
                  <a:lumMod val="75000"/>
                </a:sysClr>
              </a:solidFill>
              <a:prstDash val="sysDash"/>
              <a:round/>
            </a:ln>
            <a:effectLst/>
          </c:spPr>
        </c:majorGridlines>
        <c:numFmt formatCode="0.0" sourceLinked="1"/>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880135632"/>
        <c:crosses val="autoZero"/>
        <c:crossBetween val="between"/>
      </c:valAx>
      <c:valAx>
        <c:axId val="1254431752"/>
        <c:scaling>
          <c:orientation val="minMax"/>
          <c:max val="3"/>
          <c:min val="-1.5"/>
        </c:scaling>
        <c:delete val="0"/>
        <c:axPos val="r"/>
        <c:numFmt formatCode="0.0" sourceLinked="1"/>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254428800"/>
        <c:crosses val="max"/>
        <c:crossBetween val="between"/>
      </c:valAx>
      <c:catAx>
        <c:axId val="1254428800"/>
        <c:scaling>
          <c:orientation val="minMax"/>
        </c:scaling>
        <c:delete val="1"/>
        <c:axPos val="b"/>
        <c:numFmt formatCode="yyyy/mm" sourceLinked="1"/>
        <c:majorTickMark val="out"/>
        <c:minorTickMark val="none"/>
        <c:tickLblPos val="nextTo"/>
        <c:crossAx val="1254431752"/>
        <c:crosses val="autoZero"/>
        <c:auto val="1"/>
        <c:lblAlgn val="ctr"/>
        <c:lblOffset val="100"/>
        <c:noMultiLvlLbl val="1"/>
      </c:catAx>
      <c:spPr>
        <a:noFill/>
        <a:ln>
          <a:noFill/>
        </a:ln>
        <a:effectLst/>
      </c:spPr>
    </c:plotArea>
    <c:legend>
      <c:legendPos val="b"/>
      <c:legendEntry>
        <c:idx val="1"/>
        <c:delete val="1"/>
      </c:legendEntry>
      <c:layout>
        <c:manualLayout>
          <c:xMode val="edge"/>
          <c:yMode val="edge"/>
          <c:x val="1.2832495516204814E-2"/>
          <c:y val="0.90735401396463677"/>
          <c:w val="0.98653702222769046"/>
          <c:h val="9.2646022930699998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2832495516204814E-2"/>
          <c:y val="5.7352277069510543E-2"/>
          <c:w val="0.98395938060474408"/>
          <c:h val="0.79224482356372117"/>
        </c:manualLayout>
      </c:layout>
      <c:lineChart>
        <c:grouping val="standard"/>
        <c:varyColors val="0"/>
        <c:ser>
          <c:idx val="0"/>
          <c:order val="0"/>
          <c:tx>
            <c:strRef>
              <c:f>'c6-6'!$B$9</c:f>
              <c:strCache>
                <c:ptCount val="1"/>
                <c:pt idx="0">
                  <c:v>MNB előrejelzés</c:v>
                </c:pt>
              </c:strCache>
            </c:strRef>
          </c:tx>
          <c:spPr>
            <a:ln w="28575" cap="rnd">
              <a:solidFill>
                <a:schemeClr val="accent3"/>
              </a:solidFill>
              <a:prstDash val="dash"/>
              <a:round/>
            </a:ln>
            <a:effectLst/>
          </c:spPr>
          <c:marker>
            <c:symbol val="circle"/>
            <c:size val="5"/>
            <c:spPr>
              <a:solidFill>
                <a:schemeClr val="accent3"/>
              </a:solidFill>
              <a:ln w="9525">
                <a:solidFill>
                  <a:schemeClr val="accent3"/>
                </a:solidFill>
              </a:ln>
              <a:effectLst/>
            </c:spPr>
          </c:marker>
          <c:cat>
            <c:numRef>
              <c:f>'c6-6'!$A$11:$A$23</c:f>
              <c:numCache>
                <c:formatCode>yyyy/mm</c:formatCode>
                <c:ptCount val="13"/>
                <c:pt idx="0">
                  <c:v>43435</c:v>
                </c:pt>
                <c:pt idx="1">
                  <c:v>43525</c:v>
                </c:pt>
                <c:pt idx="2">
                  <c:v>43617</c:v>
                </c:pt>
                <c:pt idx="3">
                  <c:v>43709</c:v>
                </c:pt>
                <c:pt idx="4">
                  <c:v>43800</c:v>
                </c:pt>
                <c:pt idx="5">
                  <c:v>43891</c:v>
                </c:pt>
                <c:pt idx="6">
                  <c:v>43983</c:v>
                </c:pt>
                <c:pt idx="7">
                  <c:v>44075</c:v>
                </c:pt>
                <c:pt idx="8">
                  <c:v>44166</c:v>
                </c:pt>
                <c:pt idx="9">
                  <c:v>44256</c:v>
                </c:pt>
                <c:pt idx="10">
                  <c:v>44348</c:v>
                </c:pt>
                <c:pt idx="11">
                  <c:v>44440</c:v>
                </c:pt>
                <c:pt idx="12">
                  <c:v>44531</c:v>
                </c:pt>
              </c:numCache>
            </c:numRef>
          </c:cat>
          <c:val>
            <c:numRef>
              <c:f>'c6-6'!$B$11:$B$23</c:f>
              <c:numCache>
                <c:formatCode>0.0</c:formatCode>
                <c:ptCount val="13"/>
                <c:pt idx="0">
                  <c:v>7</c:v>
                </c:pt>
                <c:pt idx="1">
                  <c:v>8</c:v>
                </c:pt>
                <c:pt idx="2">
                  <c:v>8.9</c:v>
                </c:pt>
                <c:pt idx="3">
                  <c:v>8.9</c:v>
                </c:pt>
                <c:pt idx="4">
                  <c:v>8.4</c:v>
                </c:pt>
                <c:pt idx="5">
                  <c:v>9</c:v>
                </c:pt>
                <c:pt idx="6">
                  <c:v>9.1</c:v>
                </c:pt>
                <c:pt idx="7" formatCode="General">
                  <c:v>6.6</c:v>
                </c:pt>
                <c:pt idx="8">
                  <c:v>5.6</c:v>
                </c:pt>
                <c:pt idx="9">
                  <c:v>5.2</c:v>
                </c:pt>
                <c:pt idx="10">
                  <c:v>7.4</c:v>
                </c:pt>
                <c:pt idx="11">
                  <c:v>7.2</c:v>
                </c:pt>
                <c:pt idx="12">
                  <c:v>7.4</c:v>
                </c:pt>
              </c:numCache>
            </c:numRef>
          </c:val>
          <c:smooth val="0"/>
          <c:extLst>
            <c:ext xmlns:c16="http://schemas.microsoft.com/office/drawing/2014/chart" uri="{C3380CC4-5D6E-409C-BE32-E72D297353CC}">
              <c16:uniqueId val="{00000000-5491-46BA-B305-4464B3B38D21}"/>
            </c:ext>
          </c:extLst>
        </c:ser>
        <c:dLbls>
          <c:showLegendKey val="0"/>
          <c:showVal val="0"/>
          <c:showCatName val="0"/>
          <c:showSerName val="0"/>
          <c:showPercent val="0"/>
          <c:showBubbleSize val="0"/>
        </c:dLbls>
        <c:marker val="1"/>
        <c:smooth val="0"/>
        <c:axId val="880135632"/>
        <c:axId val="880136288"/>
      </c:lineChart>
      <c:lineChart>
        <c:grouping val="standard"/>
        <c:varyColors val="0"/>
        <c:ser>
          <c:idx val="1"/>
          <c:order val="1"/>
          <c:tx>
            <c:strRef>
              <c:f>'c6-6'!$D$9</c:f>
              <c:strCache>
                <c:ptCount val="1"/>
                <c:pt idx="0">
                  <c:v>Tény</c:v>
                </c:pt>
              </c:strCache>
            </c:strRef>
          </c:tx>
          <c:spPr>
            <a:ln w="28575" cap="rnd">
              <a:solidFill>
                <a:schemeClr val="tx2"/>
              </a:solidFill>
              <a:round/>
            </a:ln>
            <a:effectLst/>
          </c:spPr>
          <c:marker>
            <c:symbol val="none"/>
          </c:marker>
          <c:cat>
            <c:numRef>
              <c:f>'c6-6'!$A$11:$A$23</c:f>
              <c:numCache>
                <c:formatCode>yyyy/mm</c:formatCode>
                <c:ptCount val="13"/>
                <c:pt idx="0">
                  <c:v>43435</c:v>
                </c:pt>
                <c:pt idx="1">
                  <c:v>43525</c:v>
                </c:pt>
                <c:pt idx="2">
                  <c:v>43617</c:v>
                </c:pt>
                <c:pt idx="3">
                  <c:v>43709</c:v>
                </c:pt>
                <c:pt idx="4">
                  <c:v>43800</c:v>
                </c:pt>
                <c:pt idx="5">
                  <c:v>43891</c:v>
                </c:pt>
                <c:pt idx="6">
                  <c:v>43983</c:v>
                </c:pt>
                <c:pt idx="7">
                  <c:v>44075</c:v>
                </c:pt>
                <c:pt idx="8">
                  <c:v>44166</c:v>
                </c:pt>
                <c:pt idx="9">
                  <c:v>44256</c:v>
                </c:pt>
                <c:pt idx="10">
                  <c:v>44348</c:v>
                </c:pt>
                <c:pt idx="11">
                  <c:v>44440</c:v>
                </c:pt>
                <c:pt idx="12">
                  <c:v>44531</c:v>
                </c:pt>
              </c:numCache>
            </c:numRef>
          </c:cat>
          <c:val>
            <c:numRef>
              <c:f>'c6-6'!$D$11:$D$23</c:f>
              <c:numCache>
                <c:formatCode>General</c:formatCode>
                <c:ptCount val="13"/>
                <c:pt idx="0">
                  <c:v>7.8</c:v>
                </c:pt>
                <c:pt idx="1">
                  <c:v>7.8</c:v>
                </c:pt>
                <c:pt idx="2">
                  <c:v>7.8</c:v>
                </c:pt>
                <c:pt idx="3">
                  <c:v>7.8</c:v>
                </c:pt>
                <c:pt idx="4">
                  <c:v>7.8</c:v>
                </c:pt>
                <c:pt idx="5">
                  <c:v>7.8</c:v>
                </c:pt>
                <c:pt idx="6">
                  <c:v>7.8</c:v>
                </c:pt>
                <c:pt idx="7">
                  <c:v>7.8</c:v>
                </c:pt>
                <c:pt idx="8">
                  <c:v>7.8</c:v>
                </c:pt>
                <c:pt idx="9">
                  <c:v>7.8</c:v>
                </c:pt>
                <c:pt idx="10">
                  <c:v>7.8</c:v>
                </c:pt>
                <c:pt idx="11">
                  <c:v>7.8</c:v>
                </c:pt>
                <c:pt idx="12">
                  <c:v>7.8</c:v>
                </c:pt>
              </c:numCache>
            </c:numRef>
          </c:val>
          <c:smooth val="0"/>
          <c:extLst>
            <c:ext xmlns:c16="http://schemas.microsoft.com/office/drawing/2014/chart" uri="{C3380CC4-5D6E-409C-BE32-E72D297353CC}">
              <c16:uniqueId val="{00000001-5491-46BA-B305-4464B3B38D21}"/>
            </c:ext>
          </c:extLst>
        </c:ser>
        <c:ser>
          <c:idx val="2"/>
          <c:order val="2"/>
          <c:tx>
            <c:strRef>
              <c:f>'c6-6'!$B$9</c:f>
              <c:strCache>
                <c:ptCount val="1"/>
                <c:pt idx="0">
                  <c:v>MNB előrejelzés</c:v>
                </c:pt>
              </c:strCache>
            </c:strRef>
          </c:tx>
          <c:spPr>
            <a:ln w="28575" cap="rnd">
              <a:solidFill>
                <a:schemeClr val="accent3"/>
              </a:solidFill>
              <a:prstDash val="dash"/>
              <a:round/>
            </a:ln>
            <a:effectLst/>
          </c:spPr>
          <c:marker>
            <c:symbol val="circle"/>
            <c:size val="5"/>
            <c:spPr>
              <a:solidFill>
                <a:schemeClr val="accent3"/>
              </a:solidFill>
              <a:ln w="9525">
                <a:solidFill>
                  <a:schemeClr val="accent3"/>
                </a:solidFill>
              </a:ln>
              <a:effectLst/>
            </c:spPr>
          </c:marker>
          <c:cat>
            <c:numRef>
              <c:f>'c6-6'!$A$11:$A$23</c:f>
              <c:numCache>
                <c:formatCode>yyyy/mm</c:formatCode>
                <c:ptCount val="13"/>
                <c:pt idx="0">
                  <c:v>43435</c:v>
                </c:pt>
                <c:pt idx="1">
                  <c:v>43525</c:v>
                </c:pt>
                <c:pt idx="2">
                  <c:v>43617</c:v>
                </c:pt>
                <c:pt idx="3">
                  <c:v>43709</c:v>
                </c:pt>
                <c:pt idx="4">
                  <c:v>43800</c:v>
                </c:pt>
                <c:pt idx="5">
                  <c:v>43891</c:v>
                </c:pt>
                <c:pt idx="6">
                  <c:v>43983</c:v>
                </c:pt>
                <c:pt idx="7">
                  <c:v>44075</c:v>
                </c:pt>
                <c:pt idx="8">
                  <c:v>44166</c:v>
                </c:pt>
                <c:pt idx="9">
                  <c:v>44256</c:v>
                </c:pt>
                <c:pt idx="10">
                  <c:v>44348</c:v>
                </c:pt>
                <c:pt idx="11">
                  <c:v>44440</c:v>
                </c:pt>
                <c:pt idx="12">
                  <c:v>44531</c:v>
                </c:pt>
              </c:numCache>
            </c:numRef>
          </c:cat>
          <c:val>
            <c:numRef>
              <c:f>'c6-6'!$C$11:$C$23</c:f>
              <c:numCache>
                <c:formatCode>0.0</c:formatCode>
                <c:ptCount val="13"/>
                <c:pt idx="5">
                  <c:v>9.1999999999999993</c:v>
                </c:pt>
                <c:pt idx="6">
                  <c:v>9.6999999999999993</c:v>
                </c:pt>
                <c:pt idx="7" formatCode="General">
                  <c:v>7.3</c:v>
                </c:pt>
                <c:pt idx="8">
                  <c:v>6.5</c:v>
                </c:pt>
                <c:pt idx="9">
                  <c:v>6.2</c:v>
                </c:pt>
                <c:pt idx="10">
                  <c:v>7.4</c:v>
                </c:pt>
                <c:pt idx="11">
                  <c:v>8</c:v>
                </c:pt>
                <c:pt idx="12">
                  <c:v>7.6</c:v>
                </c:pt>
              </c:numCache>
            </c:numRef>
          </c:val>
          <c:smooth val="0"/>
          <c:extLst>
            <c:ext xmlns:c16="http://schemas.microsoft.com/office/drawing/2014/chart" uri="{C3380CC4-5D6E-409C-BE32-E72D297353CC}">
              <c16:uniqueId val="{00000002-5491-46BA-B305-4464B3B38D21}"/>
            </c:ext>
          </c:extLst>
        </c:ser>
        <c:dLbls>
          <c:showLegendKey val="0"/>
          <c:showVal val="0"/>
          <c:showCatName val="0"/>
          <c:showSerName val="0"/>
          <c:showPercent val="0"/>
          <c:showBubbleSize val="0"/>
        </c:dLbls>
        <c:marker val="1"/>
        <c:smooth val="0"/>
        <c:axId val="1254447496"/>
        <c:axId val="1254444872"/>
      </c:lineChart>
      <c:dateAx>
        <c:axId val="880135632"/>
        <c:scaling>
          <c:orientation val="minMax"/>
        </c:scaling>
        <c:delete val="0"/>
        <c:axPos val="b"/>
        <c:numFmt formatCode="yyyy/mm"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0"/>
          <a:lstStyle/>
          <a:p>
            <a:pPr>
              <a:defRPr sz="900" b="0" i="0" u="none" strike="noStrike" kern="1200" baseline="0">
                <a:solidFill>
                  <a:srgbClr val="000000"/>
                </a:solidFill>
                <a:latin typeface="+mn-lt"/>
                <a:ea typeface="+mn-ea"/>
                <a:cs typeface="+mn-cs"/>
              </a:defRPr>
            </a:pPr>
            <a:endParaRPr lang="hu-HU"/>
          </a:p>
        </c:txPr>
        <c:crossAx val="880136288"/>
        <c:crosses val="autoZero"/>
        <c:auto val="0"/>
        <c:lblOffset val="100"/>
        <c:baseTimeUnit val="months"/>
        <c:majorUnit val="3"/>
        <c:majorTimeUnit val="months"/>
      </c:dateAx>
      <c:valAx>
        <c:axId val="880136288"/>
        <c:scaling>
          <c:orientation val="minMax"/>
          <c:max val="12"/>
          <c:min val="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880135632"/>
        <c:crosses val="autoZero"/>
        <c:crossBetween val="midCat"/>
      </c:valAx>
      <c:valAx>
        <c:axId val="1254444872"/>
        <c:scaling>
          <c:orientation val="minMax"/>
          <c:min val="0"/>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254447496"/>
        <c:crosses val="max"/>
        <c:crossBetween val="between"/>
      </c:valAx>
      <c:dateAx>
        <c:axId val="1254447496"/>
        <c:scaling>
          <c:orientation val="minMax"/>
        </c:scaling>
        <c:delete val="1"/>
        <c:axPos val="b"/>
        <c:numFmt formatCode="yyyy/mm" sourceLinked="1"/>
        <c:majorTickMark val="out"/>
        <c:minorTickMark val="none"/>
        <c:tickLblPos val="nextTo"/>
        <c:crossAx val="1254444872"/>
        <c:crosses val="autoZero"/>
        <c:auto val="1"/>
        <c:lblOffset val="100"/>
        <c:baseTimeUnit val="months"/>
      </c:dateAx>
      <c:spPr>
        <a:noFill/>
        <a:ln>
          <a:noFill/>
        </a:ln>
        <a:effectLst/>
      </c:spPr>
    </c:plotArea>
    <c:legend>
      <c:legendPos val="b"/>
      <c:legendEntry>
        <c:idx val="2"/>
        <c:delete val="1"/>
      </c:legendEntry>
      <c:layout>
        <c:manualLayout>
          <c:xMode val="edge"/>
          <c:yMode val="edge"/>
          <c:x val="1.2832495516204814E-2"/>
          <c:y val="0.90735401396463677"/>
          <c:w val="0.54000555737994793"/>
          <c:h val="7.0705024578535849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1.2832495516204814E-2"/>
          <c:y val="5.7352277069510543E-2"/>
          <c:w val="0.98395938060474408"/>
          <c:h val="0.79224482356372117"/>
        </c:manualLayout>
      </c:layout>
      <c:lineChart>
        <c:grouping val="standard"/>
        <c:varyColors val="0"/>
        <c:ser>
          <c:idx val="0"/>
          <c:order val="0"/>
          <c:tx>
            <c:strRef>
              <c:f>'c6-6'!$B$10</c:f>
              <c:strCache>
                <c:ptCount val="1"/>
                <c:pt idx="0">
                  <c:v>MNB forecast</c:v>
                </c:pt>
              </c:strCache>
            </c:strRef>
          </c:tx>
          <c:spPr>
            <a:ln w="28575" cap="rnd">
              <a:solidFill>
                <a:schemeClr val="accent3"/>
              </a:solidFill>
              <a:prstDash val="dash"/>
              <a:round/>
            </a:ln>
            <a:effectLst/>
          </c:spPr>
          <c:marker>
            <c:symbol val="circle"/>
            <c:size val="5"/>
            <c:spPr>
              <a:solidFill>
                <a:schemeClr val="accent3"/>
              </a:solidFill>
              <a:ln w="9525">
                <a:solidFill>
                  <a:schemeClr val="accent3"/>
                </a:solidFill>
              </a:ln>
              <a:effectLst/>
            </c:spPr>
          </c:marker>
          <c:cat>
            <c:numRef>
              <c:f>'c6-6'!$A$11:$A$23</c:f>
              <c:numCache>
                <c:formatCode>yyyy/mm</c:formatCode>
                <c:ptCount val="13"/>
                <c:pt idx="0">
                  <c:v>43435</c:v>
                </c:pt>
                <c:pt idx="1">
                  <c:v>43525</c:v>
                </c:pt>
                <c:pt idx="2">
                  <c:v>43617</c:v>
                </c:pt>
                <c:pt idx="3">
                  <c:v>43709</c:v>
                </c:pt>
                <c:pt idx="4">
                  <c:v>43800</c:v>
                </c:pt>
                <c:pt idx="5">
                  <c:v>43891</c:v>
                </c:pt>
                <c:pt idx="6">
                  <c:v>43983</c:v>
                </c:pt>
                <c:pt idx="7">
                  <c:v>44075</c:v>
                </c:pt>
                <c:pt idx="8">
                  <c:v>44166</c:v>
                </c:pt>
                <c:pt idx="9">
                  <c:v>44256</c:v>
                </c:pt>
                <c:pt idx="10">
                  <c:v>44348</c:v>
                </c:pt>
                <c:pt idx="11">
                  <c:v>44440</c:v>
                </c:pt>
                <c:pt idx="12">
                  <c:v>44531</c:v>
                </c:pt>
              </c:numCache>
            </c:numRef>
          </c:cat>
          <c:val>
            <c:numRef>
              <c:f>'c6-6'!$B$11:$B$23</c:f>
              <c:numCache>
                <c:formatCode>0.0</c:formatCode>
                <c:ptCount val="13"/>
                <c:pt idx="0">
                  <c:v>7</c:v>
                </c:pt>
                <c:pt idx="1">
                  <c:v>8</c:v>
                </c:pt>
                <c:pt idx="2">
                  <c:v>8.9</c:v>
                </c:pt>
                <c:pt idx="3">
                  <c:v>8.9</c:v>
                </c:pt>
                <c:pt idx="4">
                  <c:v>8.4</c:v>
                </c:pt>
                <c:pt idx="5">
                  <c:v>9</c:v>
                </c:pt>
                <c:pt idx="6">
                  <c:v>9.1</c:v>
                </c:pt>
                <c:pt idx="7" formatCode="General">
                  <c:v>6.6</c:v>
                </c:pt>
                <c:pt idx="8">
                  <c:v>5.6</c:v>
                </c:pt>
                <c:pt idx="9">
                  <c:v>5.2</c:v>
                </c:pt>
                <c:pt idx="10">
                  <c:v>7.4</c:v>
                </c:pt>
                <c:pt idx="11">
                  <c:v>7.2</c:v>
                </c:pt>
                <c:pt idx="12">
                  <c:v>7.4</c:v>
                </c:pt>
              </c:numCache>
            </c:numRef>
          </c:val>
          <c:smooth val="0"/>
          <c:extLst>
            <c:ext xmlns:c16="http://schemas.microsoft.com/office/drawing/2014/chart" uri="{C3380CC4-5D6E-409C-BE32-E72D297353CC}">
              <c16:uniqueId val="{00000000-BCF0-4530-B745-3EF4EC698C3E}"/>
            </c:ext>
          </c:extLst>
        </c:ser>
        <c:dLbls>
          <c:showLegendKey val="0"/>
          <c:showVal val="0"/>
          <c:showCatName val="0"/>
          <c:showSerName val="0"/>
          <c:showPercent val="0"/>
          <c:showBubbleSize val="0"/>
        </c:dLbls>
        <c:marker val="1"/>
        <c:smooth val="0"/>
        <c:axId val="880135632"/>
        <c:axId val="880136288"/>
      </c:lineChart>
      <c:lineChart>
        <c:grouping val="standard"/>
        <c:varyColors val="0"/>
        <c:ser>
          <c:idx val="1"/>
          <c:order val="1"/>
          <c:tx>
            <c:strRef>
              <c:f>'c6-6'!$D$10</c:f>
              <c:strCache>
                <c:ptCount val="1"/>
                <c:pt idx="0">
                  <c:v>Actual</c:v>
                </c:pt>
              </c:strCache>
            </c:strRef>
          </c:tx>
          <c:spPr>
            <a:ln w="28575" cap="rnd">
              <a:solidFill>
                <a:schemeClr val="tx2"/>
              </a:solidFill>
              <a:round/>
            </a:ln>
            <a:effectLst/>
          </c:spPr>
          <c:marker>
            <c:symbol val="none"/>
          </c:marker>
          <c:cat>
            <c:numRef>
              <c:f>'c6-6'!$A$11:$A$23</c:f>
              <c:numCache>
                <c:formatCode>yyyy/mm</c:formatCode>
                <c:ptCount val="13"/>
                <c:pt idx="0">
                  <c:v>43435</c:v>
                </c:pt>
                <c:pt idx="1">
                  <c:v>43525</c:v>
                </c:pt>
                <c:pt idx="2">
                  <c:v>43617</c:v>
                </c:pt>
                <c:pt idx="3">
                  <c:v>43709</c:v>
                </c:pt>
                <c:pt idx="4">
                  <c:v>43800</c:v>
                </c:pt>
                <c:pt idx="5">
                  <c:v>43891</c:v>
                </c:pt>
                <c:pt idx="6">
                  <c:v>43983</c:v>
                </c:pt>
                <c:pt idx="7">
                  <c:v>44075</c:v>
                </c:pt>
                <c:pt idx="8">
                  <c:v>44166</c:v>
                </c:pt>
                <c:pt idx="9">
                  <c:v>44256</c:v>
                </c:pt>
                <c:pt idx="10">
                  <c:v>44348</c:v>
                </c:pt>
                <c:pt idx="11">
                  <c:v>44440</c:v>
                </c:pt>
                <c:pt idx="12">
                  <c:v>44531</c:v>
                </c:pt>
              </c:numCache>
            </c:numRef>
          </c:cat>
          <c:val>
            <c:numRef>
              <c:f>'c6-6'!$D$11:$D$23</c:f>
              <c:numCache>
                <c:formatCode>General</c:formatCode>
                <c:ptCount val="13"/>
                <c:pt idx="0">
                  <c:v>7.8</c:v>
                </c:pt>
                <c:pt idx="1">
                  <c:v>7.8</c:v>
                </c:pt>
                <c:pt idx="2">
                  <c:v>7.8</c:v>
                </c:pt>
                <c:pt idx="3">
                  <c:v>7.8</c:v>
                </c:pt>
                <c:pt idx="4">
                  <c:v>7.8</c:v>
                </c:pt>
                <c:pt idx="5">
                  <c:v>7.8</c:v>
                </c:pt>
                <c:pt idx="6">
                  <c:v>7.8</c:v>
                </c:pt>
                <c:pt idx="7">
                  <c:v>7.8</c:v>
                </c:pt>
                <c:pt idx="8">
                  <c:v>7.8</c:v>
                </c:pt>
                <c:pt idx="9">
                  <c:v>7.8</c:v>
                </c:pt>
                <c:pt idx="10">
                  <c:v>7.8</c:v>
                </c:pt>
                <c:pt idx="11">
                  <c:v>7.8</c:v>
                </c:pt>
                <c:pt idx="12">
                  <c:v>7.8</c:v>
                </c:pt>
              </c:numCache>
            </c:numRef>
          </c:val>
          <c:smooth val="0"/>
          <c:extLst>
            <c:ext xmlns:c16="http://schemas.microsoft.com/office/drawing/2014/chart" uri="{C3380CC4-5D6E-409C-BE32-E72D297353CC}">
              <c16:uniqueId val="{00000001-BCF0-4530-B745-3EF4EC698C3E}"/>
            </c:ext>
          </c:extLst>
        </c:ser>
        <c:ser>
          <c:idx val="2"/>
          <c:order val="2"/>
          <c:tx>
            <c:strRef>
              <c:f>'c6-6'!$B$10</c:f>
              <c:strCache>
                <c:ptCount val="1"/>
                <c:pt idx="0">
                  <c:v>MNB forecast</c:v>
                </c:pt>
              </c:strCache>
            </c:strRef>
          </c:tx>
          <c:spPr>
            <a:ln w="28575" cap="rnd">
              <a:solidFill>
                <a:schemeClr val="accent3"/>
              </a:solidFill>
              <a:prstDash val="dash"/>
              <a:round/>
            </a:ln>
            <a:effectLst/>
          </c:spPr>
          <c:marker>
            <c:symbol val="circle"/>
            <c:size val="5"/>
            <c:spPr>
              <a:solidFill>
                <a:schemeClr val="accent3"/>
              </a:solidFill>
              <a:ln w="9525">
                <a:solidFill>
                  <a:schemeClr val="accent3"/>
                </a:solidFill>
              </a:ln>
              <a:effectLst/>
            </c:spPr>
          </c:marker>
          <c:cat>
            <c:numRef>
              <c:f>'c6-6'!$A$11:$A$23</c:f>
              <c:numCache>
                <c:formatCode>yyyy/mm</c:formatCode>
                <c:ptCount val="13"/>
                <c:pt idx="0">
                  <c:v>43435</c:v>
                </c:pt>
                <c:pt idx="1">
                  <c:v>43525</c:v>
                </c:pt>
                <c:pt idx="2">
                  <c:v>43617</c:v>
                </c:pt>
                <c:pt idx="3">
                  <c:v>43709</c:v>
                </c:pt>
                <c:pt idx="4">
                  <c:v>43800</c:v>
                </c:pt>
                <c:pt idx="5">
                  <c:v>43891</c:v>
                </c:pt>
                <c:pt idx="6">
                  <c:v>43983</c:v>
                </c:pt>
                <c:pt idx="7">
                  <c:v>44075</c:v>
                </c:pt>
                <c:pt idx="8">
                  <c:v>44166</c:v>
                </c:pt>
                <c:pt idx="9">
                  <c:v>44256</c:v>
                </c:pt>
                <c:pt idx="10">
                  <c:v>44348</c:v>
                </c:pt>
                <c:pt idx="11">
                  <c:v>44440</c:v>
                </c:pt>
                <c:pt idx="12">
                  <c:v>44531</c:v>
                </c:pt>
              </c:numCache>
            </c:numRef>
          </c:cat>
          <c:val>
            <c:numRef>
              <c:f>'c6-6'!$C$11:$C$23</c:f>
              <c:numCache>
                <c:formatCode>0.0</c:formatCode>
                <c:ptCount val="13"/>
                <c:pt idx="5">
                  <c:v>9.1999999999999993</c:v>
                </c:pt>
                <c:pt idx="6">
                  <c:v>9.6999999999999993</c:v>
                </c:pt>
                <c:pt idx="7" formatCode="General">
                  <c:v>7.3</c:v>
                </c:pt>
                <c:pt idx="8">
                  <c:v>6.5</c:v>
                </c:pt>
                <c:pt idx="9">
                  <c:v>6.2</c:v>
                </c:pt>
                <c:pt idx="10">
                  <c:v>7.4</c:v>
                </c:pt>
                <c:pt idx="11">
                  <c:v>8</c:v>
                </c:pt>
                <c:pt idx="12">
                  <c:v>7.6</c:v>
                </c:pt>
              </c:numCache>
            </c:numRef>
          </c:val>
          <c:smooth val="0"/>
          <c:extLst>
            <c:ext xmlns:c16="http://schemas.microsoft.com/office/drawing/2014/chart" uri="{C3380CC4-5D6E-409C-BE32-E72D297353CC}">
              <c16:uniqueId val="{00000002-BCF0-4530-B745-3EF4EC698C3E}"/>
            </c:ext>
          </c:extLst>
        </c:ser>
        <c:dLbls>
          <c:showLegendKey val="0"/>
          <c:showVal val="0"/>
          <c:showCatName val="0"/>
          <c:showSerName val="0"/>
          <c:showPercent val="0"/>
          <c:showBubbleSize val="0"/>
        </c:dLbls>
        <c:marker val="1"/>
        <c:smooth val="0"/>
        <c:axId val="1254447496"/>
        <c:axId val="1254444872"/>
      </c:lineChart>
      <c:dateAx>
        <c:axId val="880135632"/>
        <c:scaling>
          <c:orientation val="minMax"/>
        </c:scaling>
        <c:delete val="0"/>
        <c:axPos val="b"/>
        <c:numFmt formatCode="mm/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0"/>
          <a:lstStyle/>
          <a:p>
            <a:pPr>
              <a:defRPr sz="900" b="0" i="0" u="none" strike="noStrike" kern="1200" baseline="0">
                <a:solidFill>
                  <a:srgbClr val="000000"/>
                </a:solidFill>
                <a:latin typeface="+mn-lt"/>
                <a:ea typeface="+mn-ea"/>
                <a:cs typeface="+mn-cs"/>
              </a:defRPr>
            </a:pPr>
            <a:endParaRPr lang="hu-HU"/>
          </a:p>
        </c:txPr>
        <c:crossAx val="880136288"/>
        <c:crosses val="autoZero"/>
        <c:auto val="0"/>
        <c:lblOffset val="100"/>
        <c:baseTimeUnit val="months"/>
        <c:majorUnit val="3"/>
        <c:majorTimeUnit val="months"/>
      </c:dateAx>
      <c:valAx>
        <c:axId val="880136288"/>
        <c:scaling>
          <c:orientation val="minMax"/>
          <c:max val="12"/>
          <c:min val="0"/>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880135632"/>
        <c:crosses val="autoZero"/>
        <c:crossBetween val="midCat"/>
      </c:valAx>
      <c:valAx>
        <c:axId val="1254444872"/>
        <c:scaling>
          <c:orientation val="minMax"/>
          <c:min val="0"/>
        </c:scaling>
        <c:delete val="0"/>
        <c:axPos val="r"/>
        <c:numFmt formatCode="#,##0" sourceLinked="0"/>
        <c:majorTickMark val="out"/>
        <c:minorTickMark val="none"/>
        <c:tickLblPos val="high"/>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254447496"/>
        <c:crosses val="max"/>
        <c:crossBetween val="between"/>
      </c:valAx>
      <c:dateAx>
        <c:axId val="1254447496"/>
        <c:scaling>
          <c:orientation val="minMax"/>
        </c:scaling>
        <c:delete val="1"/>
        <c:axPos val="b"/>
        <c:numFmt formatCode="yyyy/mm" sourceLinked="1"/>
        <c:majorTickMark val="out"/>
        <c:minorTickMark val="none"/>
        <c:tickLblPos val="nextTo"/>
        <c:crossAx val="1254444872"/>
        <c:crosses val="autoZero"/>
        <c:auto val="1"/>
        <c:lblOffset val="100"/>
        <c:baseTimeUnit val="months"/>
      </c:dateAx>
      <c:spPr>
        <a:noFill/>
        <a:ln>
          <a:noFill/>
        </a:ln>
        <a:effectLst/>
      </c:spPr>
    </c:plotArea>
    <c:legend>
      <c:legendPos val="b"/>
      <c:legendEntry>
        <c:idx val="2"/>
        <c:delete val="1"/>
      </c:legendEntry>
      <c:layout>
        <c:manualLayout>
          <c:xMode val="edge"/>
          <c:yMode val="edge"/>
          <c:x val="1.2832495516204814E-2"/>
          <c:y val="0.90735401396463677"/>
          <c:w val="0.54000555737994793"/>
          <c:h val="7.0705024578535849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317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xMode val="edge"/>
          <c:yMode val="edge"/>
          <c:x val="1.1672694878283433E-2"/>
          <c:y val="7.0587417931705282E-2"/>
          <c:w val="0.97774904027700127"/>
          <c:h val="0.87480529405634488"/>
        </c:manualLayout>
      </c:layout>
      <c:lineChart>
        <c:grouping val="standard"/>
        <c:varyColors val="0"/>
        <c:ser>
          <c:idx val="4"/>
          <c:order val="0"/>
          <c:tx>
            <c:strRef>
              <c:f>'xxxxxxc6-1 (2)'!$B$13</c:f>
              <c:strCache>
                <c:ptCount val="1"/>
                <c:pt idx="0">
                  <c:v>Inflation (USA)</c:v>
                </c:pt>
              </c:strCache>
            </c:strRef>
          </c:tx>
          <c:spPr>
            <a:ln w="25400" cap="rnd">
              <a:solidFill>
                <a:schemeClr val="accent3"/>
              </a:solidFill>
              <a:round/>
            </a:ln>
            <a:effectLst/>
          </c:spPr>
          <c:marker>
            <c:symbol val="none"/>
          </c:marker>
          <c:cat>
            <c:numRef>
              <c:f>[98]Commodity!$B$12:$BJ$12</c:f>
              <c:numCache>
                <c:formatCode>General</c:formatCode>
                <c:ptCount val="61"/>
                <c:pt idx="0">
                  <c:v>22282</c:v>
                </c:pt>
                <c:pt idx="1">
                  <c:v>22647</c:v>
                </c:pt>
                <c:pt idx="2">
                  <c:v>23012</c:v>
                </c:pt>
                <c:pt idx="3">
                  <c:v>23377</c:v>
                </c:pt>
                <c:pt idx="4">
                  <c:v>23743</c:v>
                </c:pt>
                <c:pt idx="5">
                  <c:v>24108</c:v>
                </c:pt>
                <c:pt idx="6">
                  <c:v>24473</c:v>
                </c:pt>
                <c:pt idx="7">
                  <c:v>24838</c:v>
                </c:pt>
                <c:pt idx="8">
                  <c:v>25204</c:v>
                </c:pt>
                <c:pt idx="9">
                  <c:v>25569</c:v>
                </c:pt>
                <c:pt idx="10">
                  <c:v>25934</c:v>
                </c:pt>
                <c:pt idx="11">
                  <c:v>26299</c:v>
                </c:pt>
                <c:pt idx="12">
                  <c:v>26665</c:v>
                </c:pt>
                <c:pt idx="13">
                  <c:v>27030</c:v>
                </c:pt>
                <c:pt idx="14">
                  <c:v>27395</c:v>
                </c:pt>
                <c:pt idx="15">
                  <c:v>27760</c:v>
                </c:pt>
                <c:pt idx="16">
                  <c:v>28126</c:v>
                </c:pt>
                <c:pt idx="17">
                  <c:v>28491</c:v>
                </c:pt>
                <c:pt idx="18">
                  <c:v>28856</c:v>
                </c:pt>
                <c:pt idx="19">
                  <c:v>29221</c:v>
                </c:pt>
                <c:pt idx="20">
                  <c:v>29587</c:v>
                </c:pt>
                <c:pt idx="21">
                  <c:v>29952</c:v>
                </c:pt>
                <c:pt idx="22">
                  <c:v>30317</c:v>
                </c:pt>
                <c:pt idx="23">
                  <c:v>30682</c:v>
                </c:pt>
                <c:pt idx="24">
                  <c:v>31048</c:v>
                </c:pt>
                <c:pt idx="25">
                  <c:v>31413</c:v>
                </c:pt>
                <c:pt idx="26">
                  <c:v>31778</c:v>
                </c:pt>
                <c:pt idx="27">
                  <c:v>32143</c:v>
                </c:pt>
                <c:pt idx="28">
                  <c:v>32509</c:v>
                </c:pt>
                <c:pt idx="29">
                  <c:v>32874</c:v>
                </c:pt>
                <c:pt idx="30">
                  <c:v>33239</c:v>
                </c:pt>
                <c:pt idx="31">
                  <c:v>33604</c:v>
                </c:pt>
                <c:pt idx="32">
                  <c:v>33970</c:v>
                </c:pt>
                <c:pt idx="33">
                  <c:v>34335</c:v>
                </c:pt>
                <c:pt idx="34">
                  <c:v>34700</c:v>
                </c:pt>
                <c:pt idx="35">
                  <c:v>35065</c:v>
                </c:pt>
                <c:pt idx="36">
                  <c:v>35431</c:v>
                </c:pt>
                <c:pt idx="37">
                  <c:v>35796</c:v>
                </c:pt>
                <c:pt idx="38">
                  <c:v>36161</c:v>
                </c:pt>
                <c:pt idx="39">
                  <c:v>36526</c:v>
                </c:pt>
                <c:pt idx="40">
                  <c:v>36892</c:v>
                </c:pt>
                <c:pt idx="41">
                  <c:v>37257</c:v>
                </c:pt>
                <c:pt idx="42">
                  <c:v>37622</c:v>
                </c:pt>
                <c:pt idx="43">
                  <c:v>37987</c:v>
                </c:pt>
                <c:pt idx="44">
                  <c:v>38353</c:v>
                </c:pt>
                <c:pt idx="45">
                  <c:v>38718</c:v>
                </c:pt>
                <c:pt idx="46">
                  <c:v>39083</c:v>
                </c:pt>
                <c:pt idx="47">
                  <c:v>39448</c:v>
                </c:pt>
                <c:pt idx="48">
                  <c:v>39814</c:v>
                </c:pt>
                <c:pt idx="49">
                  <c:v>40179</c:v>
                </c:pt>
                <c:pt idx="50">
                  <c:v>40544</c:v>
                </c:pt>
                <c:pt idx="51">
                  <c:v>40909</c:v>
                </c:pt>
                <c:pt idx="52">
                  <c:v>41275</c:v>
                </c:pt>
                <c:pt idx="53">
                  <c:v>41640</c:v>
                </c:pt>
                <c:pt idx="54">
                  <c:v>42005</c:v>
                </c:pt>
                <c:pt idx="55">
                  <c:v>42370</c:v>
                </c:pt>
                <c:pt idx="56">
                  <c:v>42736</c:v>
                </c:pt>
                <c:pt idx="57">
                  <c:v>43101</c:v>
                </c:pt>
                <c:pt idx="58">
                  <c:v>43466</c:v>
                </c:pt>
                <c:pt idx="59">
                  <c:v>43831</c:v>
                </c:pt>
                <c:pt idx="60">
                  <c:v>44197</c:v>
                </c:pt>
              </c:numCache>
            </c:numRef>
          </c:cat>
          <c:val>
            <c:numRef>
              <c:f>'xxxxxxc6-1 (2)'!$B$14:$B$74</c:f>
              <c:numCache>
                <c:formatCode>General</c:formatCode>
                <c:ptCount val="61"/>
                <c:pt idx="0">
                  <c:v>1.1000000000000001</c:v>
                </c:pt>
                <c:pt idx="1">
                  <c:v>1.2</c:v>
                </c:pt>
                <c:pt idx="2">
                  <c:v>1.2</c:v>
                </c:pt>
                <c:pt idx="3">
                  <c:v>1.3</c:v>
                </c:pt>
                <c:pt idx="4">
                  <c:v>1.6</c:v>
                </c:pt>
                <c:pt idx="5">
                  <c:v>3</c:v>
                </c:pt>
                <c:pt idx="6">
                  <c:v>2.8</c:v>
                </c:pt>
                <c:pt idx="7">
                  <c:v>4.3</c:v>
                </c:pt>
                <c:pt idx="8">
                  <c:v>5.5</c:v>
                </c:pt>
                <c:pt idx="9">
                  <c:v>5.8</c:v>
                </c:pt>
                <c:pt idx="10">
                  <c:v>4.3</c:v>
                </c:pt>
                <c:pt idx="11">
                  <c:v>3.3</c:v>
                </c:pt>
                <c:pt idx="12">
                  <c:v>6.2</c:v>
                </c:pt>
                <c:pt idx="13">
                  <c:v>11.1</c:v>
                </c:pt>
                <c:pt idx="14">
                  <c:v>9.1</c:v>
                </c:pt>
                <c:pt idx="15">
                  <c:v>5.7</c:v>
                </c:pt>
                <c:pt idx="16">
                  <c:v>6.5</c:v>
                </c:pt>
                <c:pt idx="17">
                  <c:v>7.6</c:v>
                </c:pt>
                <c:pt idx="18">
                  <c:v>11.3</c:v>
                </c:pt>
                <c:pt idx="19">
                  <c:v>13.5</c:v>
                </c:pt>
                <c:pt idx="20">
                  <c:v>10.3</c:v>
                </c:pt>
                <c:pt idx="21">
                  <c:v>6.1</c:v>
                </c:pt>
                <c:pt idx="22">
                  <c:v>3.2</c:v>
                </c:pt>
                <c:pt idx="23">
                  <c:v>4.3</c:v>
                </c:pt>
                <c:pt idx="24">
                  <c:v>3.5</c:v>
                </c:pt>
                <c:pt idx="25">
                  <c:v>1.9</c:v>
                </c:pt>
                <c:pt idx="26">
                  <c:v>3.7</c:v>
                </c:pt>
                <c:pt idx="27">
                  <c:v>4.0999999999999996</c:v>
                </c:pt>
                <c:pt idx="28">
                  <c:v>4.8</c:v>
                </c:pt>
                <c:pt idx="29">
                  <c:v>5.4</c:v>
                </c:pt>
                <c:pt idx="30">
                  <c:v>4.2</c:v>
                </c:pt>
                <c:pt idx="31">
                  <c:v>3</c:v>
                </c:pt>
                <c:pt idx="32">
                  <c:v>3</c:v>
                </c:pt>
                <c:pt idx="33">
                  <c:v>2.6</c:v>
                </c:pt>
                <c:pt idx="34">
                  <c:v>2.8</c:v>
                </c:pt>
                <c:pt idx="35">
                  <c:v>2.9</c:v>
                </c:pt>
                <c:pt idx="36">
                  <c:v>2.2999999999999998</c:v>
                </c:pt>
                <c:pt idx="37">
                  <c:v>1.6</c:v>
                </c:pt>
                <c:pt idx="38">
                  <c:v>2.2000000000000002</c:v>
                </c:pt>
                <c:pt idx="39">
                  <c:v>3.4</c:v>
                </c:pt>
                <c:pt idx="40">
                  <c:v>2.8</c:v>
                </c:pt>
                <c:pt idx="41">
                  <c:v>1.6</c:v>
                </c:pt>
                <c:pt idx="42">
                  <c:v>2.2999999999999998</c:v>
                </c:pt>
                <c:pt idx="43">
                  <c:v>2.7</c:v>
                </c:pt>
                <c:pt idx="44">
                  <c:v>3.4</c:v>
                </c:pt>
                <c:pt idx="45">
                  <c:v>3.2</c:v>
                </c:pt>
                <c:pt idx="46">
                  <c:v>2.9</c:v>
                </c:pt>
                <c:pt idx="47">
                  <c:v>3.8</c:v>
                </c:pt>
                <c:pt idx="48">
                  <c:v>-0.4</c:v>
                </c:pt>
                <c:pt idx="49">
                  <c:v>1.6</c:v>
                </c:pt>
                <c:pt idx="50">
                  <c:v>3.2</c:v>
                </c:pt>
                <c:pt idx="51">
                  <c:v>2.1</c:v>
                </c:pt>
                <c:pt idx="52">
                  <c:v>1.5</c:v>
                </c:pt>
                <c:pt idx="53">
                  <c:v>1.6</c:v>
                </c:pt>
                <c:pt idx="54">
                  <c:v>0.1</c:v>
                </c:pt>
                <c:pt idx="55" formatCode="0.0">
                  <c:v>1.3</c:v>
                </c:pt>
                <c:pt idx="56">
                  <c:v>2.1</c:v>
                </c:pt>
                <c:pt idx="57">
                  <c:v>2.4</c:v>
                </c:pt>
                <c:pt idx="58">
                  <c:v>1.8</c:v>
                </c:pt>
                <c:pt idx="59">
                  <c:v>1.2</c:v>
                </c:pt>
                <c:pt idx="60">
                  <c:v>4.26</c:v>
                </c:pt>
              </c:numCache>
            </c:numRef>
          </c:val>
          <c:smooth val="0"/>
          <c:extLst>
            <c:ext xmlns:c16="http://schemas.microsoft.com/office/drawing/2014/chart" uri="{C3380CC4-5D6E-409C-BE32-E72D297353CC}">
              <c16:uniqueId val="{00000000-3677-4E17-9962-C60AB6D2820A}"/>
            </c:ext>
          </c:extLst>
        </c:ser>
        <c:dLbls>
          <c:showLegendKey val="0"/>
          <c:showVal val="0"/>
          <c:showCatName val="0"/>
          <c:showSerName val="0"/>
          <c:showPercent val="0"/>
          <c:showBubbleSize val="0"/>
        </c:dLbls>
        <c:marker val="1"/>
        <c:smooth val="0"/>
        <c:axId val="609703512"/>
        <c:axId val="609703840"/>
        <c:extLst/>
      </c:lineChart>
      <c:lineChart>
        <c:grouping val="standard"/>
        <c:varyColors val="0"/>
        <c:ser>
          <c:idx val="5"/>
          <c:order val="1"/>
          <c:tx>
            <c:strRef>
              <c:f>'xxxxxxc6-1 (2)'!$C$13</c:f>
              <c:strCache>
                <c:ptCount val="1"/>
                <c:pt idx="0">
                  <c:v>Oil price change (right axis)</c:v>
                </c:pt>
              </c:strCache>
            </c:strRef>
          </c:tx>
          <c:spPr>
            <a:ln w="25400" cap="rnd">
              <a:solidFill>
                <a:schemeClr val="tx2"/>
              </a:solidFill>
              <a:round/>
            </a:ln>
            <a:effectLst/>
          </c:spPr>
          <c:marker>
            <c:symbol val="none"/>
          </c:marker>
          <c:cat>
            <c:numRef>
              <c:f>[98]Commodity!$B$12:$BJ$12</c:f>
              <c:numCache>
                <c:formatCode>General</c:formatCode>
                <c:ptCount val="61"/>
                <c:pt idx="0">
                  <c:v>22282</c:v>
                </c:pt>
                <c:pt idx="1">
                  <c:v>22647</c:v>
                </c:pt>
                <c:pt idx="2">
                  <c:v>23012</c:v>
                </c:pt>
                <c:pt idx="3">
                  <c:v>23377</c:v>
                </c:pt>
                <c:pt idx="4">
                  <c:v>23743</c:v>
                </c:pt>
                <c:pt idx="5">
                  <c:v>24108</c:v>
                </c:pt>
                <c:pt idx="6">
                  <c:v>24473</c:v>
                </c:pt>
                <c:pt idx="7">
                  <c:v>24838</c:v>
                </c:pt>
                <c:pt idx="8">
                  <c:v>25204</c:v>
                </c:pt>
                <c:pt idx="9">
                  <c:v>25569</c:v>
                </c:pt>
                <c:pt idx="10">
                  <c:v>25934</c:v>
                </c:pt>
                <c:pt idx="11">
                  <c:v>26299</c:v>
                </c:pt>
                <c:pt idx="12">
                  <c:v>26665</c:v>
                </c:pt>
                <c:pt idx="13">
                  <c:v>27030</c:v>
                </c:pt>
                <c:pt idx="14">
                  <c:v>27395</c:v>
                </c:pt>
                <c:pt idx="15">
                  <c:v>27760</c:v>
                </c:pt>
                <c:pt idx="16">
                  <c:v>28126</c:v>
                </c:pt>
                <c:pt idx="17">
                  <c:v>28491</c:v>
                </c:pt>
                <c:pt idx="18">
                  <c:v>28856</c:v>
                </c:pt>
                <c:pt idx="19">
                  <c:v>29221</c:v>
                </c:pt>
                <c:pt idx="20">
                  <c:v>29587</c:v>
                </c:pt>
                <c:pt idx="21">
                  <c:v>29952</c:v>
                </c:pt>
                <c:pt idx="22">
                  <c:v>30317</c:v>
                </c:pt>
                <c:pt idx="23">
                  <c:v>30682</c:v>
                </c:pt>
                <c:pt idx="24">
                  <c:v>31048</c:v>
                </c:pt>
                <c:pt idx="25">
                  <c:v>31413</c:v>
                </c:pt>
                <c:pt idx="26">
                  <c:v>31778</c:v>
                </c:pt>
                <c:pt idx="27">
                  <c:v>32143</c:v>
                </c:pt>
                <c:pt idx="28">
                  <c:v>32509</c:v>
                </c:pt>
                <c:pt idx="29">
                  <c:v>32874</c:v>
                </c:pt>
                <c:pt idx="30">
                  <c:v>33239</c:v>
                </c:pt>
                <c:pt idx="31">
                  <c:v>33604</c:v>
                </c:pt>
                <c:pt idx="32">
                  <c:v>33970</c:v>
                </c:pt>
                <c:pt idx="33">
                  <c:v>34335</c:v>
                </c:pt>
                <c:pt idx="34">
                  <c:v>34700</c:v>
                </c:pt>
                <c:pt idx="35">
                  <c:v>35065</c:v>
                </c:pt>
                <c:pt idx="36">
                  <c:v>35431</c:v>
                </c:pt>
                <c:pt idx="37">
                  <c:v>35796</c:v>
                </c:pt>
                <c:pt idx="38">
                  <c:v>36161</c:v>
                </c:pt>
                <c:pt idx="39">
                  <c:v>36526</c:v>
                </c:pt>
                <c:pt idx="40">
                  <c:v>36892</c:v>
                </c:pt>
                <c:pt idx="41">
                  <c:v>37257</c:v>
                </c:pt>
                <c:pt idx="42">
                  <c:v>37622</c:v>
                </c:pt>
                <c:pt idx="43">
                  <c:v>37987</c:v>
                </c:pt>
                <c:pt idx="44">
                  <c:v>38353</c:v>
                </c:pt>
                <c:pt idx="45">
                  <c:v>38718</c:v>
                </c:pt>
                <c:pt idx="46">
                  <c:v>39083</c:v>
                </c:pt>
                <c:pt idx="47">
                  <c:v>39448</c:v>
                </c:pt>
                <c:pt idx="48">
                  <c:v>39814</c:v>
                </c:pt>
                <c:pt idx="49">
                  <c:v>40179</c:v>
                </c:pt>
                <c:pt idx="50">
                  <c:v>40544</c:v>
                </c:pt>
                <c:pt idx="51">
                  <c:v>40909</c:v>
                </c:pt>
                <c:pt idx="52">
                  <c:v>41275</c:v>
                </c:pt>
                <c:pt idx="53">
                  <c:v>41640</c:v>
                </c:pt>
                <c:pt idx="54">
                  <c:v>42005</c:v>
                </c:pt>
                <c:pt idx="55">
                  <c:v>42370</c:v>
                </c:pt>
                <c:pt idx="56">
                  <c:v>42736</c:v>
                </c:pt>
                <c:pt idx="57">
                  <c:v>43101</c:v>
                </c:pt>
                <c:pt idx="58">
                  <c:v>43466</c:v>
                </c:pt>
                <c:pt idx="59">
                  <c:v>43831</c:v>
                </c:pt>
                <c:pt idx="60">
                  <c:v>44197</c:v>
                </c:pt>
              </c:numCache>
            </c:numRef>
          </c:cat>
          <c:val>
            <c:numRef>
              <c:f>'xxxxxxc6-1 (2)'!$C$14:$C$74</c:f>
              <c:numCache>
                <c:formatCode>0.00</c:formatCode>
                <c:ptCount val="61"/>
                <c:pt idx="0">
                  <c:v>-3.6809883575139111</c:v>
                </c:pt>
                <c:pt idx="1">
                  <c:v>-3.1847133757961785</c:v>
                </c:pt>
                <c:pt idx="2">
                  <c:v>-1.3157894736842195</c:v>
                </c:pt>
                <c:pt idx="3">
                  <c:v>-3.3333333333333286</c:v>
                </c:pt>
                <c:pt idx="4">
                  <c:v>-2.0689655172413808</c:v>
                </c:pt>
                <c:pt idx="5">
                  <c:v>-4.2253521126760347</c:v>
                </c:pt>
                <c:pt idx="6">
                  <c:v>-2.205882352941174</c:v>
                </c:pt>
                <c:pt idx="7">
                  <c:v>-0.75187969924812137</c:v>
                </c:pt>
                <c:pt idx="8">
                  <c:v>-3.7878787878787961</c:v>
                </c:pt>
                <c:pt idx="9">
                  <c:v>-4.7244094488189035</c:v>
                </c:pt>
                <c:pt idx="10">
                  <c:v>39.669421487603302</c:v>
                </c:pt>
                <c:pt idx="11">
                  <c:v>7.6923076923077076</c:v>
                </c:pt>
                <c:pt idx="12">
                  <c:v>54.258241758241752</c:v>
                </c:pt>
                <c:pt idx="13">
                  <c:v>290.91716572751557</c:v>
                </c:pt>
                <c:pt idx="14">
                  <c:v>-4.9430463061877958</c:v>
                </c:pt>
                <c:pt idx="15">
                  <c:v>11.478552372191615</c:v>
                </c:pt>
                <c:pt idx="16">
                  <c:v>8.0395523093683323</c:v>
                </c:pt>
                <c:pt idx="17">
                  <c:v>2.7987792108916665</c:v>
                </c:pt>
                <c:pt idx="18">
                  <c:v>139.72580602084136</c:v>
                </c:pt>
                <c:pt idx="19">
                  <c:v>19.067483020099445</c:v>
                </c:pt>
                <c:pt idx="20">
                  <c:v>-3.7531792700492161</c:v>
                </c:pt>
                <c:pt idx="21">
                  <c:v>-7.9971186622114061</c:v>
                </c:pt>
                <c:pt idx="22">
                  <c:v>-9.1568105733302048</c:v>
                </c:pt>
                <c:pt idx="23">
                  <c:v>-3.7099133107141569</c:v>
                </c:pt>
                <c:pt idx="24">
                  <c:v>-4.8119291205394319</c:v>
                </c:pt>
                <c:pt idx="25">
                  <c:v>-47.210300429178076</c:v>
                </c:pt>
                <c:pt idx="26">
                  <c:v>26.451800232264816</c:v>
                </c:pt>
                <c:pt idx="27">
                  <c:v>-18.890164561766966</c:v>
                </c:pt>
                <c:pt idx="28">
                  <c:v>21.20411437196303</c:v>
                </c:pt>
                <c:pt idx="29">
                  <c:v>28.254437869833168</c:v>
                </c:pt>
                <c:pt idx="30">
                  <c:v>-15.334183208914169</c:v>
                </c:pt>
                <c:pt idx="31">
                  <c:v>-1.8068401806843326</c:v>
                </c:pt>
                <c:pt idx="32">
                  <c:v>-11.456736035016235</c:v>
                </c:pt>
                <c:pt idx="33">
                  <c:v>-5.670460168232438</c:v>
                </c:pt>
                <c:pt idx="34">
                  <c:v>8.161980696557265</c:v>
                </c:pt>
                <c:pt idx="35">
                  <c:v>18.836081474319855</c:v>
                </c:pt>
                <c:pt idx="36">
                  <c:v>-6.1163431690989398</c:v>
                </c:pt>
                <c:pt idx="37">
                  <c:v>-31.853254649931458</c:v>
                </c:pt>
                <c:pt idx="38">
                  <c:v>38.324999643832626</c:v>
                </c:pt>
                <c:pt idx="39">
                  <c:v>56.212229275831618</c:v>
                </c:pt>
                <c:pt idx="40">
                  <c:v>-13.736921643101113</c:v>
                </c:pt>
                <c:pt idx="41">
                  <c:v>2.3650111538603227</c:v>
                </c:pt>
                <c:pt idx="42">
                  <c:v>15.930659868854363</c:v>
                </c:pt>
                <c:pt idx="43">
                  <c:v>30.570310767974064</c:v>
                </c:pt>
                <c:pt idx="44">
                  <c:v>41.495444344872681</c:v>
                </c:pt>
                <c:pt idx="45">
                  <c:v>20.410236787374131</c:v>
                </c:pt>
                <c:pt idx="46">
                  <c:v>10.621379332995829</c:v>
                </c:pt>
                <c:pt idx="47">
                  <c:v>36.382377196764992</c:v>
                </c:pt>
                <c:pt idx="48">
                  <c:v>-36.326803492118685</c:v>
                </c:pt>
                <c:pt idx="49">
                  <c:v>27.9869024380707</c:v>
                </c:pt>
                <c:pt idx="50">
                  <c:v>31.589552046399547</c:v>
                </c:pt>
                <c:pt idx="51">
                  <c:v>0.96167402479613884</c:v>
                </c:pt>
                <c:pt idx="52">
                  <c:v>-0.88766277644107561</c:v>
                </c:pt>
                <c:pt idx="53">
                  <c:v>-7.5352479509527086</c:v>
                </c:pt>
                <c:pt idx="54">
                  <c:v>-47.261622301886007</c:v>
                </c:pt>
                <c:pt idx="55">
                  <c:v>-15.646653166216822</c:v>
                </c:pt>
                <c:pt idx="56">
                  <c:v>23.48</c:v>
                </c:pt>
                <c:pt idx="57" formatCode="General">
                  <c:v>30.65</c:v>
                </c:pt>
                <c:pt idx="58" formatCode="General">
                  <c:v>-9.9</c:v>
                </c:pt>
                <c:pt idx="59" formatCode="General">
                  <c:v>-33.94</c:v>
                </c:pt>
                <c:pt idx="60" formatCode="General">
                  <c:v>69.33</c:v>
                </c:pt>
              </c:numCache>
            </c:numRef>
          </c:val>
          <c:smooth val="0"/>
          <c:extLst>
            <c:ext xmlns:c16="http://schemas.microsoft.com/office/drawing/2014/chart" uri="{C3380CC4-5D6E-409C-BE32-E72D297353CC}">
              <c16:uniqueId val="{00000001-3677-4E17-9962-C60AB6D2820A}"/>
            </c:ext>
          </c:extLst>
        </c:ser>
        <c:dLbls>
          <c:showLegendKey val="0"/>
          <c:showVal val="0"/>
          <c:showCatName val="0"/>
          <c:showSerName val="0"/>
          <c:showPercent val="0"/>
          <c:showBubbleSize val="0"/>
        </c:dLbls>
        <c:marker val="1"/>
        <c:smooth val="0"/>
        <c:axId val="1003845808"/>
        <c:axId val="1003846136"/>
      </c:lineChart>
      <c:dateAx>
        <c:axId val="609703512"/>
        <c:scaling>
          <c:orientation val="minMax"/>
        </c:scaling>
        <c:delete val="0"/>
        <c:axPos val="b"/>
        <c:numFmt formatCode="yyyy" sourceLinked="0"/>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1200" b="0" i="0" u="none" strike="noStrike" kern="1200" baseline="0">
                <a:solidFill>
                  <a:srgbClr val="000000"/>
                </a:solidFill>
                <a:latin typeface="+mn-lt"/>
                <a:ea typeface="+mn-ea"/>
                <a:cs typeface="+mn-cs"/>
              </a:defRPr>
            </a:pPr>
            <a:endParaRPr lang="hu-HU"/>
          </a:p>
        </c:txPr>
        <c:crossAx val="609703840"/>
        <c:crosses val="autoZero"/>
        <c:auto val="0"/>
        <c:lblOffset val="100"/>
        <c:baseTimeUnit val="years"/>
        <c:majorUnit val="10"/>
        <c:majorTimeUnit val="years"/>
      </c:dateAx>
      <c:valAx>
        <c:axId val="609703840"/>
        <c:scaling>
          <c:orientation val="minMax"/>
          <c:min val="-4"/>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1200" b="0" i="0" u="none" strike="noStrike" kern="1200" baseline="0">
                <a:solidFill>
                  <a:srgbClr val="000000"/>
                </a:solidFill>
                <a:latin typeface="+mn-lt"/>
                <a:ea typeface="+mn-ea"/>
                <a:cs typeface="+mn-cs"/>
              </a:defRPr>
            </a:pPr>
            <a:endParaRPr lang="hu-HU"/>
          </a:p>
        </c:txPr>
        <c:crossAx val="609703512"/>
        <c:crosses val="autoZero"/>
        <c:crossBetween val="midCat"/>
      </c:valAx>
      <c:valAx>
        <c:axId val="1003846136"/>
        <c:scaling>
          <c:orientation val="minMax"/>
          <c:max val="320"/>
          <c:min val="-80"/>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rgbClr val="000000"/>
                </a:solidFill>
                <a:latin typeface="+mn-lt"/>
                <a:ea typeface="+mn-ea"/>
                <a:cs typeface="+mn-cs"/>
              </a:defRPr>
            </a:pPr>
            <a:endParaRPr lang="hu-HU"/>
          </a:p>
        </c:txPr>
        <c:crossAx val="1003845808"/>
        <c:crosses val="max"/>
        <c:crossBetween val="between"/>
        <c:majorUnit val="40"/>
      </c:valAx>
      <c:catAx>
        <c:axId val="1003845808"/>
        <c:scaling>
          <c:orientation val="minMax"/>
        </c:scaling>
        <c:delete val="1"/>
        <c:axPos val="b"/>
        <c:numFmt formatCode="General" sourceLinked="1"/>
        <c:majorTickMark val="out"/>
        <c:minorTickMark val="none"/>
        <c:tickLblPos val="nextTo"/>
        <c:crossAx val="1003846136"/>
        <c:crosses val="autoZero"/>
        <c:auto val="1"/>
        <c:lblAlgn val="ctr"/>
        <c:lblOffset val="100"/>
        <c:noMultiLvlLbl val="0"/>
      </c:catAx>
      <c:spPr>
        <a:noFill/>
        <a:ln>
          <a:noFill/>
        </a:ln>
        <a:effectLst/>
      </c:spPr>
    </c:plotArea>
    <c:legend>
      <c:legendPos val="b"/>
      <c:layout>
        <c:manualLayout>
          <c:xMode val="edge"/>
          <c:yMode val="edge"/>
          <c:x val="1.7509042317425151E-2"/>
          <c:y val="0.93382429568902625"/>
          <c:w val="0.97774904027700127"/>
          <c:h val="6.3985479556744357E-2"/>
        </c:manualLayout>
      </c:layout>
      <c:overlay val="0"/>
      <c:spPr>
        <a:noFill/>
        <a:ln>
          <a:noFill/>
        </a:ln>
        <a:effectLst/>
      </c:spPr>
      <c:txPr>
        <a:bodyPr rot="0" spcFirstLastPara="1" vertOverflow="ellipsis" vert="horz" wrap="square" anchor="ctr" anchorCtr="1"/>
        <a:lstStyle/>
        <a:p>
          <a:pPr>
            <a:defRPr sz="1200" b="0" i="0" u="none" strike="noStrike" kern="1200" baseline="0">
              <a:solidFill>
                <a:srgbClr val="000000"/>
              </a:solidFill>
              <a:latin typeface="+mn-lt"/>
              <a:ea typeface="+mn-ea"/>
              <a:cs typeface="+mn-cs"/>
            </a:defRPr>
          </a:pPr>
          <a:endParaRPr lang="hu-HU"/>
        </a:p>
      </c:txPr>
    </c:legend>
    <c:plotVisOnly val="1"/>
    <c:dispBlanksAs val="gap"/>
    <c:showDLblsOverMax val="0"/>
  </c:chart>
  <c:spPr>
    <a:solidFill>
      <a:schemeClr val="bg1"/>
    </a:solidFill>
    <a:ln w="9525" cap="flat" cmpd="sng" algn="ctr">
      <a:solidFill>
        <a:srgbClr val="FEFFFF"/>
      </a:solidFill>
      <a:prstDash val="solid"/>
      <a:round/>
    </a:ln>
    <a:effectLst/>
  </c:spPr>
  <c:txPr>
    <a:bodyPr/>
    <a:lstStyle/>
    <a:p>
      <a:pPr>
        <a:defRPr sz="1200">
          <a:solidFill>
            <a:srgbClr val="000000"/>
          </a:solidFill>
        </a:defRPr>
      </a:pPr>
      <a:endParaRPr lang="hu-HU"/>
    </a:p>
  </c:txPr>
  <c:printSettings>
    <c:headerFooter/>
    <c:pageMargins b="0.75" l="0.7" r="0.7" t="0.75"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887696339745759E-2"/>
          <c:y val="6.7697999999999994E-2"/>
          <c:w val="0.91250774067404783"/>
          <c:h val="0.65826562499999997"/>
        </c:manualLayout>
      </c:layout>
      <c:areaChart>
        <c:grouping val="stacked"/>
        <c:varyColors val="0"/>
        <c:ser>
          <c:idx val="0"/>
          <c:order val="0"/>
          <c:spPr>
            <a:solidFill>
              <a:schemeClr val="accent1"/>
            </a:solidFill>
            <a:ln w="25400">
              <a:noFill/>
            </a:ln>
            <a:effectLst/>
          </c:spPr>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3F95-4CD8-9A80-8E0312366B0A}"/>
            </c:ext>
          </c:extLst>
        </c:ser>
        <c:ser>
          <c:idx val="2"/>
          <c:order val="2"/>
          <c:spPr>
            <a:solidFill>
              <a:schemeClr val="accent3"/>
            </a:solidFill>
            <a:ln w="25400">
              <a:noFill/>
            </a:ln>
            <a:effectLst/>
          </c:spPr>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3F95-4CD8-9A80-8E0312366B0A}"/>
            </c:ext>
          </c:extLst>
        </c:ser>
        <c:ser>
          <c:idx val="3"/>
          <c:order val="3"/>
          <c:spPr>
            <a:solidFill>
              <a:schemeClr val="accent4"/>
            </a:solidFill>
            <a:ln w="25400">
              <a:noFill/>
            </a:ln>
            <a:effectLst/>
          </c:spPr>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3F95-4CD8-9A80-8E0312366B0A}"/>
            </c:ext>
          </c:extLst>
        </c:ser>
        <c:ser>
          <c:idx val="7"/>
          <c:order val="4"/>
          <c:spPr>
            <a:solidFill>
              <a:schemeClr val="accent2">
                <a:lumMod val="60000"/>
              </a:schemeClr>
            </a:solidFill>
            <a:ln w="25400">
              <a:noFill/>
            </a:ln>
            <a:effectLst/>
          </c:spPr>
          <c:val>
            <c:numRef>
              <c:f>#REF!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3F95-4CD8-9A80-8E0312366B0A}"/>
            </c:ext>
          </c:extLst>
        </c:ser>
        <c:ser>
          <c:idx val="4"/>
          <c:order val="5"/>
          <c:spPr>
            <a:solidFill>
              <a:schemeClr val="accent5"/>
            </a:solidFill>
            <a:ln w="25400">
              <a:noFill/>
            </a:ln>
            <a:effectLst/>
          </c:spPr>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4-3F95-4CD8-9A80-8E0312366B0A}"/>
            </c:ext>
          </c:extLst>
        </c:ser>
        <c:ser>
          <c:idx val="5"/>
          <c:order val="6"/>
          <c:spPr>
            <a:solidFill>
              <a:schemeClr val="accent6"/>
            </a:solidFill>
            <a:ln w="25400">
              <a:noFill/>
            </a:ln>
            <a:effectLst/>
          </c:spPr>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5-3F95-4CD8-9A80-8E0312366B0A}"/>
            </c:ext>
          </c:extLst>
        </c:ser>
        <c:ser>
          <c:idx val="6"/>
          <c:order val="7"/>
          <c:spPr>
            <a:solidFill>
              <a:schemeClr val="accent1">
                <a:lumMod val="60000"/>
              </a:schemeClr>
            </a:solidFill>
            <a:ln w="25400">
              <a:noFill/>
            </a:ln>
            <a:effectLst/>
          </c:spPr>
          <c:val>
            <c:numRef>
              <c:f>#REF!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6-3F95-4CD8-9A80-8E0312366B0A}"/>
            </c:ext>
          </c:extLst>
        </c:ser>
        <c:dLbls>
          <c:showLegendKey val="0"/>
          <c:showVal val="0"/>
          <c:showCatName val="0"/>
          <c:showSerName val="0"/>
          <c:showPercent val="0"/>
          <c:showBubbleSize val="0"/>
        </c:dLbls>
        <c:axId val="893663872"/>
        <c:axId val="893665840"/>
      </c:areaChart>
      <c:lineChart>
        <c:grouping val="standard"/>
        <c:varyColors val="0"/>
        <c:ser>
          <c:idx val="1"/>
          <c:order val="1"/>
          <c:spPr>
            <a:ln w="28575" cap="rnd">
              <a:solidFill>
                <a:schemeClr val="accent2"/>
              </a:solidFill>
              <a:round/>
            </a:ln>
            <a:effectLst/>
          </c:spPr>
          <c:marker>
            <c:symbol val="none"/>
          </c:marker>
          <c:val>
            <c:numRef>
              <c:f>#REF!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7-3F95-4CD8-9A80-8E0312366B0A}"/>
            </c:ext>
          </c:extLst>
        </c:ser>
        <c:dLbls>
          <c:showLegendKey val="0"/>
          <c:showVal val="0"/>
          <c:showCatName val="0"/>
          <c:showSerName val="0"/>
          <c:showPercent val="0"/>
          <c:showBubbleSize val="0"/>
        </c:dLbls>
        <c:marker val="1"/>
        <c:smooth val="0"/>
        <c:axId val="893663872"/>
        <c:axId val="893665840"/>
      </c:lineChart>
      <c:dateAx>
        <c:axId val="893663872"/>
        <c:scaling>
          <c:orientation val="minMax"/>
        </c:scaling>
        <c:delete val="0"/>
        <c:axPos val="b"/>
        <c:numFmt formatCode="yyyy" sourceLinked="0"/>
        <c:majorTickMark val="out"/>
        <c:minorTickMark val="none"/>
        <c:tickLblPos val="low"/>
        <c:spPr>
          <a:noFill/>
          <a:ln w="9525" cap="flat" cmpd="sng" algn="ctr">
            <a:solidFill>
              <a:schemeClr val="bg1">
                <a:lumMod val="50000"/>
              </a:schemeClr>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mn-lt"/>
                <a:ea typeface="+mn-ea"/>
                <a:cs typeface="+mn-cs"/>
              </a:defRPr>
            </a:pPr>
            <a:endParaRPr lang="hu-HU"/>
          </a:p>
        </c:txPr>
        <c:crossAx val="893665840"/>
        <c:crosses val="autoZero"/>
        <c:auto val="0"/>
        <c:lblOffset val="100"/>
        <c:baseTimeUnit val="years"/>
        <c:majorUnit val="2"/>
        <c:majorTimeUnit val="years"/>
      </c:dateAx>
      <c:valAx>
        <c:axId val="893665840"/>
        <c:scaling>
          <c:orientation val="minMax"/>
          <c:max val="80"/>
          <c:min val="-10"/>
        </c:scaling>
        <c:delete val="0"/>
        <c:axPos val="l"/>
        <c:majorGridlines>
          <c:spPr>
            <a:ln w="9525" cap="flat" cmpd="sng" algn="ctr">
              <a:solidFill>
                <a:schemeClr val="bg1">
                  <a:lumMod val="75000"/>
                </a:schemeClr>
              </a:solidFill>
              <a:prstDash val="sysDash"/>
              <a:round/>
            </a:ln>
            <a:effectLst/>
          </c:spPr>
        </c:majorGridlines>
        <c:title>
          <c:tx>
            <c:rich>
              <a:bodyPr rot="0" spcFirstLastPara="1" vertOverflow="ellipsis" wrap="square" anchor="ctr" anchorCtr="1"/>
              <a:lstStyle/>
              <a:p>
                <a:pPr>
                  <a:defRPr sz="1200" b="0" i="0" u="none" strike="noStrike" kern="1200" baseline="0">
                    <a:solidFill>
                      <a:sysClr val="windowText" lastClr="000000"/>
                    </a:solidFill>
                    <a:latin typeface="+mn-lt"/>
                    <a:ea typeface="+mn-ea"/>
                    <a:cs typeface="+mn-cs"/>
                  </a:defRPr>
                </a:pPr>
                <a:r>
                  <a:rPr lang="en-US"/>
                  <a:t>Százalék</a:t>
                </a:r>
              </a:p>
            </c:rich>
          </c:tx>
          <c:layout>
            <c:manualLayout>
              <c:xMode val="edge"/>
              <c:yMode val="edge"/>
              <c:x val="7.5316898148148154E-2"/>
              <c:y val="2.0194444444444444E-3"/>
            </c:manualLayout>
          </c:layout>
          <c:overlay val="0"/>
          <c:spPr>
            <a:noFill/>
            <a:ln>
              <a:noFill/>
            </a:ln>
            <a:effectLst/>
          </c:spPr>
          <c:txPr>
            <a:bodyPr rot="0" spcFirstLastPara="1" vertOverflow="ellipsis" wrap="square" anchor="ctr" anchorCtr="1"/>
            <a:lstStyle/>
            <a:p>
              <a:pPr>
                <a:defRPr sz="12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hu-HU"/>
          </a:p>
        </c:txPr>
        <c:crossAx val="893663872"/>
        <c:crosses val="autoZero"/>
        <c:crossBetween val="midCat"/>
        <c:majorUnit val="10"/>
      </c:valAx>
      <c:spPr>
        <a:noFill/>
        <a:ln>
          <a:noFill/>
        </a:ln>
        <a:effectLst/>
      </c:spPr>
    </c:plotArea>
    <c:legend>
      <c:legendPos val="b"/>
      <c:legendEntry>
        <c:idx val="0"/>
        <c:delete val="1"/>
      </c:legendEntry>
      <c:legendEntry>
        <c:idx val="4"/>
        <c:delete val="1"/>
      </c:legendEntry>
      <c:legendEntry>
        <c:idx val="5"/>
        <c:delete val="1"/>
      </c:legendEntry>
      <c:legendEntry>
        <c:idx val="6"/>
        <c:delete val="1"/>
      </c:legendEntry>
      <c:layout>
        <c:manualLayout>
          <c:xMode val="edge"/>
          <c:yMode val="edge"/>
          <c:x val="1.6957573380401375E-3"/>
          <c:y val="0.8775715277777778"/>
          <c:w val="0.99811787219121995"/>
          <c:h val="0.12242847222222224"/>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hu-HU"/>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mn-lt"/>
        </a:defRPr>
      </a:pPr>
      <a:endParaRPr lang="hu-HU"/>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098315103443053E-2"/>
          <c:y val="9.9230555459061384E-2"/>
          <c:w val="0.83821961755121643"/>
          <c:h val="0.58784972383367495"/>
        </c:manualLayout>
      </c:layout>
      <c:areaChart>
        <c:grouping val="stacked"/>
        <c:varyColors val="0"/>
        <c:ser>
          <c:idx val="3"/>
          <c:order val="4"/>
          <c:tx>
            <c:strRef>
              <c:f>'c6-1'!$F$14</c:f>
              <c:strCache>
                <c:ptCount val="1"/>
                <c:pt idx="0">
                  <c:v>Reuters min</c:v>
                </c:pt>
              </c:strCache>
            </c:strRef>
          </c:tx>
          <c:spPr>
            <a:noFill/>
            <a:ln>
              <a:noFill/>
            </a:ln>
            <a:effectLst/>
          </c:spPr>
          <c:cat>
            <c:numRef>
              <c:extLst>
                <c:ext xmlns:c15="http://schemas.microsoft.com/office/drawing/2012/chart" uri="{02D57815-91ED-43cb-92C2-25804820EDAC}">
                  <c15:fullRef>
                    <c15:sqref>'c6-1'!$A$16:$A$28</c15:sqref>
                  </c15:fullRef>
                </c:ext>
              </c:extLst>
              <c:f>'c6-1'!$A$17:$A$28</c:f>
              <c:numCache>
                <c:formatCode>m/d/yyyy</c:formatCode>
                <c:ptCount val="12"/>
                <c:pt idx="0">
                  <c:v>43525</c:v>
                </c:pt>
                <c:pt idx="1">
                  <c:v>43617</c:v>
                </c:pt>
                <c:pt idx="2">
                  <c:v>43709</c:v>
                </c:pt>
                <c:pt idx="3">
                  <c:v>43800</c:v>
                </c:pt>
                <c:pt idx="4">
                  <c:v>43891</c:v>
                </c:pt>
                <c:pt idx="5">
                  <c:v>43983</c:v>
                </c:pt>
                <c:pt idx="6">
                  <c:v>44075</c:v>
                </c:pt>
                <c:pt idx="7">
                  <c:v>44166</c:v>
                </c:pt>
                <c:pt idx="8">
                  <c:v>44256</c:v>
                </c:pt>
                <c:pt idx="9">
                  <c:v>44348</c:v>
                </c:pt>
                <c:pt idx="10">
                  <c:v>44440</c:v>
                </c:pt>
                <c:pt idx="11">
                  <c:v>44531</c:v>
                </c:pt>
              </c:numCache>
            </c:numRef>
          </c:cat>
          <c:val>
            <c:numRef>
              <c:extLst>
                <c:ext xmlns:c15="http://schemas.microsoft.com/office/drawing/2012/chart" uri="{02D57815-91ED-43cb-92C2-25804820EDAC}">
                  <c15:fullRef>
                    <c15:sqref>'c6-1'!$F$16:$F$28</c15:sqref>
                  </c15:fullRef>
                </c:ext>
              </c:extLst>
              <c:f>'c6-1'!$F$17:$F$28</c:f>
              <c:numCache>
                <c:formatCode>0.0</c:formatCode>
                <c:ptCount val="12"/>
                <c:pt idx="0">
                  <c:v>2.4</c:v>
                </c:pt>
                <c:pt idx="1">
                  <c:v>3</c:v>
                </c:pt>
                <c:pt idx="2">
                  <c:v>2.8</c:v>
                </c:pt>
                <c:pt idx="3">
                  <c:v>2.8</c:v>
                </c:pt>
                <c:pt idx="4">
                  <c:v>2.8</c:v>
                </c:pt>
                <c:pt idx="5">
                  <c:v>1.9</c:v>
                </c:pt>
                <c:pt idx="6">
                  <c:v>2.6</c:v>
                </c:pt>
                <c:pt idx="7">
                  <c:v>2.8</c:v>
                </c:pt>
                <c:pt idx="8">
                  <c:v>3.1</c:v>
                </c:pt>
                <c:pt idx="9">
                  <c:v>3.8</c:v>
                </c:pt>
                <c:pt idx="10">
                  <c:v>4.3</c:v>
                </c:pt>
                <c:pt idx="11">
                  <c:v>4.9000000000000004</c:v>
                </c:pt>
              </c:numCache>
            </c:numRef>
          </c:val>
          <c:extLst>
            <c:ext xmlns:c16="http://schemas.microsoft.com/office/drawing/2014/chart" uri="{C3380CC4-5D6E-409C-BE32-E72D297353CC}">
              <c16:uniqueId val="{00000000-7090-4377-A992-710096E1C4D8}"/>
            </c:ext>
          </c:extLst>
        </c:ser>
        <c:ser>
          <c:idx val="4"/>
          <c:order val="5"/>
          <c:tx>
            <c:strRef>
              <c:f>'c6-1'!$H$14</c:f>
              <c:strCache>
                <c:ptCount val="1"/>
                <c:pt idx="0">
                  <c:v>Reuters előrejelzések tartománya</c:v>
                </c:pt>
              </c:strCache>
            </c:strRef>
          </c:tx>
          <c:spPr>
            <a:solidFill>
              <a:schemeClr val="accent1">
                <a:lumMod val="20000"/>
                <a:lumOff val="80000"/>
              </a:schemeClr>
            </a:solidFill>
            <a:ln>
              <a:noFill/>
            </a:ln>
            <a:effectLst/>
          </c:spPr>
          <c:cat>
            <c:numRef>
              <c:extLst>
                <c:ext xmlns:c15="http://schemas.microsoft.com/office/drawing/2012/chart" uri="{02D57815-91ED-43cb-92C2-25804820EDAC}">
                  <c15:fullRef>
                    <c15:sqref>'c6-1'!$A$16:$A$28</c15:sqref>
                  </c15:fullRef>
                </c:ext>
              </c:extLst>
              <c:f>'c6-1'!$A$17:$A$28</c:f>
              <c:numCache>
                <c:formatCode>m/d/yyyy</c:formatCode>
                <c:ptCount val="12"/>
                <c:pt idx="0">
                  <c:v>43525</c:v>
                </c:pt>
                <c:pt idx="1">
                  <c:v>43617</c:v>
                </c:pt>
                <c:pt idx="2">
                  <c:v>43709</c:v>
                </c:pt>
                <c:pt idx="3">
                  <c:v>43800</c:v>
                </c:pt>
                <c:pt idx="4">
                  <c:v>43891</c:v>
                </c:pt>
                <c:pt idx="5">
                  <c:v>43983</c:v>
                </c:pt>
                <c:pt idx="6">
                  <c:v>44075</c:v>
                </c:pt>
                <c:pt idx="7">
                  <c:v>44166</c:v>
                </c:pt>
                <c:pt idx="8">
                  <c:v>44256</c:v>
                </c:pt>
                <c:pt idx="9">
                  <c:v>44348</c:v>
                </c:pt>
                <c:pt idx="10">
                  <c:v>44440</c:v>
                </c:pt>
                <c:pt idx="11">
                  <c:v>44531</c:v>
                </c:pt>
              </c:numCache>
            </c:numRef>
          </c:cat>
          <c:val>
            <c:numRef>
              <c:extLst>
                <c:ext xmlns:c15="http://schemas.microsoft.com/office/drawing/2012/chart" uri="{02D57815-91ED-43cb-92C2-25804820EDAC}">
                  <c15:fullRef>
                    <c15:sqref>'c6-1'!$H$16:$H$28</c15:sqref>
                  </c15:fullRef>
                </c:ext>
              </c:extLst>
              <c:f>'c6-1'!$H$17:$H$28</c:f>
              <c:numCache>
                <c:formatCode>0.0</c:formatCode>
                <c:ptCount val="12"/>
                <c:pt idx="0">
                  <c:v>0.80000000000000027</c:v>
                </c:pt>
                <c:pt idx="1">
                  <c:v>0.20000000000000018</c:v>
                </c:pt>
                <c:pt idx="2">
                  <c:v>0.5</c:v>
                </c:pt>
                <c:pt idx="3">
                  <c:v>0.70000000000000018</c:v>
                </c:pt>
                <c:pt idx="4">
                  <c:v>0.70000000000000018</c:v>
                </c:pt>
                <c:pt idx="5">
                  <c:v>1.8000000000000003</c:v>
                </c:pt>
                <c:pt idx="6">
                  <c:v>1.4999999999999996</c:v>
                </c:pt>
                <c:pt idx="7">
                  <c:v>1</c:v>
                </c:pt>
                <c:pt idx="8">
                  <c:v>0.99999999999999956</c:v>
                </c:pt>
                <c:pt idx="9">
                  <c:v>0.70000000000000018</c:v>
                </c:pt>
                <c:pt idx="10">
                  <c:v>0.5</c:v>
                </c:pt>
                <c:pt idx="11">
                  <c:v>0.19999999999999929</c:v>
                </c:pt>
              </c:numCache>
            </c:numRef>
          </c:val>
          <c:extLst>
            <c:ext xmlns:c16="http://schemas.microsoft.com/office/drawing/2014/chart" uri="{C3380CC4-5D6E-409C-BE32-E72D297353CC}">
              <c16:uniqueId val="{00000001-7090-4377-A992-710096E1C4D8}"/>
            </c:ext>
          </c:extLst>
        </c:ser>
        <c:dLbls>
          <c:showLegendKey val="0"/>
          <c:showVal val="0"/>
          <c:showCatName val="0"/>
          <c:showSerName val="0"/>
          <c:showPercent val="0"/>
          <c:showBubbleSize val="0"/>
        </c:dLbls>
        <c:axId val="1037555456"/>
        <c:axId val="1037557096"/>
      </c:areaChart>
      <c:lineChart>
        <c:grouping val="standard"/>
        <c:varyColors val="0"/>
        <c:ser>
          <c:idx val="0"/>
          <c:order val="0"/>
          <c:tx>
            <c:strRef>
              <c:f>'c6-1'!$B$14</c:f>
              <c:strCache>
                <c:ptCount val="1"/>
                <c:pt idx="0">
                  <c:v>MNB előrejelzés</c:v>
                </c:pt>
              </c:strCache>
            </c:strRef>
          </c:tx>
          <c:spPr>
            <a:ln w="28575" cap="rnd">
              <a:solidFill>
                <a:schemeClr val="accent3"/>
              </a:solidFill>
              <a:prstDash val="sysDash"/>
              <a:round/>
            </a:ln>
            <a:effectLst/>
          </c:spPr>
          <c:marker>
            <c:symbol val="circle"/>
            <c:size val="5"/>
            <c:spPr>
              <a:solidFill>
                <a:schemeClr val="accent3"/>
              </a:solidFill>
              <a:ln w="9525">
                <a:solidFill>
                  <a:schemeClr val="accent3"/>
                </a:solidFill>
              </a:ln>
              <a:effectLst/>
            </c:spPr>
          </c:marker>
          <c:cat>
            <c:numRef>
              <c:f>'c6-1'!$A$16:$A$28</c:f>
              <c:numCache>
                <c:formatCode>m/d/yyyy</c:formatCode>
                <c:ptCount val="13"/>
                <c:pt idx="0">
                  <c:v>43435</c:v>
                </c:pt>
                <c:pt idx="1">
                  <c:v>43525</c:v>
                </c:pt>
                <c:pt idx="2">
                  <c:v>43617</c:v>
                </c:pt>
                <c:pt idx="3">
                  <c:v>43709</c:v>
                </c:pt>
                <c:pt idx="4">
                  <c:v>43800</c:v>
                </c:pt>
                <c:pt idx="5">
                  <c:v>43891</c:v>
                </c:pt>
                <c:pt idx="6">
                  <c:v>43983</c:v>
                </c:pt>
                <c:pt idx="7">
                  <c:v>44075</c:v>
                </c:pt>
                <c:pt idx="8">
                  <c:v>44166</c:v>
                </c:pt>
                <c:pt idx="9">
                  <c:v>44256</c:v>
                </c:pt>
                <c:pt idx="10">
                  <c:v>44348</c:v>
                </c:pt>
                <c:pt idx="11">
                  <c:v>44440</c:v>
                </c:pt>
                <c:pt idx="12">
                  <c:v>44531</c:v>
                </c:pt>
              </c:numCache>
            </c:numRef>
          </c:cat>
          <c:val>
            <c:numRef>
              <c:f>'c6-1'!$B$16:$B$28</c:f>
              <c:numCache>
                <c:formatCode>0.0</c:formatCode>
                <c:ptCount val="13"/>
                <c:pt idx="0">
                  <c:v>2.9848296878166423</c:v>
                </c:pt>
                <c:pt idx="1">
                  <c:v>3.0110760944336334</c:v>
                </c:pt>
                <c:pt idx="2">
                  <c:v>3.2845825320453059</c:v>
                </c:pt>
                <c:pt idx="3">
                  <c:v>3.2530501941226504</c:v>
                </c:pt>
                <c:pt idx="4">
                  <c:v>3.2563838737013668</c:v>
                </c:pt>
                <c:pt idx="5">
                  <c:v>3.4</c:v>
                </c:pt>
                <c:pt idx="6">
                  <c:v>3.2486638496970244</c:v>
                </c:pt>
                <c:pt idx="7">
                  <c:v>3.4</c:v>
                </c:pt>
                <c:pt idx="8">
                  <c:v>3.5</c:v>
                </c:pt>
                <c:pt idx="9">
                  <c:v>3.8</c:v>
                </c:pt>
                <c:pt idx="10">
                  <c:v>4.130561710529264</c:v>
                </c:pt>
                <c:pt idx="11">
                  <c:v>4.5999999999999996</c:v>
                </c:pt>
                <c:pt idx="12" formatCode="General">
                  <c:v>5.0999999999999996</c:v>
                </c:pt>
              </c:numCache>
            </c:numRef>
          </c:val>
          <c:smooth val="0"/>
          <c:extLst>
            <c:ext xmlns:c16="http://schemas.microsoft.com/office/drawing/2014/chart" uri="{C3380CC4-5D6E-409C-BE32-E72D297353CC}">
              <c16:uniqueId val="{00000002-7090-4377-A992-710096E1C4D8}"/>
            </c:ext>
          </c:extLst>
        </c:ser>
        <c:ser>
          <c:idx val="5"/>
          <c:order val="1"/>
          <c:tx>
            <c:strRef>
              <c:f>'c6-1'!$C$14</c:f>
              <c:strCache>
                <c:ptCount val="1"/>
                <c:pt idx="0">
                  <c:v>MNB előrejelzés</c:v>
                </c:pt>
              </c:strCache>
            </c:strRef>
          </c:tx>
          <c:spPr>
            <a:ln w="28575" cap="rnd">
              <a:solidFill>
                <a:schemeClr val="accent3"/>
              </a:solidFill>
              <a:prstDash val="sysDash"/>
              <a:round/>
            </a:ln>
            <a:effectLst/>
          </c:spPr>
          <c:marker>
            <c:symbol val="circle"/>
            <c:size val="5"/>
            <c:spPr>
              <a:solidFill>
                <a:schemeClr val="accent3"/>
              </a:solidFill>
              <a:ln w="9525">
                <a:solidFill>
                  <a:schemeClr val="accent3"/>
                </a:solidFill>
              </a:ln>
              <a:effectLst/>
            </c:spPr>
          </c:marker>
          <c:cat>
            <c:numRef>
              <c:f>'c6-1'!$A$16:$A$28</c:f>
              <c:numCache>
                <c:formatCode>m/d/yyyy</c:formatCode>
                <c:ptCount val="13"/>
                <c:pt idx="0">
                  <c:v>43435</c:v>
                </c:pt>
                <c:pt idx="1">
                  <c:v>43525</c:v>
                </c:pt>
                <c:pt idx="2">
                  <c:v>43617</c:v>
                </c:pt>
                <c:pt idx="3">
                  <c:v>43709</c:v>
                </c:pt>
                <c:pt idx="4">
                  <c:v>43800</c:v>
                </c:pt>
                <c:pt idx="5">
                  <c:v>43891</c:v>
                </c:pt>
                <c:pt idx="6">
                  <c:v>43983</c:v>
                </c:pt>
                <c:pt idx="7">
                  <c:v>44075</c:v>
                </c:pt>
                <c:pt idx="8">
                  <c:v>44166</c:v>
                </c:pt>
                <c:pt idx="9">
                  <c:v>44256</c:v>
                </c:pt>
                <c:pt idx="10">
                  <c:v>44348</c:v>
                </c:pt>
                <c:pt idx="11">
                  <c:v>44440</c:v>
                </c:pt>
                <c:pt idx="12">
                  <c:v>44531</c:v>
                </c:pt>
              </c:numCache>
            </c:numRef>
          </c:cat>
          <c:val>
            <c:numRef>
              <c:f>'c6-1'!$C$16:$C$28</c:f>
              <c:numCache>
                <c:formatCode>0.0</c:formatCode>
                <c:ptCount val="13"/>
                <c:pt idx="5">
                  <c:v>3.5</c:v>
                </c:pt>
                <c:pt idx="6">
                  <c:v>3.3</c:v>
                </c:pt>
                <c:pt idx="7">
                  <c:v>3.6</c:v>
                </c:pt>
                <c:pt idx="8">
                  <c:v>3.6</c:v>
                </c:pt>
                <c:pt idx="9">
                  <c:v>3.9</c:v>
                </c:pt>
                <c:pt idx="10">
                  <c:v>4.0999999999999996</c:v>
                </c:pt>
                <c:pt idx="11">
                  <c:v>4.7</c:v>
                </c:pt>
                <c:pt idx="12" formatCode="General">
                  <c:v>5.0999999999999996</c:v>
                </c:pt>
              </c:numCache>
            </c:numRef>
          </c:val>
          <c:smooth val="0"/>
          <c:extLst>
            <c:ext xmlns:c16="http://schemas.microsoft.com/office/drawing/2014/chart" uri="{C3380CC4-5D6E-409C-BE32-E72D297353CC}">
              <c16:uniqueId val="{00000003-7090-4377-A992-710096E1C4D8}"/>
            </c:ext>
          </c:extLst>
        </c:ser>
        <c:ser>
          <c:idx val="1"/>
          <c:order val="2"/>
          <c:tx>
            <c:strRef>
              <c:f>'c6-1'!$D$14</c:f>
              <c:strCache>
                <c:ptCount val="1"/>
                <c:pt idx="0">
                  <c:v>Reuters medián</c:v>
                </c:pt>
              </c:strCache>
            </c:strRef>
          </c:tx>
          <c:spPr>
            <a:ln w="28575" cap="rnd">
              <a:solidFill>
                <a:schemeClr val="accent1"/>
              </a:solidFill>
              <a:round/>
            </a:ln>
            <a:effectLst/>
          </c:spPr>
          <c:marker>
            <c:symbol val="none"/>
          </c:marker>
          <c:cat>
            <c:numRef>
              <c:f>'c6-1'!$A$16:$A$28</c:f>
              <c:numCache>
                <c:formatCode>m/d/yyyy</c:formatCode>
                <c:ptCount val="13"/>
                <c:pt idx="0">
                  <c:v>43435</c:v>
                </c:pt>
                <c:pt idx="1">
                  <c:v>43525</c:v>
                </c:pt>
                <c:pt idx="2">
                  <c:v>43617</c:v>
                </c:pt>
                <c:pt idx="3">
                  <c:v>43709</c:v>
                </c:pt>
                <c:pt idx="4">
                  <c:v>43800</c:v>
                </c:pt>
                <c:pt idx="5">
                  <c:v>43891</c:v>
                </c:pt>
                <c:pt idx="6">
                  <c:v>43983</c:v>
                </c:pt>
                <c:pt idx="7">
                  <c:v>44075</c:v>
                </c:pt>
                <c:pt idx="8">
                  <c:v>44166</c:v>
                </c:pt>
                <c:pt idx="9">
                  <c:v>44256</c:v>
                </c:pt>
                <c:pt idx="10">
                  <c:v>44348</c:v>
                </c:pt>
                <c:pt idx="11">
                  <c:v>44440</c:v>
                </c:pt>
                <c:pt idx="12">
                  <c:v>44531</c:v>
                </c:pt>
              </c:numCache>
            </c:numRef>
          </c:cat>
          <c:val>
            <c:numRef>
              <c:f>'c6-1'!$D$16:$D$28</c:f>
              <c:numCache>
                <c:formatCode>0.0</c:formatCode>
                <c:ptCount val="13"/>
                <c:pt idx="1">
                  <c:v>3</c:v>
                </c:pt>
                <c:pt idx="2">
                  <c:v>3</c:v>
                </c:pt>
                <c:pt idx="3">
                  <c:v>3</c:v>
                </c:pt>
                <c:pt idx="4">
                  <c:v>3.2</c:v>
                </c:pt>
                <c:pt idx="5">
                  <c:v>3.2</c:v>
                </c:pt>
                <c:pt idx="6">
                  <c:v>3.2</c:v>
                </c:pt>
                <c:pt idx="7" formatCode="General">
                  <c:v>3.2</c:v>
                </c:pt>
                <c:pt idx="8" formatCode="General">
                  <c:v>3.2</c:v>
                </c:pt>
                <c:pt idx="9">
                  <c:v>3.5</c:v>
                </c:pt>
                <c:pt idx="10">
                  <c:v>4.2</c:v>
                </c:pt>
                <c:pt idx="11">
                  <c:v>4.6500000000000004</c:v>
                </c:pt>
                <c:pt idx="12">
                  <c:v>5.05</c:v>
                </c:pt>
              </c:numCache>
            </c:numRef>
          </c:val>
          <c:smooth val="0"/>
          <c:extLst>
            <c:ext xmlns:c16="http://schemas.microsoft.com/office/drawing/2014/chart" uri="{C3380CC4-5D6E-409C-BE32-E72D297353CC}">
              <c16:uniqueId val="{00000004-7090-4377-A992-710096E1C4D8}"/>
            </c:ext>
          </c:extLst>
        </c:ser>
        <c:ser>
          <c:idx val="2"/>
          <c:order val="3"/>
          <c:tx>
            <c:strRef>
              <c:f>'c6-1'!$E$14</c:f>
              <c:strCache>
                <c:ptCount val="1"/>
                <c:pt idx="0">
                  <c:v>Tény</c:v>
                </c:pt>
              </c:strCache>
            </c:strRef>
          </c:tx>
          <c:spPr>
            <a:ln w="28575" cap="rnd">
              <a:solidFill>
                <a:sysClr val="windowText" lastClr="000000"/>
              </a:solidFill>
              <a:round/>
            </a:ln>
            <a:effectLst/>
          </c:spPr>
          <c:marker>
            <c:symbol val="none"/>
          </c:marker>
          <c:cat>
            <c:numRef>
              <c:f>'c6-1'!$A$16:$A$28</c:f>
              <c:numCache>
                <c:formatCode>m/d/yyyy</c:formatCode>
                <c:ptCount val="13"/>
                <c:pt idx="0">
                  <c:v>43435</c:v>
                </c:pt>
                <c:pt idx="1">
                  <c:v>43525</c:v>
                </c:pt>
                <c:pt idx="2">
                  <c:v>43617</c:v>
                </c:pt>
                <c:pt idx="3">
                  <c:v>43709</c:v>
                </c:pt>
                <c:pt idx="4">
                  <c:v>43800</c:v>
                </c:pt>
                <c:pt idx="5">
                  <c:v>43891</c:v>
                </c:pt>
                <c:pt idx="6">
                  <c:v>43983</c:v>
                </c:pt>
                <c:pt idx="7">
                  <c:v>44075</c:v>
                </c:pt>
                <c:pt idx="8">
                  <c:v>44166</c:v>
                </c:pt>
                <c:pt idx="9">
                  <c:v>44256</c:v>
                </c:pt>
                <c:pt idx="10">
                  <c:v>44348</c:v>
                </c:pt>
                <c:pt idx="11">
                  <c:v>44440</c:v>
                </c:pt>
                <c:pt idx="12">
                  <c:v>44531</c:v>
                </c:pt>
              </c:numCache>
            </c:numRef>
          </c:cat>
          <c:val>
            <c:numRef>
              <c:f>'c6-1'!$E$16:$E$28</c:f>
              <c:numCache>
                <c:formatCode>0.0</c:formatCode>
                <c:ptCount val="13"/>
                <c:pt idx="0">
                  <c:v>5.0999999999999996</c:v>
                </c:pt>
                <c:pt idx="1">
                  <c:v>5.0999999999999996</c:v>
                </c:pt>
                <c:pt idx="2">
                  <c:v>5.0999999999999996</c:v>
                </c:pt>
                <c:pt idx="3">
                  <c:v>5.0999999999999996</c:v>
                </c:pt>
                <c:pt idx="4">
                  <c:v>5.0999999999999996</c:v>
                </c:pt>
                <c:pt idx="5">
                  <c:v>5.0999999999999996</c:v>
                </c:pt>
                <c:pt idx="6">
                  <c:v>5.0999999999999996</c:v>
                </c:pt>
                <c:pt idx="7">
                  <c:v>5.0999999999999996</c:v>
                </c:pt>
                <c:pt idx="8">
                  <c:v>5.0999999999999996</c:v>
                </c:pt>
                <c:pt idx="9">
                  <c:v>5.0999999999999996</c:v>
                </c:pt>
                <c:pt idx="10">
                  <c:v>5.0999999999999996</c:v>
                </c:pt>
                <c:pt idx="11">
                  <c:v>5.0999999999999996</c:v>
                </c:pt>
                <c:pt idx="12">
                  <c:v>5.0999999999999996</c:v>
                </c:pt>
              </c:numCache>
            </c:numRef>
          </c:val>
          <c:smooth val="0"/>
          <c:extLst>
            <c:ext xmlns:c16="http://schemas.microsoft.com/office/drawing/2014/chart" uri="{C3380CC4-5D6E-409C-BE32-E72D297353CC}">
              <c16:uniqueId val="{00000005-7090-4377-A992-710096E1C4D8}"/>
            </c:ext>
          </c:extLst>
        </c:ser>
        <c:dLbls>
          <c:showLegendKey val="0"/>
          <c:showVal val="0"/>
          <c:showCatName val="0"/>
          <c:showSerName val="0"/>
          <c:showPercent val="0"/>
          <c:showBubbleSize val="0"/>
        </c:dLbls>
        <c:marker val="1"/>
        <c:smooth val="0"/>
        <c:axId val="745419928"/>
        <c:axId val="745414024"/>
      </c:lineChart>
      <c:dateAx>
        <c:axId val="745419928"/>
        <c:scaling>
          <c:orientation val="minMax"/>
        </c:scaling>
        <c:delete val="0"/>
        <c:axPos val="b"/>
        <c:numFmt formatCode="yyyy/mm"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745414024"/>
        <c:crosses val="autoZero"/>
        <c:auto val="0"/>
        <c:lblOffset val="100"/>
        <c:baseTimeUnit val="months"/>
        <c:majorUnit val="3"/>
        <c:majorTimeUnit val="months"/>
      </c:dateAx>
      <c:valAx>
        <c:axId val="745414024"/>
        <c:scaling>
          <c:orientation val="minMax"/>
          <c:max val="5.5"/>
          <c:min val="1.5"/>
        </c:scaling>
        <c:delete val="0"/>
        <c:axPos val="l"/>
        <c:majorGridlines>
          <c:spPr>
            <a:ln w="9525" cap="flat" cmpd="sng" algn="ctr">
              <a:solidFill>
                <a:sysClr val="window" lastClr="FFFFFF">
                  <a:lumMod val="75000"/>
                </a:sysClr>
              </a:solidFill>
              <a:prstDash val="sysDash"/>
              <a:round/>
            </a:ln>
            <a:effectLst/>
          </c:spPr>
        </c:majorGridlines>
        <c:numFmt formatCode="#,##0.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745419928"/>
        <c:crosses val="autoZero"/>
        <c:crossBetween val="between"/>
      </c:valAx>
      <c:valAx>
        <c:axId val="1037557096"/>
        <c:scaling>
          <c:orientation val="minMax"/>
          <c:max val="5.5"/>
          <c:min val="1.5"/>
        </c:scaling>
        <c:delete val="0"/>
        <c:axPos val="r"/>
        <c:numFmt formatCode="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037555456"/>
        <c:crosses val="max"/>
        <c:crossBetween val="between"/>
      </c:valAx>
      <c:dateAx>
        <c:axId val="1037555456"/>
        <c:scaling>
          <c:orientation val="minMax"/>
          <c:min val="43435"/>
        </c:scaling>
        <c:delete val="0"/>
        <c:axPos val="t"/>
        <c:numFmt formatCode="m/d/yyyy" sourceLinked="1"/>
        <c:majorTickMark val="none"/>
        <c:minorTickMark val="none"/>
        <c:tickLblPos val="none"/>
        <c:spPr>
          <a:noFill/>
          <a:ln w="9525" cap="flat" cmpd="sng" algn="ctr">
            <a:no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037557096"/>
        <c:crosses val="max"/>
        <c:auto val="1"/>
        <c:lblOffset val="100"/>
        <c:baseTimeUnit val="months"/>
        <c:majorUnit val="3"/>
        <c:majorTimeUnit val="months"/>
      </c:dateAx>
      <c:spPr>
        <a:noFill/>
        <a:ln>
          <a:noFill/>
        </a:ln>
        <a:effectLst/>
      </c:spPr>
    </c:plotArea>
    <c:legend>
      <c:legendPos val="r"/>
      <c:legendEntry>
        <c:idx val="1"/>
        <c:delete val="1"/>
      </c:legendEntry>
      <c:legendEntry>
        <c:idx val="3"/>
        <c:delete val="1"/>
      </c:legendEntry>
      <c:layout>
        <c:manualLayout>
          <c:xMode val="edge"/>
          <c:yMode val="edge"/>
          <c:x val="0"/>
          <c:y val="0.84279170704188855"/>
          <c:w val="0.97903457088167622"/>
          <c:h val="0.1499812407047017"/>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098315103443053E-2"/>
          <c:y val="9.9230555459061384E-2"/>
          <c:w val="0.83821961755121643"/>
          <c:h val="0.58784972383367495"/>
        </c:manualLayout>
      </c:layout>
      <c:areaChart>
        <c:grouping val="stacked"/>
        <c:varyColors val="0"/>
        <c:ser>
          <c:idx val="3"/>
          <c:order val="4"/>
          <c:tx>
            <c:strRef>
              <c:f>'c6-1'!$F$14</c:f>
              <c:strCache>
                <c:ptCount val="1"/>
                <c:pt idx="0">
                  <c:v>Reuters min</c:v>
                </c:pt>
              </c:strCache>
            </c:strRef>
          </c:tx>
          <c:spPr>
            <a:noFill/>
            <a:ln>
              <a:noFill/>
            </a:ln>
            <a:effectLst/>
          </c:spPr>
          <c:cat>
            <c:numRef>
              <c:extLst>
                <c:ext xmlns:c15="http://schemas.microsoft.com/office/drawing/2012/chart" uri="{02D57815-91ED-43cb-92C2-25804820EDAC}">
                  <c15:fullRef>
                    <c15:sqref>'c6-1'!$A$16:$A$28</c15:sqref>
                  </c15:fullRef>
                </c:ext>
              </c:extLst>
              <c:f>'c6-1'!$A$17:$A$28</c:f>
              <c:numCache>
                <c:formatCode>m/d/yyyy</c:formatCode>
                <c:ptCount val="12"/>
                <c:pt idx="0">
                  <c:v>43525</c:v>
                </c:pt>
                <c:pt idx="1">
                  <c:v>43617</c:v>
                </c:pt>
                <c:pt idx="2">
                  <c:v>43709</c:v>
                </c:pt>
                <c:pt idx="3">
                  <c:v>43800</c:v>
                </c:pt>
                <c:pt idx="4">
                  <c:v>43891</c:v>
                </c:pt>
                <c:pt idx="5">
                  <c:v>43983</c:v>
                </c:pt>
                <c:pt idx="6">
                  <c:v>44075</c:v>
                </c:pt>
                <c:pt idx="7">
                  <c:v>44166</c:v>
                </c:pt>
                <c:pt idx="8">
                  <c:v>44256</c:v>
                </c:pt>
                <c:pt idx="9">
                  <c:v>44348</c:v>
                </c:pt>
                <c:pt idx="10">
                  <c:v>44440</c:v>
                </c:pt>
                <c:pt idx="11">
                  <c:v>44531</c:v>
                </c:pt>
              </c:numCache>
            </c:numRef>
          </c:cat>
          <c:val>
            <c:numRef>
              <c:extLst>
                <c:ext xmlns:c15="http://schemas.microsoft.com/office/drawing/2012/chart" uri="{02D57815-91ED-43cb-92C2-25804820EDAC}">
                  <c15:fullRef>
                    <c15:sqref>'c6-1'!$F$16:$F$28</c15:sqref>
                  </c15:fullRef>
                </c:ext>
              </c:extLst>
              <c:f>'c6-1'!$F$17:$F$28</c:f>
              <c:numCache>
                <c:formatCode>0.0</c:formatCode>
                <c:ptCount val="12"/>
                <c:pt idx="0">
                  <c:v>2.4</c:v>
                </c:pt>
                <c:pt idx="1">
                  <c:v>3</c:v>
                </c:pt>
                <c:pt idx="2">
                  <c:v>2.8</c:v>
                </c:pt>
                <c:pt idx="3">
                  <c:v>2.8</c:v>
                </c:pt>
                <c:pt idx="4">
                  <c:v>2.8</c:v>
                </c:pt>
                <c:pt idx="5">
                  <c:v>1.9</c:v>
                </c:pt>
                <c:pt idx="6">
                  <c:v>2.6</c:v>
                </c:pt>
                <c:pt idx="7">
                  <c:v>2.8</c:v>
                </c:pt>
                <c:pt idx="8">
                  <c:v>3.1</c:v>
                </c:pt>
                <c:pt idx="9">
                  <c:v>3.8</c:v>
                </c:pt>
                <c:pt idx="10">
                  <c:v>4.3</c:v>
                </c:pt>
                <c:pt idx="11">
                  <c:v>4.9000000000000004</c:v>
                </c:pt>
              </c:numCache>
            </c:numRef>
          </c:val>
          <c:extLst>
            <c:ext xmlns:c16="http://schemas.microsoft.com/office/drawing/2014/chart" uri="{C3380CC4-5D6E-409C-BE32-E72D297353CC}">
              <c16:uniqueId val="{00000000-74B9-4C27-BF48-E2F797B3952F}"/>
            </c:ext>
          </c:extLst>
        </c:ser>
        <c:ser>
          <c:idx val="4"/>
          <c:order val="5"/>
          <c:tx>
            <c:strRef>
              <c:f>'c6-1'!$H$15</c:f>
              <c:strCache>
                <c:ptCount val="1"/>
                <c:pt idx="0">
                  <c:v>Range of Reuters forecasts</c:v>
                </c:pt>
              </c:strCache>
            </c:strRef>
          </c:tx>
          <c:spPr>
            <a:solidFill>
              <a:schemeClr val="accent1">
                <a:lumMod val="20000"/>
                <a:lumOff val="80000"/>
              </a:schemeClr>
            </a:solidFill>
            <a:ln>
              <a:noFill/>
            </a:ln>
            <a:effectLst/>
          </c:spPr>
          <c:cat>
            <c:numRef>
              <c:extLst>
                <c:ext xmlns:c15="http://schemas.microsoft.com/office/drawing/2012/chart" uri="{02D57815-91ED-43cb-92C2-25804820EDAC}">
                  <c15:fullRef>
                    <c15:sqref>'c6-1'!$A$16:$A$28</c15:sqref>
                  </c15:fullRef>
                </c:ext>
              </c:extLst>
              <c:f>'c6-1'!$A$17:$A$28</c:f>
              <c:numCache>
                <c:formatCode>m/d/yyyy</c:formatCode>
                <c:ptCount val="12"/>
                <c:pt idx="0">
                  <c:v>43525</c:v>
                </c:pt>
                <c:pt idx="1">
                  <c:v>43617</c:v>
                </c:pt>
                <c:pt idx="2">
                  <c:v>43709</c:v>
                </c:pt>
                <c:pt idx="3">
                  <c:v>43800</c:v>
                </c:pt>
                <c:pt idx="4">
                  <c:v>43891</c:v>
                </c:pt>
                <c:pt idx="5">
                  <c:v>43983</c:v>
                </c:pt>
                <c:pt idx="6">
                  <c:v>44075</c:v>
                </c:pt>
                <c:pt idx="7">
                  <c:v>44166</c:v>
                </c:pt>
                <c:pt idx="8">
                  <c:v>44256</c:v>
                </c:pt>
                <c:pt idx="9">
                  <c:v>44348</c:v>
                </c:pt>
                <c:pt idx="10">
                  <c:v>44440</c:v>
                </c:pt>
                <c:pt idx="11">
                  <c:v>44531</c:v>
                </c:pt>
              </c:numCache>
            </c:numRef>
          </c:cat>
          <c:val>
            <c:numRef>
              <c:extLst>
                <c:ext xmlns:c15="http://schemas.microsoft.com/office/drawing/2012/chart" uri="{02D57815-91ED-43cb-92C2-25804820EDAC}">
                  <c15:fullRef>
                    <c15:sqref>'c6-1'!$H$16:$H$28</c15:sqref>
                  </c15:fullRef>
                </c:ext>
              </c:extLst>
              <c:f>'c6-1'!$H$17:$H$28</c:f>
              <c:numCache>
                <c:formatCode>0.0</c:formatCode>
                <c:ptCount val="12"/>
                <c:pt idx="0">
                  <c:v>0.80000000000000027</c:v>
                </c:pt>
                <c:pt idx="1">
                  <c:v>0.20000000000000018</c:v>
                </c:pt>
                <c:pt idx="2">
                  <c:v>0.5</c:v>
                </c:pt>
                <c:pt idx="3">
                  <c:v>0.70000000000000018</c:v>
                </c:pt>
                <c:pt idx="4">
                  <c:v>0.70000000000000018</c:v>
                </c:pt>
                <c:pt idx="5">
                  <c:v>1.8000000000000003</c:v>
                </c:pt>
                <c:pt idx="6">
                  <c:v>1.4999999999999996</c:v>
                </c:pt>
                <c:pt idx="7">
                  <c:v>1</c:v>
                </c:pt>
                <c:pt idx="8">
                  <c:v>0.99999999999999956</c:v>
                </c:pt>
                <c:pt idx="9">
                  <c:v>0.70000000000000018</c:v>
                </c:pt>
                <c:pt idx="10">
                  <c:v>0.5</c:v>
                </c:pt>
                <c:pt idx="11">
                  <c:v>0.19999999999999929</c:v>
                </c:pt>
              </c:numCache>
            </c:numRef>
          </c:val>
          <c:extLst>
            <c:ext xmlns:c16="http://schemas.microsoft.com/office/drawing/2014/chart" uri="{C3380CC4-5D6E-409C-BE32-E72D297353CC}">
              <c16:uniqueId val="{00000001-74B9-4C27-BF48-E2F797B3952F}"/>
            </c:ext>
          </c:extLst>
        </c:ser>
        <c:dLbls>
          <c:showLegendKey val="0"/>
          <c:showVal val="0"/>
          <c:showCatName val="0"/>
          <c:showSerName val="0"/>
          <c:showPercent val="0"/>
          <c:showBubbleSize val="0"/>
        </c:dLbls>
        <c:axId val="1037555456"/>
        <c:axId val="1037557096"/>
      </c:areaChart>
      <c:lineChart>
        <c:grouping val="standard"/>
        <c:varyColors val="0"/>
        <c:ser>
          <c:idx val="0"/>
          <c:order val="0"/>
          <c:tx>
            <c:strRef>
              <c:f>'c6-1'!$B$15</c:f>
              <c:strCache>
                <c:ptCount val="1"/>
                <c:pt idx="0">
                  <c:v>MNB forecast</c:v>
                </c:pt>
              </c:strCache>
            </c:strRef>
          </c:tx>
          <c:spPr>
            <a:ln w="28575" cap="rnd">
              <a:solidFill>
                <a:schemeClr val="accent3"/>
              </a:solidFill>
              <a:prstDash val="sysDash"/>
              <a:round/>
            </a:ln>
            <a:effectLst/>
          </c:spPr>
          <c:marker>
            <c:symbol val="circle"/>
            <c:size val="6"/>
            <c:spPr>
              <a:solidFill>
                <a:schemeClr val="accent3"/>
              </a:solidFill>
              <a:ln w="9525">
                <a:solidFill>
                  <a:schemeClr val="accent3"/>
                </a:solidFill>
              </a:ln>
              <a:effectLst/>
            </c:spPr>
          </c:marker>
          <c:cat>
            <c:numRef>
              <c:f>'c6-1'!$A$16:$A$28</c:f>
              <c:numCache>
                <c:formatCode>m/d/yyyy</c:formatCode>
                <c:ptCount val="13"/>
                <c:pt idx="0">
                  <c:v>43435</c:v>
                </c:pt>
                <c:pt idx="1">
                  <c:v>43525</c:v>
                </c:pt>
                <c:pt idx="2">
                  <c:v>43617</c:v>
                </c:pt>
                <c:pt idx="3">
                  <c:v>43709</c:v>
                </c:pt>
                <c:pt idx="4">
                  <c:v>43800</c:v>
                </c:pt>
                <c:pt idx="5">
                  <c:v>43891</c:v>
                </c:pt>
                <c:pt idx="6">
                  <c:v>43983</c:v>
                </c:pt>
                <c:pt idx="7">
                  <c:v>44075</c:v>
                </c:pt>
                <c:pt idx="8">
                  <c:v>44166</c:v>
                </c:pt>
                <c:pt idx="9">
                  <c:v>44256</c:v>
                </c:pt>
                <c:pt idx="10">
                  <c:v>44348</c:v>
                </c:pt>
                <c:pt idx="11">
                  <c:v>44440</c:v>
                </c:pt>
                <c:pt idx="12">
                  <c:v>44531</c:v>
                </c:pt>
              </c:numCache>
            </c:numRef>
          </c:cat>
          <c:val>
            <c:numRef>
              <c:f>'c6-1'!$B$16:$B$28</c:f>
              <c:numCache>
                <c:formatCode>0.0</c:formatCode>
                <c:ptCount val="13"/>
                <c:pt idx="0">
                  <c:v>2.9848296878166423</c:v>
                </c:pt>
                <c:pt idx="1">
                  <c:v>3.0110760944336334</c:v>
                </c:pt>
                <c:pt idx="2">
                  <c:v>3.2845825320453059</c:v>
                </c:pt>
                <c:pt idx="3">
                  <c:v>3.2530501941226504</c:v>
                </c:pt>
                <c:pt idx="4">
                  <c:v>3.2563838737013668</c:v>
                </c:pt>
                <c:pt idx="5">
                  <c:v>3.4</c:v>
                </c:pt>
                <c:pt idx="6">
                  <c:v>3.2486638496970244</c:v>
                </c:pt>
                <c:pt idx="7">
                  <c:v>3.4</c:v>
                </c:pt>
                <c:pt idx="8">
                  <c:v>3.5</c:v>
                </c:pt>
                <c:pt idx="9">
                  <c:v>3.8</c:v>
                </c:pt>
                <c:pt idx="10">
                  <c:v>4.130561710529264</c:v>
                </c:pt>
                <c:pt idx="11">
                  <c:v>4.5999999999999996</c:v>
                </c:pt>
                <c:pt idx="12" formatCode="General">
                  <c:v>5.0999999999999996</c:v>
                </c:pt>
              </c:numCache>
            </c:numRef>
          </c:val>
          <c:smooth val="0"/>
          <c:extLst>
            <c:ext xmlns:c16="http://schemas.microsoft.com/office/drawing/2014/chart" uri="{C3380CC4-5D6E-409C-BE32-E72D297353CC}">
              <c16:uniqueId val="{00000002-74B9-4C27-BF48-E2F797B3952F}"/>
            </c:ext>
          </c:extLst>
        </c:ser>
        <c:ser>
          <c:idx val="5"/>
          <c:order val="1"/>
          <c:tx>
            <c:strRef>
              <c:f>'c6-1'!$C$15</c:f>
              <c:strCache>
                <c:ptCount val="1"/>
                <c:pt idx="0">
                  <c:v>MNB forecast</c:v>
                </c:pt>
              </c:strCache>
            </c:strRef>
          </c:tx>
          <c:spPr>
            <a:ln w="28575" cap="rnd">
              <a:solidFill>
                <a:schemeClr val="accent3"/>
              </a:solidFill>
              <a:prstDash val="sysDash"/>
              <a:round/>
            </a:ln>
            <a:effectLst/>
          </c:spPr>
          <c:marker>
            <c:symbol val="circle"/>
            <c:size val="6"/>
            <c:spPr>
              <a:solidFill>
                <a:schemeClr val="accent3"/>
              </a:solidFill>
              <a:ln w="9525">
                <a:solidFill>
                  <a:schemeClr val="accent3"/>
                </a:solidFill>
              </a:ln>
              <a:effectLst/>
            </c:spPr>
          </c:marker>
          <c:cat>
            <c:numRef>
              <c:f>'c6-1'!$A$16:$A$28</c:f>
              <c:numCache>
                <c:formatCode>m/d/yyyy</c:formatCode>
                <c:ptCount val="13"/>
                <c:pt idx="0">
                  <c:v>43435</c:v>
                </c:pt>
                <c:pt idx="1">
                  <c:v>43525</c:v>
                </c:pt>
                <c:pt idx="2">
                  <c:v>43617</c:v>
                </c:pt>
                <c:pt idx="3">
                  <c:v>43709</c:v>
                </c:pt>
                <c:pt idx="4">
                  <c:v>43800</c:v>
                </c:pt>
                <c:pt idx="5">
                  <c:v>43891</c:v>
                </c:pt>
                <c:pt idx="6">
                  <c:v>43983</c:v>
                </c:pt>
                <c:pt idx="7">
                  <c:v>44075</c:v>
                </c:pt>
                <c:pt idx="8">
                  <c:v>44166</c:v>
                </c:pt>
                <c:pt idx="9">
                  <c:v>44256</c:v>
                </c:pt>
                <c:pt idx="10">
                  <c:v>44348</c:v>
                </c:pt>
                <c:pt idx="11">
                  <c:v>44440</c:v>
                </c:pt>
                <c:pt idx="12">
                  <c:v>44531</c:v>
                </c:pt>
              </c:numCache>
            </c:numRef>
          </c:cat>
          <c:val>
            <c:numRef>
              <c:f>'c6-1'!$C$16:$C$28</c:f>
              <c:numCache>
                <c:formatCode>0.0</c:formatCode>
                <c:ptCount val="13"/>
                <c:pt idx="5">
                  <c:v>3.5</c:v>
                </c:pt>
                <c:pt idx="6">
                  <c:v>3.3</c:v>
                </c:pt>
                <c:pt idx="7">
                  <c:v>3.6</c:v>
                </c:pt>
                <c:pt idx="8">
                  <c:v>3.6</c:v>
                </c:pt>
                <c:pt idx="9">
                  <c:v>3.9</c:v>
                </c:pt>
                <c:pt idx="10">
                  <c:v>4.0999999999999996</c:v>
                </c:pt>
                <c:pt idx="11">
                  <c:v>4.7</c:v>
                </c:pt>
                <c:pt idx="12" formatCode="General">
                  <c:v>5.0999999999999996</c:v>
                </c:pt>
              </c:numCache>
            </c:numRef>
          </c:val>
          <c:smooth val="0"/>
          <c:extLst>
            <c:ext xmlns:c16="http://schemas.microsoft.com/office/drawing/2014/chart" uri="{C3380CC4-5D6E-409C-BE32-E72D297353CC}">
              <c16:uniqueId val="{00000003-74B9-4C27-BF48-E2F797B3952F}"/>
            </c:ext>
          </c:extLst>
        </c:ser>
        <c:ser>
          <c:idx val="1"/>
          <c:order val="2"/>
          <c:tx>
            <c:strRef>
              <c:f>'c6-1'!$D$15</c:f>
              <c:strCache>
                <c:ptCount val="1"/>
                <c:pt idx="0">
                  <c:v>Reuters median</c:v>
                </c:pt>
              </c:strCache>
            </c:strRef>
          </c:tx>
          <c:spPr>
            <a:ln w="28575" cap="rnd">
              <a:solidFill>
                <a:schemeClr val="accent1"/>
              </a:solidFill>
              <a:round/>
            </a:ln>
            <a:effectLst/>
          </c:spPr>
          <c:marker>
            <c:symbol val="none"/>
          </c:marker>
          <c:cat>
            <c:numRef>
              <c:f>'c6-1'!$A$16:$A$28</c:f>
              <c:numCache>
                <c:formatCode>m/d/yyyy</c:formatCode>
                <c:ptCount val="13"/>
                <c:pt idx="0">
                  <c:v>43435</c:v>
                </c:pt>
                <c:pt idx="1">
                  <c:v>43525</c:v>
                </c:pt>
                <c:pt idx="2">
                  <c:v>43617</c:v>
                </c:pt>
                <c:pt idx="3">
                  <c:v>43709</c:v>
                </c:pt>
                <c:pt idx="4">
                  <c:v>43800</c:v>
                </c:pt>
                <c:pt idx="5">
                  <c:v>43891</c:v>
                </c:pt>
                <c:pt idx="6">
                  <c:v>43983</c:v>
                </c:pt>
                <c:pt idx="7">
                  <c:v>44075</c:v>
                </c:pt>
                <c:pt idx="8">
                  <c:v>44166</c:v>
                </c:pt>
                <c:pt idx="9">
                  <c:v>44256</c:v>
                </c:pt>
                <c:pt idx="10">
                  <c:v>44348</c:v>
                </c:pt>
                <c:pt idx="11">
                  <c:v>44440</c:v>
                </c:pt>
                <c:pt idx="12">
                  <c:v>44531</c:v>
                </c:pt>
              </c:numCache>
            </c:numRef>
          </c:cat>
          <c:val>
            <c:numRef>
              <c:f>'c6-1'!$D$16:$D$28</c:f>
              <c:numCache>
                <c:formatCode>0.0</c:formatCode>
                <c:ptCount val="13"/>
                <c:pt idx="1">
                  <c:v>3</c:v>
                </c:pt>
                <c:pt idx="2">
                  <c:v>3</c:v>
                </c:pt>
                <c:pt idx="3">
                  <c:v>3</c:v>
                </c:pt>
                <c:pt idx="4">
                  <c:v>3.2</c:v>
                </c:pt>
                <c:pt idx="5">
                  <c:v>3.2</c:v>
                </c:pt>
                <c:pt idx="6">
                  <c:v>3.2</c:v>
                </c:pt>
                <c:pt idx="7" formatCode="General">
                  <c:v>3.2</c:v>
                </c:pt>
                <c:pt idx="8" formatCode="General">
                  <c:v>3.2</c:v>
                </c:pt>
                <c:pt idx="9">
                  <c:v>3.5</c:v>
                </c:pt>
                <c:pt idx="10">
                  <c:v>4.2</c:v>
                </c:pt>
                <c:pt idx="11">
                  <c:v>4.6500000000000004</c:v>
                </c:pt>
                <c:pt idx="12">
                  <c:v>5.05</c:v>
                </c:pt>
              </c:numCache>
            </c:numRef>
          </c:val>
          <c:smooth val="0"/>
          <c:extLst>
            <c:ext xmlns:c16="http://schemas.microsoft.com/office/drawing/2014/chart" uri="{C3380CC4-5D6E-409C-BE32-E72D297353CC}">
              <c16:uniqueId val="{00000004-74B9-4C27-BF48-E2F797B3952F}"/>
            </c:ext>
          </c:extLst>
        </c:ser>
        <c:ser>
          <c:idx val="2"/>
          <c:order val="3"/>
          <c:tx>
            <c:strRef>
              <c:f>'c6-1'!$E$15</c:f>
              <c:strCache>
                <c:ptCount val="1"/>
                <c:pt idx="0">
                  <c:v>Actual</c:v>
                </c:pt>
              </c:strCache>
            </c:strRef>
          </c:tx>
          <c:spPr>
            <a:ln w="28575" cap="rnd">
              <a:solidFill>
                <a:sysClr val="windowText" lastClr="000000"/>
              </a:solidFill>
              <a:round/>
            </a:ln>
            <a:effectLst/>
          </c:spPr>
          <c:marker>
            <c:symbol val="none"/>
          </c:marker>
          <c:cat>
            <c:numRef>
              <c:f>'c6-1'!$A$16:$A$28</c:f>
              <c:numCache>
                <c:formatCode>m/d/yyyy</c:formatCode>
                <c:ptCount val="13"/>
                <c:pt idx="0">
                  <c:v>43435</c:v>
                </c:pt>
                <c:pt idx="1">
                  <c:v>43525</c:v>
                </c:pt>
                <c:pt idx="2">
                  <c:v>43617</c:v>
                </c:pt>
                <c:pt idx="3">
                  <c:v>43709</c:v>
                </c:pt>
                <c:pt idx="4">
                  <c:v>43800</c:v>
                </c:pt>
                <c:pt idx="5">
                  <c:v>43891</c:v>
                </c:pt>
                <c:pt idx="6">
                  <c:v>43983</c:v>
                </c:pt>
                <c:pt idx="7">
                  <c:v>44075</c:v>
                </c:pt>
                <c:pt idx="8">
                  <c:v>44166</c:v>
                </c:pt>
                <c:pt idx="9">
                  <c:v>44256</c:v>
                </c:pt>
                <c:pt idx="10">
                  <c:v>44348</c:v>
                </c:pt>
                <c:pt idx="11">
                  <c:v>44440</c:v>
                </c:pt>
                <c:pt idx="12">
                  <c:v>44531</c:v>
                </c:pt>
              </c:numCache>
            </c:numRef>
          </c:cat>
          <c:val>
            <c:numRef>
              <c:f>'c6-1'!$E$16:$E$28</c:f>
              <c:numCache>
                <c:formatCode>0.0</c:formatCode>
                <c:ptCount val="13"/>
                <c:pt idx="0">
                  <c:v>5.0999999999999996</c:v>
                </c:pt>
                <c:pt idx="1">
                  <c:v>5.0999999999999996</c:v>
                </c:pt>
                <c:pt idx="2">
                  <c:v>5.0999999999999996</c:v>
                </c:pt>
                <c:pt idx="3">
                  <c:v>5.0999999999999996</c:v>
                </c:pt>
                <c:pt idx="4">
                  <c:v>5.0999999999999996</c:v>
                </c:pt>
                <c:pt idx="5">
                  <c:v>5.0999999999999996</c:v>
                </c:pt>
                <c:pt idx="6">
                  <c:v>5.0999999999999996</c:v>
                </c:pt>
                <c:pt idx="7">
                  <c:v>5.0999999999999996</c:v>
                </c:pt>
                <c:pt idx="8">
                  <c:v>5.0999999999999996</c:v>
                </c:pt>
                <c:pt idx="9">
                  <c:v>5.0999999999999996</c:v>
                </c:pt>
                <c:pt idx="10">
                  <c:v>5.0999999999999996</c:v>
                </c:pt>
                <c:pt idx="11">
                  <c:v>5.0999999999999996</c:v>
                </c:pt>
                <c:pt idx="12">
                  <c:v>5.0999999999999996</c:v>
                </c:pt>
              </c:numCache>
            </c:numRef>
          </c:val>
          <c:smooth val="0"/>
          <c:extLst>
            <c:ext xmlns:c16="http://schemas.microsoft.com/office/drawing/2014/chart" uri="{C3380CC4-5D6E-409C-BE32-E72D297353CC}">
              <c16:uniqueId val="{00000005-74B9-4C27-BF48-E2F797B3952F}"/>
            </c:ext>
          </c:extLst>
        </c:ser>
        <c:dLbls>
          <c:showLegendKey val="0"/>
          <c:showVal val="0"/>
          <c:showCatName val="0"/>
          <c:showSerName val="0"/>
          <c:showPercent val="0"/>
          <c:showBubbleSize val="0"/>
        </c:dLbls>
        <c:marker val="1"/>
        <c:smooth val="0"/>
        <c:axId val="745419928"/>
        <c:axId val="745414024"/>
      </c:lineChart>
      <c:dateAx>
        <c:axId val="745419928"/>
        <c:scaling>
          <c:orientation val="minMax"/>
        </c:scaling>
        <c:delete val="0"/>
        <c:axPos val="b"/>
        <c:numFmt formatCode="mm/yyyy" sourceLinked="0"/>
        <c:majorTickMark val="out"/>
        <c:minorTickMark val="none"/>
        <c:tickLblPos val="low"/>
        <c:spPr>
          <a:noFill/>
          <a:ln w="9525" cap="flat" cmpd="sng" algn="ctr">
            <a:solidFill>
              <a:sysClr val="window" lastClr="FFFFFF">
                <a:lumMod val="50000"/>
              </a:sysClr>
            </a:solid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745414024"/>
        <c:crosses val="autoZero"/>
        <c:auto val="0"/>
        <c:lblOffset val="100"/>
        <c:baseTimeUnit val="months"/>
        <c:majorUnit val="3"/>
        <c:majorTimeUnit val="months"/>
      </c:dateAx>
      <c:valAx>
        <c:axId val="745414024"/>
        <c:scaling>
          <c:orientation val="minMax"/>
          <c:max val="5.5"/>
          <c:min val="1.5"/>
        </c:scaling>
        <c:delete val="0"/>
        <c:axPos val="l"/>
        <c:majorGridlines>
          <c:spPr>
            <a:ln w="9525" cap="flat" cmpd="sng" algn="ctr">
              <a:solidFill>
                <a:sysClr val="window" lastClr="FFFFFF">
                  <a:lumMod val="75000"/>
                </a:sysClr>
              </a:solidFill>
              <a:prstDash val="sysDash"/>
              <a:round/>
            </a:ln>
            <a:effectLst/>
          </c:spPr>
        </c:majorGridlines>
        <c:numFmt formatCode="#,##0.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745419928"/>
        <c:crosses val="autoZero"/>
        <c:crossBetween val="between"/>
      </c:valAx>
      <c:valAx>
        <c:axId val="1037557096"/>
        <c:scaling>
          <c:orientation val="minMax"/>
          <c:max val="5.5"/>
          <c:min val="1.5"/>
        </c:scaling>
        <c:delete val="0"/>
        <c:axPos val="r"/>
        <c:numFmt formatCode="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1037555456"/>
        <c:crosses val="max"/>
        <c:crossBetween val="between"/>
      </c:valAx>
      <c:dateAx>
        <c:axId val="1037555456"/>
        <c:scaling>
          <c:orientation val="minMax"/>
          <c:min val="43435"/>
        </c:scaling>
        <c:delete val="0"/>
        <c:axPos val="t"/>
        <c:numFmt formatCode="m/d/yyyy" sourceLinked="1"/>
        <c:majorTickMark val="none"/>
        <c:minorTickMark val="none"/>
        <c:tickLblPos val="none"/>
        <c:spPr>
          <a:noFill/>
          <a:ln w="9525" cap="flat" cmpd="sng" algn="ctr">
            <a:noFill/>
            <a:round/>
          </a:ln>
          <a:effectLst/>
        </c:spPr>
        <c:txPr>
          <a:bodyPr rot="-540000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1037557096"/>
        <c:crosses val="max"/>
        <c:auto val="1"/>
        <c:lblOffset val="100"/>
        <c:baseTimeUnit val="months"/>
        <c:majorUnit val="3"/>
        <c:majorTimeUnit val="months"/>
      </c:dateAx>
      <c:spPr>
        <a:noFill/>
        <a:ln>
          <a:noFill/>
        </a:ln>
        <a:effectLst/>
      </c:spPr>
    </c:plotArea>
    <c:legend>
      <c:legendPos val="b"/>
      <c:legendEntry>
        <c:idx val="0"/>
        <c:delete val="1"/>
      </c:legendEntry>
      <c:legendEntry>
        <c:idx val="2"/>
        <c:delete val="1"/>
      </c:legendEntry>
      <c:layout>
        <c:manualLayout>
          <c:xMode val="edge"/>
          <c:yMode val="edge"/>
          <c:x val="1.8890039659484222E-3"/>
          <c:y val="0.88860318893945178"/>
          <c:w val="0.99301386818905191"/>
          <c:h val="0.102573383819085"/>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270492838558107E-2"/>
          <c:y val="8.1583700976135057E-2"/>
          <c:w val="0.88122489706216689"/>
          <c:h val="0.64263139611630238"/>
        </c:manualLayout>
      </c:layout>
      <c:lineChart>
        <c:grouping val="standard"/>
        <c:varyColors val="0"/>
        <c:ser>
          <c:idx val="4"/>
          <c:order val="0"/>
          <c:tx>
            <c:strRef>
              <c:f>'c6-2'!$B$15</c:f>
              <c:strCache>
                <c:ptCount val="1"/>
                <c:pt idx="0">
                  <c:v>2019.03</c:v>
                </c:pt>
              </c:strCache>
            </c:strRef>
          </c:tx>
          <c:spPr>
            <a:ln w="28575" cap="rnd">
              <a:solidFill>
                <a:schemeClr val="accent5"/>
              </a:solidFill>
              <a:round/>
            </a:ln>
            <a:effectLst/>
          </c:spPr>
          <c:marker>
            <c:symbol val="none"/>
          </c:marker>
          <c:cat>
            <c:numRef>
              <c:f>'c6-2'!$A$16:$A$63</c:f>
              <c:numCache>
                <c:formatCode>General</c:formatCode>
                <c:ptCount val="48"/>
                <c:pt idx="0">
                  <c:v>2018</c:v>
                </c:pt>
                <c:pt idx="12">
                  <c:v>2019</c:v>
                </c:pt>
                <c:pt idx="24">
                  <c:v>2020</c:v>
                </c:pt>
                <c:pt idx="36">
                  <c:v>2021</c:v>
                </c:pt>
              </c:numCache>
            </c:numRef>
          </c:cat>
          <c:val>
            <c:numRef>
              <c:f>'c6-2'!$B$16:$B$63</c:f>
              <c:numCache>
                <c:formatCode>0.0</c:formatCode>
                <c:ptCount val="48"/>
                <c:pt idx="0">
                  <c:v>56.568657857270232</c:v>
                </c:pt>
                <c:pt idx="1">
                  <c:v>52.937092197739616</c:v>
                </c:pt>
                <c:pt idx="2">
                  <c:v>53.880668674312169</c:v>
                </c:pt>
                <c:pt idx="3">
                  <c:v>58.297757173208119</c:v>
                </c:pt>
                <c:pt idx="4">
                  <c:v>64.824736277005329</c:v>
                </c:pt>
                <c:pt idx="5">
                  <c:v>64.396059222343098</c:v>
                </c:pt>
                <c:pt idx="6">
                  <c:v>63.720061445832187</c:v>
                </c:pt>
                <c:pt idx="7">
                  <c:v>63.319129050383872</c:v>
                </c:pt>
                <c:pt idx="8">
                  <c:v>67.616966614847087</c:v>
                </c:pt>
                <c:pt idx="9">
                  <c:v>70.052528913985299</c:v>
                </c:pt>
                <c:pt idx="10">
                  <c:v>57.384995945411568</c:v>
                </c:pt>
                <c:pt idx="11">
                  <c:v>49.616815684984523</c:v>
                </c:pt>
                <c:pt idx="12">
                  <c:v>51.90163149706575</c:v>
                </c:pt>
                <c:pt idx="13">
                  <c:v>56.511832901029038</c:v>
                </c:pt>
                <c:pt idx="14">
                  <c:v>57.288733957941645</c:v>
                </c:pt>
                <c:pt idx="15">
                  <c:v>57.729735086028469</c:v>
                </c:pt>
                <c:pt idx="16">
                  <c:v>58.170736214115301</c:v>
                </c:pt>
                <c:pt idx="17">
                  <c:v>58.168973971845233</c:v>
                </c:pt>
                <c:pt idx="18">
                  <c:v>58.072931768126011</c:v>
                </c:pt>
                <c:pt idx="19">
                  <c:v>58.015658894348505</c:v>
                </c:pt>
                <c:pt idx="20">
                  <c:v>57.946050324680471</c:v>
                </c:pt>
                <c:pt idx="21">
                  <c:v>57.858819332311633</c:v>
                </c:pt>
                <c:pt idx="22">
                  <c:v>57.771588339942817</c:v>
                </c:pt>
                <c:pt idx="23">
                  <c:v>57.664091561468105</c:v>
                </c:pt>
                <c:pt idx="24">
                  <c:v>57.568930478883928</c:v>
                </c:pt>
                <c:pt idx="25">
                  <c:v>57.470244911759615</c:v>
                </c:pt>
                <c:pt idx="26">
                  <c:v>57.368915981230167</c:v>
                </c:pt>
                <c:pt idx="27">
                  <c:v>57.368915981230167</c:v>
                </c:pt>
                <c:pt idx="28">
                  <c:v>57.368915981230167</c:v>
                </c:pt>
                <c:pt idx="29">
                  <c:v>57.368915981230167</c:v>
                </c:pt>
                <c:pt idx="30">
                  <c:v>57.368915981230167</c:v>
                </c:pt>
                <c:pt idx="31">
                  <c:v>57.368915981230167</c:v>
                </c:pt>
                <c:pt idx="32">
                  <c:v>57.368915981230167</c:v>
                </c:pt>
                <c:pt idx="33">
                  <c:v>57.368915981230167</c:v>
                </c:pt>
                <c:pt idx="34">
                  <c:v>57.368915981230167</c:v>
                </c:pt>
                <c:pt idx="35">
                  <c:v>57.368915981230167</c:v>
                </c:pt>
                <c:pt idx="36">
                  <c:v>57.368915981230167</c:v>
                </c:pt>
                <c:pt idx="37">
                  <c:v>57.368915981230167</c:v>
                </c:pt>
                <c:pt idx="38">
                  <c:v>57.368915981230167</c:v>
                </c:pt>
                <c:pt idx="39">
                  <c:v>57.368915981230167</c:v>
                </c:pt>
                <c:pt idx="40">
                  <c:v>57.368915981230167</c:v>
                </c:pt>
                <c:pt idx="41">
                  <c:v>57.368915981230167</c:v>
                </c:pt>
                <c:pt idx="42">
                  <c:v>57.368915981230167</c:v>
                </c:pt>
                <c:pt idx="43">
                  <c:v>57.368915981230167</c:v>
                </c:pt>
                <c:pt idx="44">
                  <c:v>57.368915981230167</c:v>
                </c:pt>
                <c:pt idx="45">
                  <c:v>57.368915981230167</c:v>
                </c:pt>
                <c:pt idx="46">
                  <c:v>57.368915981230167</c:v>
                </c:pt>
                <c:pt idx="47">
                  <c:v>57.368915981230167</c:v>
                </c:pt>
              </c:numCache>
            </c:numRef>
          </c:val>
          <c:smooth val="0"/>
          <c:extLst>
            <c:ext xmlns:c16="http://schemas.microsoft.com/office/drawing/2014/chart" uri="{C3380CC4-5D6E-409C-BE32-E72D297353CC}">
              <c16:uniqueId val="{00000000-91E6-4727-B3F8-461B5E0242C2}"/>
            </c:ext>
          </c:extLst>
        </c:ser>
        <c:ser>
          <c:idx val="5"/>
          <c:order val="1"/>
          <c:tx>
            <c:strRef>
              <c:f>'c6-2'!$C$15</c:f>
              <c:strCache>
                <c:ptCount val="1"/>
                <c:pt idx="0">
                  <c:v>2019.06</c:v>
                </c:pt>
              </c:strCache>
            </c:strRef>
          </c:tx>
          <c:spPr>
            <a:ln w="28575" cap="rnd">
              <a:solidFill>
                <a:schemeClr val="accent6">
                  <a:lumMod val="75000"/>
                </a:schemeClr>
              </a:solidFill>
              <a:prstDash val="sysDash"/>
              <a:round/>
            </a:ln>
            <a:effectLst/>
          </c:spPr>
          <c:marker>
            <c:symbol val="none"/>
          </c:marker>
          <c:cat>
            <c:numRef>
              <c:f>'c6-2'!$A$16:$A$63</c:f>
              <c:numCache>
                <c:formatCode>General</c:formatCode>
                <c:ptCount val="48"/>
                <c:pt idx="0">
                  <c:v>2018</c:v>
                </c:pt>
                <c:pt idx="12">
                  <c:v>2019</c:v>
                </c:pt>
                <c:pt idx="24">
                  <c:v>2020</c:v>
                </c:pt>
                <c:pt idx="36">
                  <c:v>2021</c:v>
                </c:pt>
              </c:numCache>
            </c:numRef>
          </c:cat>
          <c:val>
            <c:numRef>
              <c:f>'c6-2'!$C$16:$C$63</c:f>
              <c:numCache>
                <c:formatCode>0.0</c:formatCode>
                <c:ptCount val="48"/>
                <c:pt idx="0">
                  <c:v>56.568657857270232</c:v>
                </c:pt>
                <c:pt idx="1">
                  <c:v>52.937092197739616</c:v>
                </c:pt>
                <c:pt idx="2">
                  <c:v>53.880668674312169</c:v>
                </c:pt>
                <c:pt idx="3">
                  <c:v>58.297757173208119</c:v>
                </c:pt>
                <c:pt idx="4">
                  <c:v>64.824736277005329</c:v>
                </c:pt>
                <c:pt idx="5">
                  <c:v>64.396059222343098</c:v>
                </c:pt>
                <c:pt idx="6">
                  <c:v>63.720061445832187</c:v>
                </c:pt>
                <c:pt idx="7">
                  <c:v>63.319129050383872</c:v>
                </c:pt>
                <c:pt idx="8">
                  <c:v>67.616966614847087</c:v>
                </c:pt>
                <c:pt idx="9">
                  <c:v>70.052528913985299</c:v>
                </c:pt>
                <c:pt idx="10">
                  <c:v>57.384995945411568</c:v>
                </c:pt>
                <c:pt idx="11">
                  <c:v>49.616815684984523</c:v>
                </c:pt>
                <c:pt idx="12">
                  <c:v>51.90163149706575</c:v>
                </c:pt>
                <c:pt idx="13">
                  <c:v>56.511832901029038</c:v>
                </c:pt>
                <c:pt idx="14">
                  <c:v>58.733627401978069</c:v>
                </c:pt>
                <c:pt idx="15">
                  <c:v>63.329707048424154</c:v>
                </c:pt>
                <c:pt idx="16">
                  <c:v>63.05647691661968</c:v>
                </c:pt>
                <c:pt idx="17">
                  <c:v>55.494620659105387</c:v>
                </c:pt>
                <c:pt idx="18">
                  <c:v>57.661834457682332</c:v>
                </c:pt>
                <c:pt idx="19">
                  <c:v>59.829048256259284</c:v>
                </c:pt>
                <c:pt idx="20">
                  <c:v>59.042270969647191</c:v>
                </c:pt>
                <c:pt idx="21">
                  <c:v>58.497785324707685</c:v>
                </c:pt>
                <c:pt idx="22">
                  <c:v>58.141947415535405</c:v>
                </c:pt>
                <c:pt idx="23">
                  <c:v>57.862999104827466</c:v>
                </c:pt>
                <c:pt idx="24">
                  <c:v>57.612660877269072</c:v>
                </c:pt>
                <c:pt idx="25">
                  <c:v>57.381098016777557</c:v>
                </c:pt>
                <c:pt idx="26">
                  <c:v>57.172780848845051</c:v>
                </c:pt>
                <c:pt idx="27">
                  <c:v>56.98145091778256</c:v>
                </c:pt>
                <c:pt idx="28">
                  <c:v>56.787438791424805</c:v>
                </c:pt>
                <c:pt idx="29">
                  <c:v>56.588062274476513</c:v>
                </c:pt>
                <c:pt idx="30">
                  <c:v>56.588062274476513</c:v>
                </c:pt>
                <c:pt idx="31">
                  <c:v>56.588062274476513</c:v>
                </c:pt>
                <c:pt idx="32">
                  <c:v>56.588062274476513</c:v>
                </c:pt>
                <c:pt idx="33">
                  <c:v>56.588062274476513</c:v>
                </c:pt>
                <c:pt idx="34">
                  <c:v>56.588062274476513</c:v>
                </c:pt>
                <c:pt idx="35">
                  <c:v>56.588062274476513</c:v>
                </c:pt>
                <c:pt idx="36">
                  <c:v>56.588062274476513</c:v>
                </c:pt>
                <c:pt idx="37">
                  <c:v>56.588062274476513</c:v>
                </c:pt>
                <c:pt idx="38">
                  <c:v>56.588062274476513</c:v>
                </c:pt>
                <c:pt idx="39">
                  <c:v>56.588062274476513</c:v>
                </c:pt>
                <c:pt idx="40">
                  <c:v>56.588062274476513</c:v>
                </c:pt>
                <c:pt idx="41">
                  <c:v>56.588062274476513</c:v>
                </c:pt>
                <c:pt idx="42">
                  <c:v>56.588062274476513</c:v>
                </c:pt>
                <c:pt idx="43">
                  <c:v>56.588062274476513</c:v>
                </c:pt>
                <c:pt idx="44">
                  <c:v>56.588062274476513</c:v>
                </c:pt>
                <c:pt idx="45">
                  <c:v>56.588062274476513</c:v>
                </c:pt>
                <c:pt idx="46">
                  <c:v>56.588062274476513</c:v>
                </c:pt>
                <c:pt idx="47">
                  <c:v>56.588062274476513</c:v>
                </c:pt>
              </c:numCache>
            </c:numRef>
          </c:val>
          <c:smooth val="0"/>
          <c:extLst>
            <c:ext xmlns:c16="http://schemas.microsoft.com/office/drawing/2014/chart" uri="{C3380CC4-5D6E-409C-BE32-E72D297353CC}">
              <c16:uniqueId val="{00000001-91E6-4727-B3F8-461B5E0242C2}"/>
            </c:ext>
          </c:extLst>
        </c:ser>
        <c:ser>
          <c:idx val="6"/>
          <c:order val="2"/>
          <c:tx>
            <c:strRef>
              <c:f>'c6-2'!$D$15</c:f>
              <c:strCache>
                <c:ptCount val="1"/>
                <c:pt idx="0">
                  <c:v>2019.09</c:v>
                </c:pt>
              </c:strCache>
            </c:strRef>
          </c:tx>
          <c:spPr>
            <a:ln w="28575" cap="rnd">
              <a:solidFill>
                <a:schemeClr val="tx2">
                  <a:lumMod val="75000"/>
                  <a:lumOff val="25000"/>
                </a:schemeClr>
              </a:solidFill>
              <a:prstDash val="sysDash"/>
              <a:round/>
            </a:ln>
            <a:effectLst/>
          </c:spPr>
          <c:marker>
            <c:symbol val="none"/>
          </c:marker>
          <c:cat>
            <c:numRef>
              <c:f>'c6-2'!$A$16:$A$63</c:f>
              <c:numCache>
                <c:formatCode>General</c:formatCode>
                <c:ptCount val="48"/>
                <c:pt idx="0">
                  <c:v>2018</c:v>
                </c:pt>
                <c:pt idx="12">
                  <c:v>2019</c:v>
                </c:pt>
                <c:pt idx="24">
                  <c:v>2020</c:v>
                </c:pt>
                <c:pt idx="36">
                  <c:v>2021</c:v>
                </c:pt>
              </c:numCache>
            </c:numRef>
          </c:cat>
          <c:val>
            <c:numRef>
              <c:f>'c6-2'!$D$16:$D$63</c:f>
              <c:numCache>
                <c:formatCode>0.0</c:formatCode>
                <c:ptCount val="48"/>
                <c:pt idx="0">
                  <c:v>56.568657857270232</c:v>
                </c:pt>
                <c:pt idx="1">
                  <c:v>52.937092197739616</c:v>
                </c:pt>
                <c:pt idx="2">
                  <c:v>53.880668674312169</c:v>
                </c:pt>
                <c:pt idx="3">
                  <c:v>58.297757173208119</c:v>
                </c:pt>
                <c:pt idx="4">
                  <c:v>64.824736277005329</c:v>
                </c:pt>
                <c:pt idx="5">
                  <c:v>64.396059222343098</c:v>
                </c:pt>
                <c:pt idx="6">
                  <c:v>63.720061445832187</c:v>
                </c:pt>
                <c:pt idx="7">
                  <c:v>63.319129050383872</c:v>
                </c:pt>
                <c:pt idx="8">
                  <c:v>67.616966614847087</c:v>
                </c:pt>
                <c:pt idx="9">
                  <c:v>70.052528913985299</c:v>
                </c:pt>
                <c:pt idx="10">
                  <c:v>57.384995945411568</c:v>
                </c:pt>
                <c:pt idx="11">
                  <c:v>49.616815684984523</c:v>
                </c:pt>
                <c:pt idx="12">
                  <c:v>51.90163149706575</c:v>
                </c:pt>
                <c:pt idx="13">
                  <c:v>56.511832901029038</c:v>
                </c:pt>
                <c:pt idx="14">
                  <c:v>58.733627401978069</c:v>
                </c:pt>
                <c:pt idx="15">
                  <c:v>63.329707048424154</c:v>
                </c:pt>
                <c:pt idx="16">
                  <c:v>63.05647691661968</c:v>
                </c:pt>
                <c:pt idx="17">
                  <c:v>56.061445994446089</c:v>
                </c:pt>
                <c:pt idx="18">
                  <c:v>57.037412456562414</c:v>
                </c:pt>
                <c:pt idx="19">
                  <c:v>53.242350547056297</c:v>
                </c:pt>
                <c:pt idx="20">
                  <c:v>56.433310340738394</c:v>
                </c:pt>
                <c:pt idx="21">
                  <c:v>56.98213815321369</c:v>
                </c:pt>
                <c:pt idx="22">
                  <c:v>57.530965965688985</c:v>
                </c:pt>
                <c:pt idx="23">
                  <c:v>56.596768954067514</c:v>
                </c:pt>
                <c:pt idx="24">
                  <c:v>55.858101549529593</c:v>
                </c:pt>
                <c:pt idx="25">
                  <c:v>55.307721914775861</c:v>
                </c:pt>
                <c:pt idx="26">
                  <c:v>54.884074432761473</c:v>
                </c:pt>
                <c:pt idx="27">
                  <c:v>54.54008716104039</c:v>
                </c:pt>
                <c:pt idx="28">
                  <c:v>54.246792750415047</c:v>
                </c:pt>
                <c:pt idx="29">
                  <c:v>53.964361095738781</c:v>
                </c:pt>
                <c:pt idx="30">
                  <c:v>53.727190924183716</c:v>
                </c:pt>
                <c:pt idx="31">
                  <c:v>53.52441947980077</c:v>
                </c:pt>
                <c:pt idx="32">
                  <c:v>53.330700332042049</c:v>
                </c:pt>
                <c:pt idx="33">
                  <c:v>53.120687050359699</c:v>
                </c:pt>
                <c:pt idx="34">
                  <c:v>53.120687050359699</c:v>
                </c:pt>
                <c:pt idx="35">
                  <c:v>53.120687050359699</c:v>
                </c:pt>
                <c:pt idx="36">
                  <c:v>53.120687050359699</c:v>
                </c:pt>
                <c:pt idx="37">
                  <c:v>53.120687050359699</c:v>
                </c:pt>
                <c:pt idx="38">
                  <c:v>53.120687050359699</c:v>
                </c:pt>
                <c:pt idx="39">
                  <c:v>53.120687050359699</c:v>
                </c:pt>
                <c:pt idx="40">
                  <c:v>53.120687050359699</c:v>
                </c:pt>
                <c:pt idx="41">
                  <c:v>53.120687050359699</c:v>
                </c:pt>
                <c:pt idx="42">
                  <c:v>53.120687050359699</c:v>
                </c:pt>
                <c:pt idx="43">
                  <c:v>53.120687050359699</c:v>
                </c:pt>
                <c:pt idx="44">
                  <c:v>53.120687050359699</c:v>
                </c:pt>
                <c:pt idx="45">
                  <c:v>53.120687050359699</c:v>
                </c:pt>
                <c:pt idx="46">
                  <c:v>53.120687050359699</c:v>
                </c:pt>
                <c:pt idx="47">
                  <c:v>53.120687050359699</c:v>
                </c:pt>
              </c:numCache>
            </c:numRef>
          </c:val>
          <c:smooth val="0"/>
          <c:extLst>
            <c:ext xmlns:c16="http://schemas.microsoft.com/office/drawing/2014/chart" uri="{C3380CC4-5D6E-409C-BE32-E72D297353CC}">
              <c16:uniqueId val="{00000002-91E6-4727-B3F8-461B5E0242C2}"/>
            </c:ext>
          </c:extLst>
        </c:ser>
        <c:ser>
          <c:idx val="7"/>
          <c:order val="3"/>
          <c:tx>
            <c:strRef>
              <c:f>'c6-2'!$E$15</c:f>
              <c:strCache>
                <c:ptCount val="1"/>
                <c:pt idx="0">
                  <c:v>2019.12</c:v>
                </c:pt>
              </c:strCache>
            </c:strRef>
          </c:tx>
          <c:spPr>
            <a:ln w="28575" cap="rnd">
              <a:solidFill>
                <a:schemeClr val="accent1"/>
              </a:solidFill>
              <a:prstDash val="sysDash"/>
              <a:round/>
            </a:ln>
            <a:effectLst/>
          </c:spPr>
          <c:marker>
            <c:symbol val="none"/>
          </c:marker>
          <c:cat>
            <c:numRef>
              <c:f>'c6-2'!$A$16:$A$63</c:f>
              <c:numCache>
                <c:formatCode>General</c:formatCode>
                <c:ptCount val="48"/>
                <c:pt idx="0">
                  <c:v>2018</c:v>
                </c:pt>
                <c:pt idx="12">
                  <c:v>2019</c:v>
                </c:pt>
                <c:pt idx="24">
                  <c:v>2020</c:v>
                </c:pt>
                <c:pt idx="36">
                  <c:v>2021</c:v>
                </c:pt>
              </c:numCache>
            </c:numRef>
          </c:cat>
          <c:val>
            <c:numRef>
              <c:f>'c6-2'!$E$16:$E$63</c:f>
              <c:numCache>
                <c:formatCode>0.0</c:formatCode>
                <c:ptCount val="48"/>
                <c:pt idx="0">
                  <c:v>56.568657857270232</c:v>
                </c:pt>
                <c:pt idx="1">
                  <c:v>52.937092197739616</c:v>
                </c:pt>
                <c:pt idx="2">
                  <c:v>53.880668674312169</c:v>
                </c:pt>
                <c:pt idx="3">
                  <c:v>58.297757173208119</c:v>
                </c:pt>
                <c:pt idx="4">
                  <c:v>64.824736277005329</c:v>
                </c:pt>
                <c:pt idx="5">
                  <c:v>64.396059222343098</c:v>
                </c:pt>
                <c:pt idx="6">
                  <c:v>63.720061445832187</c:v>
                </c:pt>
                <c:pt idx="7">
                  <c:v>63.319129050383872</c:v>
                </c:pt>
                <c:pt idx="8">
                  <c:v>67.616966614847087</c:v>
                </c:pt>
                <c:pt idx="9">
                  <c:v>70.052528913985299</c:v>
                </c:pt>
                <c:pt idx="10">
                  <c:v>57.384995945411568</c:v>
                </c:pt>
                <c:pt idx="11">
                  <c:v>49.616815684984523</c:v>
                </c:pt>
                <c:pt idx="12">
                  <c:v>51.90163149706575</c:v>
                </c:pt>
                <c:pt idx="13">
                  <c:v>56.511832901029038</c:v>
                </c:pt>
                <c:pt idx="14">
                  <c:v>58.733627401978069</c:v>
                </c:pt>
                <c:pt idx="15">
                  <c:v>63.329707048424154</c:v>
                </c:pt>
                <c:pt idx="16">
                  <c:v>63.05647691661968</c:v>
                </c:pt>
                <c:pt idx="17">
                  <c:v>56.061445994446089</c:v>
                </c:pt>
                <c:pt idx="18">
                  <c:v>57.037412456562414</c:v>
                </c:pt>
                <c:pt idx="19">
                  <c:v>53.242350547056297</c:v>
                </c:pt>
                <c:pt idx="20">
                  <c:v>56.612043754736249</c:v>
                </c:pt>
                <c:pt idx="21">
                  <c:v>53.750330717120114</c:v>
                </c:pt>
                <c:pt idx="22">
                  <c:v>56.445075236095981</c:v>
                </c:pt>
                <c:pt idx="23">
                  <c:v>57.232333109372753</c:v>
                </c:pt>
                <c:pt idx="24">
                  <c:v>56.910369175025203</c:v>
                </c:pt>
                <c:pt idx="25">
                  <c:v>56.588405240677645</c:v>
                </c:pt>
                <c:pt idx="26">
                  <c:v>55.908569491769455</c:v>
                </c:pt>
                <c:pt idx="27">
                  <c:v>55.403445193645936</c:v>
                </c:pt>
                <c:pt idx="28">
                  <c:v>55.016002183615704</c:v>
                </c:pt>
                <c:pt idx="29">
                  <c:v>54.662958319335807</c:v>
                </c:pt>
                <c:pt idx="30">
                  <c:v>54.312630177088828</c:v>
                </c:pt>
                <c:pt idx="31">
                  <c:v>54.023858400921455</c:v>
                </c:pt>
                <c:pt idx="32">
                  <c:v>53.787590584057206</c:v>
                </c:pt>
                <c:pt idx="33">
                  <c:v>53.550417526515346</c:v>
                </c:pt>
                <c:pt idx="34">
                  <c:v>53.339496448625034</c:v>
                </c:pt>
                <c:pt idx="35">
                  <c:v>53.121333445313631</c:v>
                </c:pt>
                <c:pt idx="36">
                  <c:v>52.960200604693583</c:v>
                </c:pt>
                <c:pt idx="37">
                  <c:v>52.960200604693583</c:v>
                </c:pt>
                <c:pt idx="38">
                  <c:v>52.960200604693583</c:v>
                </c:pt>
                <c:pt idx="39">
                  <c:v>52.960200604693583</c:v>
                </c:pt>
                <c:pt idx="40">
                  <c:v>52.960200604693583</c:v>
                </c:pt>
                <c:pt idx="41">
                  <c:v>52.960200604693583</c:v>
                </c:pt>
                <c:pt idx="42">
                  <c:v>52.960200604693583</c:v>
                </c:pt>
                <c:pt idx="43">
                  <c:v>52.960200604693583</c:v>
                </c:pt>
                <c:pt idx="44">
                  <c:v>52.960200604693583</c:v>
                </c:pt>
                <c:pt idx="45">
                  <c:v>52.960200604693583</c:v>
                </c:pt>
                <c:pt idx="46">
                  <c:v>52.960200604693583</c:v>
                </c:pt>
                <c:pt idx="47">
                  <c:v>52.960200604693583</c:v>
                </c:pt>
              </c:numCache>
            </c:numRef>
          </c:val>
          <c:smooth val="0"/>
          <c:extLst>
            <c:ext xmlns:c16="http://schemas.microsoft.com/office/drawing/2014/chart" uri="{C3380CC4-5D6E-409C-BE32-E72D297353CC}">
              <c16:uniqueId val="{00000003-91E6-4727-B3F8-461B5E0242C2}"/>
            </c:ext>
          </c:extLst>
        </c:ser>
        <c:ser>
          <c:idx val="8"/>
          <c:order val="4"/>
          <c:tx>
            <c:strRef>
              <c:f>'c6-2'!$F$15</c:f>
              <c:strCache>
                <c:ptCount val="1"/>
                <c:pt idx="0">
                  <c:v>2020.03</c:v>
                </c:pt>
              </c:strCache>
            </c:strRef>
          </c:tx>
          <c:spPr>
            <a:ln w="28575" cap="rnd">
              <a:solidFill>
                <a:schemeClr val="accent3">
                  <a:lumMod val="60000"/>
                  <a:lumOff val="40000"/>
                </a:schemeClr>
              </a:solidFill>
              <a:round/>
            </a:ln>
            <a:effectLst/>
          </c:spPr>
          <c:marker>
            <c:symbol val="none"/>
          </c:marker>
          <c:cat>
            <c:numRef>
              <c:f>'c6-2'!$A$16:$A$63</c:f>
              <c:numCache>
                <c:formatCode>General</c:formatCode>
                <c:ptCount val="48"/>
                <c:pt idx="0">
                  <c:v>2018</c:v>
                </c:pt>
                <c:pt idx="12">
                  <c:v>2019</c:v>
                </c:pt>
                <c:pt idx="24">
                  <c:v>2020</c:v>
                </c:pt>
                <c:pt idx="36">
                  <c:v>2021</c:v>
                </c:pt>
              </c:numCache>
            </c:numRef>
          </c:cat>
          <c:val>
            <c:numRef>
              <c:f>'c6-2'!$F$16:$F$63</c:f>
              <c:numCache>
                <c:formatCode>0.0</c:formatCode>
                <c:ptCount val="48"/>
                <c:pt idx="0">
                  <c:v>56.568657857270232</c:v>
                </c:pt>
                <c:pt idx="1">
                  <c:v>52.937092197739616</c:v>
                </c:pt>
                <c:pt idx="2">
                  <c:v>53.880668674312169</c:v>
                </c:pt>
                <c:pt idx="3">
                  <c:v>58.297757173208119</c:v>
                </c:pt>
                <c:pt idx="4">
                  <c:v>64.824736277005329</c:v>
                </c:pt>
                <c:pt idx="5">
                  <c:v>64.396059222343098</c:v>
                </c:pt>
                <c:pt idx="6">
                  <c:v>63.720061445832187</c:v>
                </c:pt>
                <c:pt idx="7">
                  <c:v>63.319129050383872</c:v>
                </c:pt>
                <c:pt idx="8">
                  <c:v>67.616966614847087</c:v>
                </c:pt>
                <c:pt idx="9">
                  <c:v>70.052528913985299</c:v>
                </c:pt>
                <c:pt idx="10">
                  <c:v>57.384995945411568</c:v>
                </c:pt>
                <c:pt idx="11">
                  <c:v>49.616815684984523</c:v>
                </c:pt>
                <c:pt idx="12">
                  <c:v>51.90163149706575</c:v>
                </c:pt>
                <c:pt idx="13">
                  <c:v>56.511832901029038</c:v>
                </c:pt>
                <c:pt idx="14">
                  <c:v>58.733627401978069</c:v>
                </c:pt>
                <c:pt idx="15">
                  <c:v>63.329707048424154</c:v>
                </c:pt>
                <c:pt idx="16">
                  <c:v>63.05647691661968</c:v>
                </c:pt>
                <c:pt idx="17">
                  <c:v>56.061445994446089</c:v>
                </c:pt>
                <c:pt idx="18">
                  <c:v>57.037412456562414</c:v>
                </c:pt>
                <c:pt idx="19">
                  <c:v>53.242350547056297</c:v>
                </c:pt>
                <c:pt idx="20">
                  <c:v>56.612043754736249</c:v>
                </c:pt>
                <c:pt idx="21">
                  <c:v>53.750330717120114</c:v>
                </c:pt>
                <c:pt idx="22">
                  <c:v>56.784792608370445</c:v>
                </c:pt>
                <c:pt idx="23">
                  <c:v>59.250720530261169</c:v>
                </c:pt>
                <c:pt idx="24">
                  <c:v>57.303159108027828</c:v>
                </c:pt>
                <c:pt idx="25">
                  <c:v>50.407711979784779</c:v>
                </c:pt>
                <c:pt idx="26">
                  <c:v>33.438146808131528</c:v>
                </c:pt>
                <c:pt idx="27">
                  <c:v>31.433404139377963</c:v>
                </c:pt>
                <c:pt idx="28">
                  <c:v>29.428661470624402</c:v>
                </c:pt>
                <c:pt idx="29">
                  <c:v>30.671962265255814</c:v>
                </c:pt>
                <c:pt idx="30">
                  <c:v>31.725637327180856</c:v>
                </c:pt>
                <c:pt idx="31">
                  <c:v>32.634409706566103</c:v>
                </c:pt>
                <c:pt idx="32">
                  <c:v>33.420640928494883</c:v>
                </c:pt>
                <c:pt idx="33">
                  <c:v>34.05213039684724</c:v>
                </c:pt>
                <c:pt idx="34">
                  <c:v>34.630846666003009</c:v>
                </c:pt>
                <c:pt idx="35">
                  <c:v>35.141583898905552</c:v>
                </c:pt>
                <c:pt idx="36">
                  <c:v>35.628170684718143</c:v>
                </c:pt>
                <c:pt idx="37">
                  <c:v>37.475232656598607</c:v>
                </c:pt>
                <c:pt idx="38">
                  <c:v>37.876845647094648</c:v>
                </c:pt>
                <c:pt idx="39">
                  <c:v>38.266830644547376</c:v>
                </c:pt>
                <c:pt idx="40">
                  <c:v>38.266830644547376</c:v>
                </c:pt>
                <c:pt idx="41">
                  <c:v>38.266830644547376</c:v>
                </c:pt>
                <c:pt idx="42">
                  <c:v>38.266830644547376</c:v>
                </c:pt>
                <c:pt idx="43">
                  <c:v>38.266830644547376</c:v>
                </c:pt>
                <c:pt idx="44">
                  <c:v>38.266830644547376</c:v>
                </c:pt>
                <c:pt idx="45">
                  <c:v>38.266830644547376</c:v>
                </c:pt>
                <c:pt idx="46">
                  <c:v>38.266830644547376</c:v>
                </c:pt>
                <c:pt idx="47">
                  <c:v>38.266830644547376</c:v>
                </c:pt>
              </c:numCache>
            </c:numRef>
          </c:val>
          <c:smooth val="0"/>
          <c:extLst>
            <c:ext xmlns:c16="http://schemas.microsoft.com/office/drawing/2014/chart" uri="{C3380CC4-5D6E-409C-BE32-E72D297353CC}">
              <c16:uniqueId val="{00000004-91E6-4727-B3F8-461B5E0242C2}"/>
            </c:ext>
          </c:extLst>
        </c:ser>
        <c:ser>
          <c:idx val="9"/>
          <c:order val="5"/>
          <c:tx>
            <c:strRef>
              <c:f>'c6-2'!$G$15</c:f>
              <c:strCache>
                <c:ptCount val="1"/>
                <c:pt idx="0">
                  <c:v>2020.06</c:v>
                </c:pt>
              </c:strCache>
            </c:strRef>
          </c:tx>
          <c:spPr>
            <a:ln w="28575" cap="rnd">
              <a:solidFill>
                <a:schemeClr val="accent2">
                  <a:lumMod val="75000"/>
                </a:schemeClr>
              </a:solidFill>
              <a:round/>
            </a:ln>
            <a:effectLst/>
          </c:spPr>
          <c:marker>
            <c:symbol val="none"/>
          </c:marker>
          <c:cat>
            <c:numRef>
              <c:f>'c6-2'!$A$16:$A$63</c:f>
              <c:numCache>
                <c:formatCode>General</c:formatCode>
                <c:ptCount val="48"/>
                <c:pt idx="0">
                  <c:v>2018</c:v>
                </c:pt>
                <c:pt idx="12">
                  <c:v>2019</c:v>
                </c:pt>
                <c:pt idx="24">
                  <c:v>2020</c:v>
                </c:pt>
                <c:pt idx="36">
                  <c:v>2021</c:v>
                </c:pt>
              </c:numCache>
            </c:numRef>
          </c:cat>
          <c:val>
            <c:numRef>
              <c:f>'c6-2'!$G$16:$G$63</c:f>
              <c:numCache>
                <c:formatCode>0.0</c:formatCode>
                <c:ptCount val="48"/>
                <c:pt idx="0">
                  <c:v>56.568657857270232</c:v>
                </c:pt>
                <c:pt idx="1">
                  <c:v>52.937092197739616</c:v>
                </c:pt>
                <c:pt idx="2">
                  <c:v>53.880668674312169</c:v>
                </c:pt>
                <c:pt idx="3">
                  <c:v>58.297757173208119</c:v>
                </c:pt>
                <c:pt idx="4">
                  <c:v>64.824736277005329</c:v>
                </c:pt>
                <c:pt idx="5">
                  <c:v>64.396059222343098</c:v>
                </c:pt>
                <c:pt idx="6">
                  <c:v>63.720061445832187</c:v>
                </c:pt>
                <c:pt idx="7">
                  <c:v>63.319129050383872</c:v>
                </c:pt>
                <c:pt idx="8">
                  <c:v>67.616966614847087</c:v>
                </c:pt>
                <c:pt idx="9">
                  <c:v>70.052528913985299</c:v>
                </c:pt>
                <c:pt idx="10">
                  <c:v>57.384995945411568</c:v>
                </c:pt>
                <c:pt idx="11">
                  <c:v>49.616815684984523</c:v>
                </c:pt>
                <c:pt idx="12">
                  <c:v>51.90163149706575</c:v>
                </c:pt>
                <c:pt idx="13">
                  <c:v>56.511832901029038</c:v>
                </c:pt>
                <c:pt idx="14">
                  <c:v>58.733627401978069</c:v>
                </c:pt>
                <c:pt idx="15">
                  <c:v>63.329707048424154</c:v>
                </c:pt>
                <c:pt idx="16">
                  <c:v>63.05647691661968</c:v>
                </c:pt>
                <c:pt idx="17">
                  <c:v>56.061445994446089</c:v>
                </c:pt>
                <c:pt idx="18">
                  <c:v>57.037412456562414</c:v>
                </c:pt>
                <c:pt idx="19">
                  <c:v>53.242350547056297</c:v>
                </c:pt>
                <c:pt idx="20">
                  <c:v>56.612043754736249</c:v>
                </c:pt>
                <c:pt idx="21">
                  <c:v>53.750330717120114</c:v>
                </c:pt>
                <c:pt idx="22">
                  <c:v>56.784792608370445</c:v>
                </c:pt>
                <c:pt idx="23">
                  <c:v>59.250720530261169</c:v>
                </c:pt>
                <c:pt idx="24">
                  <c:v>57.303159108027828</c:v>
                </c:pt>
                <c:pt idx="25">
                  <c:v>50.407711979784779</c:v>
                </c:pt>
                <c:pt idx="26">
                  <c:v>29.815712660215389</c:v>
                </c:pt>
                <c:pt idx="27">
                  <c:v>21.48845129841882</c:v>
                </c:pt>
                <c:pt idx="28">
                  <c:v>28.488762733519795</c:v>
                </c:pt>
                <c:pt idx="29">
                  <c:v>34.738585394947748</c:v>
                </c:pt>
                <c:pt idx="30">
                  <c:v>35.37513970104002</c:v>
                </c:pt>
                <c:pt idx="31">
                  <c:v>36.011694007132292</c:v>
                </c:pt>
                <c:pt idx="32">
                  <c:v>36.148661181177694</c:v>
                </c:pt>
                <c:pt idx="33">
                  <c:v>36.365674106288601</c:v>
                </c:pt>
                <c:pt idx="34">
                  <c:v>36.627156893102544</c:v>
                </c:pt>
                <c:pt idx="35">
                  <c:v>36.911764008002088</c:v>
                </c:pt>
                <c:pt idx="36">
                  <c:v>37.175025589284161</c:v>
                </c:pt>
                <c:pt idx="37">
                  <c:v>37.425835609289379</c:v>
                </c:pt>
                <c:pt idx="38">
                  <c:v>37.714000313125155</c:v>
                </c:pt>
                <c:pt idx="39">
                  <c:v>37.970146716534742</c:v>
                </c:pt>
                <c:pt idx="40">
                  <c:v>38.236965886753062</c:v>
                </c:pt>
                <c:pt idx="41">
                  <c:v>38.48777590675828</c:v>
                </c:pt>
                <c:pt idx="42">
                  <c:v>38.740364721231629</c:v>
                </c:pt>
                <c:pt idx="43">
                  <c:v>38.740364721231629</c:v>
                </c:pt>
                <c:pt idx="44">
                  <c:v>38.740364721231629</c:v>
                </c:pt>
                <c:pt idx="45">
                  <c:v>38.740364721231629</c:v>
                </c:pt>
                <c:pt idx="46">
                  <c:v>38.740364721231629</c:v>
                </c:pt>
                <c:pt idx="47">
                  <c:v>38.740364721231629</c:v>
                </c:pt>
              </c:numCache>
            </c:numRef>
          </c:val>
          <c:smooth val="0"/>
          <c:extLst>
            <c:ext xmlns:c16="http://schemas.microsoft.com/office/drawing/2014/chart" uri="{C3380CC4-5D6E-409C-BE32-E72D297353CC}">
              <c16:uniqueId val="{00000005-91E6-4727-B3F8-461B5E0242C2}"/>
            </c:ext>
          </c:extLst>
        </c:ser>
        <c:ser>
          <c:idx val="10"/>
          <c:order val="6"/>
          <c:tx>
            <c:strRef>
              <c:f>'c6-2'!$H$15</c:f>
              <c:strCache>
                <c:ptCount val="1"/>
                <c:pt idx="0">
                  <c:v>2020.09</c:v>
                </c:pt>
              </c:strCache>
            </c:strRef>
          </c:tx>
          <c:spPr>
            <a:ln w="28575" cap="rnd">
              <a:solidFill>
                <a:schemeClr val="tx2">
                  <a:lumMod val="50000"/>
                  <a:lumOff val="50000"/>
                </a:schemeClr>
              </a:solidFill>
              <a:round/>
            </a:ln>
            <a:effectLst/>
          </c:spPr>
          <c:marker>
            <c:symbol val="none"/>
          </c:marker>
          <c:cat>
            <c:numRef>
              <c:f>'c6-2'!$A$16:$A$63</c:f>
              <c:numCache>
                <c:formatCode>General</c:formatCode>
                <c:ptCount val="48"/>
                <c:pt idx="0">
                  <c:v>2018</c:v>
                </c:pt>
                <c:pt idx="12">
                  <c:v>2019</c:v>
                </c:pt>
                <c:pt idx="24">
                  <c:v>2020</c:v>
                </c:pt>
                <c:pt idx="36">
                  <c:v>2021</c:v>
                </c:pt>
              </c:numCache>
            </c:numRef>
          </c:cat>
          <c:val>
            <c:numRef>
              <c:f>'c6-2'!$H$16:$H$63</c:f>
              <c:numCache>
                <c:formatCode>0.0</c:formatCode>
                <c:ptCount val="48"/>
                <c:pt idx="0">
                  <c:v>56.568657857270232</c:v>
                </c:pt>
                <c:pt idx="1">
                  <c:v>52.937092197739616</c:v>
                </c:pt>
                <c:pt idx="2">
                  <c:v>53.880668674312169</c:v>
                </c:pt>
                <c:pt idx="3">
                  <c:v>58.297757173208119</c:v>
                </c:pt>
                <c:pt idx="4">
                  <c:v>64.824736277005329</c:v>
                </c:pt>
                <c:pt idx="5">
                  <c:v>64.396059222343098</c:v>
                </c:pt>
                <c:pt idx="6">
                  <c:v>63.720061445832187</c:v>
                </c:pt>
                <c:pt idx="7">
                  <c:v>63.319129050383872</c:v>
                </c:pt>
                <c:pt idx="8">
                  <c:v>67.616966614847087</c:v>
                </c:pt>
                <c:pt idx="9">
                  <c:v>70.052528913985299</c:v>
                </c:pt>
                <c:pt idx="10">
                  <c:v>57.384995945411568</c:v>
                </c:pt>
                <c:pt idx="11">
                  <c:v>49.616815684984523</c:v>
                </c:pt>
                <c:pt idx="12">
                  <c:v>51.90163149706575</c:v>
                </c:pt>
                <c:pt idx="13">
                  <c:v>56.511832901029038</c:v>
                </c:pt>
                <c:pt idx="14">
                  <c:v>58.733627401978069</c:v>
                </c:pt>
                <c:pt idx="15">
                  <c:v>63.329707048424154</c:v>
                </c:pt>
                <c:pt idx="16">
                  <c:v>63.05647691661968</c:v>
                </c:pt>
                <c:pt idx="17">
                  <c:v>56.061445994446089</c:v>
                </c:pt>
                <c:pt idx="18">
                  <c:v>57.037412456562414</c:v>
                </c:pt>
                <c:pt idx="19">
                  <c:v>53.242350547056297</c:v>
                </c:pt>
                <c:pt idx="20">
                  <c:v>56.612043754736249</c:v>
                </c:pt>
                <c:pt idx="21">
                  <c:v>53.750330717120114</c:v>
                </c:pt>
                <c:pt idx="22">
                  <c:v>56.784792608370445</c:v>
                </c:pt>
                <c:pt idx="23">
                  <c:v>59.250720530261169</c:v>
                </c:pt>
                <c:pt idx="24">
                  <c:v>57.303159108027828</c:v>
                </c:pt>
                <c:pt idx="25">
                  <c:v>50.407711979784779</c:v>
                </c:pt>
                <c:pt idx="26">
                  <c:v>29.815712660215389</c:v>
                </c:pt>
                <c:pt idx="27">
                  <c:v>21.48845129841882</c:v>
                </c:pt>
                <c:pt idx="28">
                  <c:v>28.488762733519795</c:v>
                </c:pt>
                <c:pt idx="29">
                  <c:v>35.431238624625536</c:v>
                </c:pt>
                <c:pt idx="30">
                  <c:v>37.384880030049366</c:v>
                </c:pt>
                <c:pt idx="31">
                  <c:v>37.397619877343075</c:v>
                </c:pt>
                <c:pt idx="32">
                  <c:v>35.45161271491515</c:v>
                </c:pt>
                <c:pt idx="33">
                  <c:v>36.057790317872879</c:v>
                </c:pt>
                <c:pt idx="34">
                  <c:v>36.663967920830608</c:v>
                </c:pt>
                <c:pt idx="35">
                  <c:v>37.071252227334021</c:v>
                </c:pt>
                <c:pt idx="36">
                  <c:v>37.438310923318561</c:v>
                </c:pt>
                <c:pt idx="37">
                  <c:v>37.785256814043677</c:v>
                </c:pt>
                <c:pt idx="38">
                  <c:v>38.118794167929181</c:v>
                </c:pt>
                <c:pt idx="39">
                  <c:v>38.440599052080003</c:v>
                </c:pt>
                <c:pt idx="40">
                  <c:v>38.732234728341695</c:v>
                </c:pt>
                <c:pt idx="41">
                  <c:v>38.980292659874628</c:v>
                </c:pt>
                <c:pt idx="42">
                  <c:v>39.179744645363947</c:v>
                </c:pt>
                <c:pt idx="43">
                  <c:v>39.374168429538415</c:v>
                </c:pt>
                <c:pt idx="44">
                  <c:v>39.551831542663351</c:v>
                </c:pt>
                <c:pt idx="45">
                  <c:v>39.714410051843728</c:v>
                </c:pt>
                <c:pt idx="46">
                  <c:v>39.714410051843728</c:v>
                </c:pt>
                <c:pt idx="47">
                  <c:v>39.714410051843728</c:v>
                </c:pt>
              </c:numCache>
            </c:numRef>
          </c:val>
          <c:smooth val="0"/>
          <c:extLst>
            <c:ext xmlns:c16="http://schemas.microsoft.com/office/drawing/2014/chart" uri="{C3380CC4-5D6E-409C-BE32-E72D297353CC}">
              <c16:uniqueId val="{00000006-91E6-4727-B3F8-461B5E0242C2}"/>
            </c:ext>
          </c:extLst>
        </c:ser>
        <c:ser>
          <c:idx val="11"/>
          <c:order val="7"/>
          <c:tx>
            <c:strRef>
              <c:f>'c6-2'!$I$15</c:f>
              <c:strCache>
                <c:ptCount val="1"/>
                <c:pt idx="0">
                  <c:v>2020.12</c:v>
                </c:pt>
              </c:strCache>
            </c:strRef>
          </c:tx>
          <c:spPr>
            <a:ln w="28575" cap="rnd">
              <a:solidFill>
                <a:schemeClr val="accent6"/>
              </a:solidFill>
              <a:round/>
            </a:ln>
            <a:effectLst/>
          </c:spPr>
          <c:marker>
            <c:symbol val="none"/>
          </c:marker>
          <c:cat>
            <c:numRef>
              <c:f>'c6-2'!$A$16:$A$63</c:f>
              <c:numCache>
                <c:formatCode>General</c:formatCode>
                <c:ptCount val="48"/>
                <c:pt idx="0">
                  <c:v>2018</c:v>
                </c:pt>
                <c:pt idx="12">
                  <c:v>2019</c:v>
                </c:pt>
                <c:pt idx="24">
                  <c:v>2020</c:v>
                </c:pt>
                <c:pt idx="36">
                  <c:v>2021</c:v>
                </c:pt>
              </c:numCache>
            </c:numRef>
          </c:cat>
          <c:val>
            <c:numRef>
              <c:f>'c6-2'!$I$16:$I$63</c:f>
              <c:numCache>
                <c:formatCode>0.0</c:formatCode>
                <c:ptCount val="48"/>
                <c:pt idx="0">
                  <c:v>56.568657857270232</c:v>
                </c:pt>
                <c:pt idx="1">
                  <c:v>52.937092197739616</c:v>
                </c:pt>
                <c:pt idx="2">
                  <c:v>53.880668674312169</c:v>
                </c:pt>
                <c:pt idx="3">
                  <c:v>58.297757173208119</c:v>
                </c:pt>
                <c:pt idx="4">
                  <c:v>64.824736277005329</c:v>
                </c:pt>
                <c:pt idx="5">
                  <c:v>64.396059222343098</c:v>
                </c:pt>
                <c:pt idx="6">
                  <c:v>63.720061445832187</c:v>
                </c:pt>
                <c:pt idx="7">
                  <c:v>63.319129050383872</c:v>
                </c:pt>
                <c:pt idx="8">
                  <c:v>67.616966614847087</c:v>
                </c:pt>
                <c:pt idx="9">
                  <c:v>70.052528913985299</c:v>
                </c:pt>
                <c:pt idx="10">
                  <c:v>57.384995945411568</c:v>
                </c:pt>
                <c:pt idx="11">
                  <c:v>49.616815684984523</c:v>
                </c:pt>
                <c:pt idx="12">
                  <c:v>51.90163149706575</c:v>
                </c:pt>
                <c:pt idx="13">
                  <c:v>56.511832901029038</c:v>
                </c:pt>
                <c:pt idx="14">
                  <c:v>58.733627401978069</c:v>
                </c:pt>
                <c:pt idx="15">
                  <c:v>63.329707048424154</c:v>
                </c:pt>
                <c:pt idx="16">
                  <c:v>63.05647691661968</c:v>
                </c:pt>
                <c:pt idx="17">
                  <c:v>56.061445994446089</c:v>
                </c:pt>
                <c:pt idx="18">
                  <c:v>57.037412456562414</c:v>
                </c:pt>
                <c:pt idx="19">
                  <c:v>53.242350547056297</c:v>
                </c:pt>
                <c:pt idx="20">
                  <c:v>56.612043754736249</c:v>
                </c:pt>
                <c:pt idx="21">
                  <c:v>53.750330717120114</c:v>
                </c:pt>
                <c:pt idx="22">
                  <c:v>56.784792608370445</c:v>
                </c:pt>
                <c:pt idx="23">
                  <c:v>59.250720530261169</c:v>
                </c:pt>
                <c:pt idx="24">
                  <c:v>57.303159108027828</c:v>
                </c:pt>
                <c:pt idx="25">
                  <c:v>50.407711979784779</c:v>
                </c:pt>
                <c:pt idx="26">
                  <c:v>29.815712660215389</c:v>
                </c:pt>
                <c:pt idx="27">
                  <c:v>21.48845129841882</c:v>
                </c:pt>
                <c:pt idx="28">
                  <c:v>28.488762733519795</c:v>
                </c:pt>
                <c:pt idx="29">
                  <c:v>35.431238624625536</c:v>
                </c:pt>
                <c:pt idx="30">
                  <c:v>37.384880030049366</c:v>
                </c:pt>
                <c:pt idx="31">
                  <c:v>37.397619877343075</c:v>
                </c:pt>
                <c:pt idx="32">
                  <c:v>34.836935669849034</c:v>
                </c:pt>
                <c:pt idx="33">
                  <c:v>34.404184243041769</c:v>
                </c:pt>
                <c:pt idx="34">
                  <c:v>36.522789347399765</c:v>
                </c:pt>
                <c:pt idx="35">
                  <c:v>39.883571392697505</c:v>
                </c:pt>
                <c:pt idx="36">
                  <c:v>39.885437145296571</c:v>
                </c:pt>
                <c:pt idx="37">
                  <c:v>39.887302897895637</c:v>
                </c:pt>
                <c:pt idx="38">
                  <c:v>39.877352217367282</c:v>
                </c:pt>
                <c:pt idx="39">
                  <c:v>39.88730289789563</c:v>
                </c:pt>
                <c:pt idx="40">
                  <c:v>39.907204258952333</c:v>
                </c:pt>
                <c:pt idx="41">
                  <c:v>39.907204258952341</c:v>
                </c:pt>
                <c:pt idx="42">
                  <c:v>39.860767749820042</c:v>
                </c:pt>
                <c:pt idx="43">
                  <c:v>39.832574154989707</c:v>
                </c:pt>
                <c:pt idx="44">
                  <c:v>39.7927714328763</c:v>
                </c:pt>
                <c:pt idx="45">
                  <c:v>39.749651817253444</c:v>
                </c:pt>
                <c:pt idx="46">
                  <c:v>39.701556861366413</c:v>
                </c:pt>
                <c:pt idx="47">
                  <c:v>39.660095692498281</c:v>
                </c:pt>
              </c:numCache>
            </c:numRef>
          </c:val>
          <c:smooth val="0"/>
          <c:extLst>
            <c:ext xmlns:c16="http://schemas.microsoft.com/office/drawing/2014/chart" uri="{C3380CC4-5D6E-409C-BE32-E72D297353CC}">
              <c16:uniqueId val="{00000007-91E6-4727-B3F8-461B5E0242C2}"/>
            </c:ext>
          </c:extLst>
        </c:ser>
        <c:ser>
          <c:idx val="12"/>
          <c:order val="8"/>
          <c:tx>
            <c:strRef>
              <c:f>'c6-2'!$J$15</c:f>
              <c:strCache>
                <c:ptCount val="1"/>
                <c:pt idx="0">
                  <c:v>2021.03</c:v>
                </c:pt>
              </c:strCache>
            </c:strRef>
          </c:tx>
          <c:spPr>
            <a:ln w="28575" cap="rnd">
              <a:solidFill>
                <a:schemeClr val="accent1">
                  <a:lumMod val="60000"/>
                  <a:lumOff val="40000"/>
                </a:schemeClr>
              </a:solidFill>
              <a:round/>
            </a:ln>
            <a:effectLst/>
          </c:spPr>
          <c:marker>
            <c:symbol val="none"/>
          </c:marker>
          <c:cat>
            <c:numRef>
              <c:f>'c6-2'!$A$16:$A$63</c:f>
              <c:numCache>
                <c:formatCode>General</c:formatCode>
                <c:ptCount val="48"/>
                <c:pt idx="0">
                  <c:v>2018</c:v>
                </c:pt>
                <c:pt idx="12">
                  <c:v>2019</c:v>
                </c:pt>
                <c:pt idx="24">
                  <c:v>2020</c:v>
                </c:pt>
                <c:pt idx="36">
                  <c:v>2021</c:v>
                </c:pt>
              </c:numCache>
            </c:numRef>
          </c:cat>
          <c:val>
            <c:numRef>
              <c:f>'c6-2'!$J$16:$J$63</c:f>
              <c:numCache>
                <c:formatCode>0.0</c:formatCode>
                <c:ptCount val="48"/>
                <c:pt idx="0">
                  <c:v>56.568657857270232</c:v>
                </c:pt>
                <c:pt idx="1">
                  <c:v>52.937092197739616</c:v>
                </c:pt>
                <c:pt idx="2">
                  <c:v>53.880668674312169</c:v>
                </c:pt>
                <c:pt idx="3">
                  <c:v>58.297757173208119</c:v>
                </c:pt>
                <c:pt idx="4">
                  <c:v>64.824736277005329</c:v>
                </c:pt>
                <c:pt idx="5">
                  <c:v>64.396059222343098</c:v>
                </c:pt>
                <c:pt idx="6">
                  <c:v>63.720061445832187</c:v>
                </c:pt>
                <c:pt idx="7">
                  <c:v>63.319129050383872</c:v>
                </c:pt>
                <c:pt idx="8">
                  <c:v>67.616966614847087</c:v>
                </c:pt>
                <c:pt idx="9">
                  <c:v>70.052528913985299</c:v>
                </c:pt>
                <c:pt idx="10">
                  <c:v>57.384995945411568</c:v>
                </c:pt>
                <c:pt idx="11">
                  <c:v>49.616815684984523</c:v>
                </c:pt>
                <c:pt idx="12">
                  <c:v>51.90163149706575</c:v>
                </c:pt>
                <c:pt idx="13">
                  <c:v>56.511832901029038</c:v>
                </c:pt>
                <c:pt idx="14">
                  <c:v>58.733627401978069</c:v>
                </c:pt>
                <c:pt idx="15">
                  <c:v>63.329707048424154</c:v>
                </c:pt>
                <c:pt idx="16">
                  <c:v>63.05647691661968</c:v>
                </c:pt>
                <c:pt idx="17">
                  <c:v>56.061445994446089</c:v>
                </c:pt>
                <c:pt idx="18">
                  <c:v>57.037412456562414</c:v>
                </c:pt>
                <c:pt idx="19">
                  <c:v>53.242350547056297</c:v>
                </c:pt>
                <c:pt idx="20">
                  <c:v>56.612043754736249</c:v>
                </c:pt>
                <c:pt idx="21">
                  <c:v>53.750330717120114</c:v>
                </c:pt>
                <c:pt idx="22">
                  <c:v>56.784792608370445</c:v>
                </c:pt>
                <c:pt idx="23">
                  <c:v>59.250720530261169</c:v>
                </c:pt>
                <c:pt idx="24">
                  <c:v>57.303159108027828</c:v>
                </c:pt>
                <c:pt idx="25">
                  <c:v>50.407711979784779</c:v>
                </c:pt>
                <c:pt idx="26">
                  <c:v>29.815712660215389</c:v>
                </c:pt>
                <c:pt idx="27">
                  <c:v>21.48845129841882</c:v>
                </c:pt>
                <c:pt idx="28">
                  <c:v>28.488762733519795</c:v>
                </c:pt>
                <c:pt idx="29">
                  <c:v>35.431238624625536</c:v>
                </c:pt>
                <c:pt idx="30">
                  <c:v>37.384880030049366</c:v>
                </c:pt>
                <c:pt idx="31">
                  <c:v>37.397619877343075</c:v>
                </c:pt>
                <c:pt idx="32">
                  <c:v>34.836935669849034</c:v>
                </c:pt>
                <c:pt idx="33">
                  <c:v>34.404184243041769</c:v>
                </c:pt>
                <c:pt idx="34">
                  <c:v>36.522789347399765</c:v>
                </c:pt>
                <c:pt idx="35">
                  <c:v>40.983075545651715</c:v>
                </c:pt>
                <c:pt idx="36">
                  <c:v>44.810522574039062</c:v>
                </c:pt>
                <c:pt idx="37">
                  <c:v>51.214316523443387</c:v>
                </c:pt>
                <c:pt idx="38">
                  <c:v>55.196696399276291</c:v>
                </c:pt>
                <c:pt idx="39">
                  <c:v>55.266171252331908</c:v>
                </c:pt>
                <c:pt idx="40">
                  <c:v>55.335646105387511</c:v>
                </c:pt>
                <c:pt idx="41">
                  <c:v>54.871047947153144</c:v>
                </c:pt>
                <c:pt idx="42">
                  <c:v>54.274423693593199</c:v>
                </c:pt>
                <c:pt idx="43">
                  <c:v>53.76303147625611</c:v>
                </c:pt>
                <c:pt idx="44">
                  <c:v>53.278378721263437</c:v>
                </c:pt>
                <c:pt idx="45">
                  <c:v>52.823807861408241</c:v>
                </c:pt>
                <c:pt idx="46">
                  <c:v>52.406003762276619</c:v>
                </c:pt>
                <c:pt idx="47">
                  <c:v>52.02329520747206</c:v>
                </c:pt>
              </c:numCache>
            </c:numRef>
          </c:val>
          <c:smooth val="0"/>
          <c:extLst>
            <c:ext xmlns:c16="http://schemas.microsoft.com/office/drawing/2014/chart" uri="{C3380CC4-5D6E-409C-BE32-E72D297353CC}">
              <c16:uniqueId val="{00000008-91E6-4727-B3F8-461B5E0242C2}"/>
            </c:ext>
          </c:extLst>
        </c:ser>
        <c:ser>
          <c:idx val="0"/>
          <c:order val="9"/>
          <c:tx>
            <c:strRef>
              <c:f>'c6-2'!$K$15</c:f>
              <c:strCache>
                <c:ptCount val="1"/>
                <c:pt idx="0">
                  <c:v>2021.06</c:v>
                </c:pt>
              </c:strCache>
            </c:strRef>
          </c:tx>
          <c:spPr>
            <a:ln w="28575" cap="rnd">
              <a:solidFill>
                <a:schemeClr val="accent2"/>
              </a:solidFill>
              <a:round/>
            </a:ln>
            <a:effectLst/>
          </c:spPr>
          <c:marker>
            <c:symbol val="none"/>
          </c:marker>
          <c:cat>
            <c:numRef>
              <c:f>'c6-2'!$A$16:$A$63</c:f>
              <c:numCache>
                <c:formatCode>General</c:formatCode>
                <c:ptCount val="48"/>
                <c:pt idx="0">
                  <c:v>2018</c:v>
                </c:pt>
                <c:pt idx="12">
                  <c:v>2019</c:v>
                </c:pt>
                <c:pt idx="24">
                  <c:v>2020</c:v>
                </c:pt>
                <c:pt idx="36">
                  <c:v>2021</c:v>
                </c:pt>
              </c:numCache>
            </c:numRef>
          </c:cat>
          <c:val>
            <c:numRef>
              <c:f>'c6-2'!$K$16:$K$63</c:f>
              <c:numCache>
                <c:formatCode>0.0</c:formatCode>
                <c:ptCount val="48"/>
                <c:pt idx="0">
                  <c:v>56.568657857270232</c:v>
                </c:pt>
                <c:pt idx="1">
                  <c:v>52.937092197739616</c:v>
                </c:pt>
                <c:pt idx="2">
                  <c:v>53.880668674312169</c:v>
                </c:pt>
                <c:pt idx="3">
                  <c:v>58.297757173208119</c:v>
                </c:pt>
                <c:pt idx="4">
                  <c:v>64.824736277005329</c:v>
                </c:pt>
                <c:pt idx="5">
                  <c:v>64.396059222343098</c:v>
                </c:pt>
                <c:pt idx="6">
                  <c:v>63.720061445832187</c:v>
                </c:pt>
                <c:pt idx="7">
                  <c:v>63.319129050383872</c:v>
                </c:pt>
                <c:pt idx="8">
                  <c:v>67.616966614847087</c:v>
                </c:pt>
                <c:pt idx="9">
                  <c:v>70.052528913985299</c:v>
                </c:pt>
                <c:pt idx="10">
                  <c:v>57.384995945411568</c:v>
                </c:pt>
                <c:pt idx="11">
                  <c:v>49.616815684984523</c:v>
                </c:pt>
                <c:pt idx="12">
                  <c:v>51.90163149706575</c:v>
                </c:pt>
                <c:pt idx="13">
                  <c:v>56.511832901029038</c:v>
                </c:pt>
                <c:pt idx="14">
                  <c:v>58.733627401978069</c:v>
                </c:pt>
                <c:pt idx="15">
                  <c:v>63.329707048424154</c:v>
                </c:pt>
                <c:pt idx="16">
                  <c:v>63.05647691661968</c:v>
                </c:pt>
                <c:pt idx="17">
                  <c:v>56.061445994446089</c:v>
                </c:pt>
                <c:pt idx="18">
                  <c:v>57.037412456562414</c:v>
                </c:pt>
                <c:pt idx="19">
                  <c:v>53.242350547056297</c:v>
                </c:pt>
                <c:pt idx="20">
                  <c:v>56.612043754736249</c:v>
                </c:pt>
                <c:pt idx="21">
                  <c:v>53.750330717120114</c:v>
                </c:pt>
                <c:pt idx="22">
                  <c:v>56.784792608370445</c:v>
                </c:pt>
                <c:pt idx="23">
                  <c:v>59.250720530261169</c:v>
                </c:pt>
                <c:pt idx="24">
                  <c:v>57.303159108027828</c:v>
                </c:pt>
                <c:pt idx="25">
                  <c:v>50.407711979784779</c:v>
                </c:pt>
                <c:pt idx="26">
                  <c:v>29.815712660215389</c:v>
                </c:pt>
                <c:pt idx="27">
                  <c:v>21.48845129841882</c:v>
                </c:pt>
                <c:pt idx="28">
                  <c:v>28.488762733519795</c:v>
                </c:pt>
                <c:pt idx="29">
                  <c:v>35.431238624625536</c:v>
                </c:pt>
                <c:pt idx="30">
                  <c:v>37.384880030049366</c:v>
                </c:pt>
                <c:pt idx="31">
                  <c:v>37.397619877343075</c:v>
                </c:pt>
                <c:pt idx="32">
                  <c:v>34.836935669849034</c:v>
                </c:pt>
                <c:pt idx="33">
                  <c:v>34.404184243041769</c:v>
                </c:pt>
                <c:pt idx="34">
                  <c:v>36.522789347399765</c:v>
                </c:pt>
                <c:pt idx="35">
                  <c:v>40.983075545651715</c:v>
                </c:pt>
                <c:pt idx="36">
                  <c:v>44.810522574039062</c:v>
                </c:pt>
                <c:pt idx="37">
                  <c:v>51.214316523443387</c:v>
                </c:pt>
                <c:pt idx="38">
                  <c:v>54.774794722971343</c:v>
                </c:pt>
                <c:pt idx="39">
                  <c:v>54.083081492916641</c:v>
                </c:pt>
                <c:pt idx="40">
                  <c:v>56.029928902114086</c:v>
                </c:pt>
                <c:pt idx="41">
                  <c:v>58.154692826824061</c:v>
                </c:pt>
                <c:pt idx="42">
                  <c:v>58.368994555256165</c:v>
                </c:pt>
                <c:pt idx="43">
                  <c:v>58.583296283688277</c:v>
                </c:pt>
                <c:pt idx="44">
                  <c:v>58.254444526503455</c:v>
                </c:pt>
                <c:pt idx="45">
                  <c:v>57.807206136732106</c:v>
                </c:pt>
                <c:pt idx="46">
                  <c:v>57.378054593605931</c:v>
                </c:pt>
                <c:pt idx="47">
                  <c:v>56.955480085623442</c:v>
                </c:pt>
              </c:numCache>
            </c:numRef>
          </c:val>
          <c:smooth val="0"/>
          <c:extLst>
            <c:ext xmlns:c16="http://schemas.microsoft.com/office/drawing/2014/chart" uri="{C3380CC4-5D6E-409C-BE32-E72D297353CC}">
              <c16:uniqueId val="{00000009-91E6-4727-B3F8-461B5E0242C2}"/>
            </c:ext>
          </c:extLst>
        </c:ser>
        <c:ser>
          <c:idx val="1"/>
          <c:order val="10"/>
          <c:tx>
            <c:strRef>
              <c:f>'c6-2'!$L$15</c:f>
              <c:strCache>
                <c:ptCount val="1"/>
                <c:pt idx="0">
                  <c:v>2021.09</c:v>
                </c:pt>
              </c:strCache>
            </c:strRef>
          </c:tx>
          <c:spPr>
            <a:ln w="28575" cap="rnd">
              <a:solidFill>
                <a:schemeClr val="accent1"/>
              </a:solidFill>
              <a:round/>
            </a:ln>
            <a:effectLst/>
          </c:spPr>
          <c:marker>
            <c:symbol val="none"/>
          </c:marker>
          <c:cat>
            <c:numRef>
              <c:f>'c6-2'!$A$16:$A$63</c:f>
              <c:numCache>
                <c:formatCode>General</c:formatCode>
                <c:ptCount val="48"/>
                <c:pt idx="0">
                  <c:v>2018</c:v>
                </c:pt>
                <c:pt idx="12">
                  <c:v>2019</c:v>
                </c:pt>
                <c:pt idx="24">
                  <c:v>2020</c:v>
                </c:pt>
                <c:pt idx="36">
                  <c:v>2021</c:v>
                </c:pt>
              </c:numCache>
            </c:numRef>
          </c:cat>
          <c:val>
            <c:numRef>
              <c:f>'c6-2'!$L$16:$L$63</c:f>
              <c:numCache>
                <c:formatCode>0.0</c:formatCode>
                <c:ptCount val="48"/>
                <c:pt idx="0">
                  <c:v>56.568657857270232</c:v>
                </c:pt>
                <c:pt idx="1">
                  <c:v>52.937092197739616</c:v>
                </c:pt>
                <c:pt idx="2">
                  <c:v>53.880668674312169</c:v>
                </c:pt>
                <c:pt idx="3">
                  <c:v>58.297757173208119</c:v>
                </c:pt>
                <c:pt idx="4">
                  <c:v>64.824736277005329</c:v>
                </c:pt>
                <c:pt idx="5">
                  <c:v>64.396059222343098</c:v>
                </c:pt>
                <c:pt idx="6">
                  <c:v>63.720061445832187</c:v>
                </c:pt>
                <c:pt idx="7">
                  <c:v>63.319129050383872</c:v>
                </c:pt>
                <c:pt idx="8">
                  <c:v>67.616966614847087</c:v>
                </c:pt>
                <c:pt idx="9">
                  <c:v>70.052528913985299</c:v>
                </c:pt>
                <c:pt idx="10">
                  <c:v>57.384995945411568</c:v>
                </c:pt>
                <c:pt idx="11">
                  <c:v>49.616815684984523</c:v>
                </c:pt>
                <c:pt idx="12">
                  <c:v>51.90163149706575</c:v>
                </c:pt>
                <c:pt idx="13">
                  <c:v>56.511832901029038</c:v>
                </c:pt>
                <c:pt idx="14">
                  <c:v>58.733627401978069</c:v>
                </c:pt>
                <c:pt idx="15">
                  <c:v>63.329707048424154</c:v>
                </c:pt>
                <c:pt idx="16">
                  <c:v>63.05647691661968</c:v>
                </c:pt>
                <c:pt idx="17">
                  <c:v>56.061445994446089</c:v>
                </c:pt>
                <c:pt idx="18">
                  <c:v>57.037412456562414</c:v>
                </c:pt>
                <c:pt idx="19">
                  <c:v>53.242350547056297</c:v>
                </c:pt>
                <c:pt idx="20">
                  <c:v>56.612043754736249</c:v>
                </c:pt>
                <c:pt idx="21">
                  <c:v>53.750330717120114</c:v>
                </c:pt>
                <c:pt idx="22">
                  <c:v>56.784792608370445</c:v>
                </c:pt>
                <c:pt idx="23">
                  <c:v>59.250720530261169</c:v>
                </c:pt>
                <c:pt idx="24">
                  <c:v>57.303159108027828</c:v>
                </c:pt>
                <c:pt idx="25">
                  <c:v>50.407711979784779</c:v>
                </c:pt>
                <c:pt idx="26">
                  <c:v>29.815712660215389</c:v>
                </c:pt>
                <c:pt idx="27">
                  <c:v>21.48845129841882</c:v>
                </c:pt>
                <c:pt idx="28">
                  <c:v>28.488762733519795</c:v>
                </c:pt>
                <c:pt idx="29">
                  <c:v>35.431238624625536</c:v>
                </c:pt>
                <c:pt idx="30">
                  <c:v>37.384880030049366</c:v>
                </c:pt>
                <c:pt idx="31">
                  <c:v>37.397619877343075</c:v>
                </c:pt>
                <c:pt idx="32">
                  <c:v>34.836935669849034</c:v>
                </c:pt>
                <c:pt idx="33">
                  <c:v>34.404184243041769</c:v>
                </c:pt>
                <c:pt idx="34">
                  <c:v>36.522789347399765</c:v>
                </c:pt>
                <c:pt idx="35">
                  <c:v>40.983075545651715</c:v>
                </c:pt>
                <c:pt idx="36">
                  <c:v>44.810522574039062</c:v>
                </c:pt>
                <c:pt idx="37">
                  <c:v>51.214316523443387</c:v>
                </c:pt>
                <c:pt idx="38">
                  <c:v>54.774794722971343</c:v>
                </c:pt>
                <c:pt idx="39">
                  <c:v>54.083081492916641</c:v>
                </c:pt>
                <c:pt idx="40">
                  <c:v>56.029928902114086</c:v>
                </c:pt>
                <c:pt idx="41">
                  <c:v>60.64143492091997</c:v>
                </c:pt>
                <c:pt idx="42">
                  <c:v>62.912266372646179</c:v>
                </c:pt>
                <c:pt idx="43">
                  <c:v>59.465808191645991</c:v>
                </c:pt>
                <c:pt idx="44">
                  <c:v>60.877470875459558</c:v>
                </c:pt>
                <c:pt idx="45">
                  <c:v>60.957975947840069</c:v>
                </c:pt>
                <c:pt idx="46">
                  <c:v>61.038481020220587</c:v>
                </c:pt>
                <c:pt idx="47">
                  <c:v>60.50769692095588</c:v>
                </c:pt>
              </c:numCache>
            </c:numRef>
          </c:val>
          <c:smooth val="0"/>
          <c:extLst>
            <c:ext xmlns:c16="http://schemas.microsoft.com/office/drawing/2014/chart" uri="{C3380CC4-5D6E-409C-BE32-E72D297353CC}">
              <c16:uniqueId val="{0000000A-91E6-4727-B3F8-461B5E0242C2}"/>
            </c:ext>
          </c:extLst>
        </c:ser>
        <c:ser>
          <c:idx val="2"/>
          <c:order val="11"/>
          <c:tx>
            <c:strRef>
              <c:f>'c6-2'!$M$15</c:f>
              <c:strCache>
                <c:ptCount val="1"/>
                <c:pt idx="0">
                  <c:v>2021.12</c:v>
                </c:pt>
              </c:strCache>
            </c:strRef>
          </c:tx>
          <c:spPr>
            <a:ln w="28575" cap="rnd">
              <a:solidFill>
                <a:schemeClr val="accent1">
                  <a:lumMod val="75000"/>
                </a:schemeClr>
              </a:solidFill>
              <a:round/>
            </a:ln>
            <a:effectLst/>
          </c:spPr>
          <c:marker>
            <c:symbol val="none"/>
          </c:marker>
          <c:cat>
            <c:numRef>
              <c:f>'c6-2'!$A$16:$A$63</c:f>
              <c:numCache>
                <c:formatCode>General</c:formatCode>
                <c:ptCount val="48"/>
                <c:pt idx="0">
                  <c:v>2018</c:v>
                </c:pt>
                <c:pt idx="12">
                  <c:v>2019</c:v>
                </c:pt>
                <c:pt idx="24">
                  <c:v>2020</c:v>
                </c:pt>
                <c:pt idx="36">
                  <c:v>2021</c:v>
                </c:pt>
              </c:numCache>
            </c:numRef>
          </c:cat>
          <c:val>
            <c:numRef>
              <c:f>'c6-2'!$M$16:$M$63</c:f>
              <c:numCache>
                <c:formatCode>0.0</c:formatCode>
                <c:ptCount val="48"/>
                <c:pt idx="0">
                  <c:v>56.568657857270232</c:v>
                </c:pt>
                <c:pt idx="1">
                  <c:v>52.937092197739616</c:v>
                </c:pt>
                <c:pt idx="2">
                  <c:v>53.880668674312169</c:v>
                </c:pt>
                <c:pt idx="3">
                  <c:v>58.297757173208119</c:v>
                </c:pt>
                <c:pt idx="4">
                  <c:v>64.824736277005329</c:v>
                </c:pt>
                <c:pt idx="5">
                  <c:v>64.396059222343098</c:v>
                </c:pt>
                <c:pt idx="6">
                  <c:v>63.720061445832187</c:v>
                </c:pt>
                <c:pt idx="7">
                  <c:v>63.319129050383872</c:v>
                </c:pt>
                <c:pt idx="8">
                  <c:v>67.616966614847087</c:v>
                </c:pt>
                <c:pt idx="9">
                  <c:v>70.052528913985299</c:v>
                </c:pt>
                <c:pt idx="10">
                  <c:v>57.384995945411568</c:v>
                </c:pt>
                <c:pt idx="11">
                  <c:v>49.616815684984523</c:v>
                </c:pt>
                <c:pt idx="12">
                  <c:v>51.90163149706575</c:v>
                </c:pt>
                <c:pt idx="13">
                  <c:v>56.511832901029038</c:v>
                </c:pt>
                <c:pt idx="14">
                  <c:v>58.733627401978069</c:v>
                </c:pt>
                <c:pt idx="15">
                  <c:v>63.329707048424154</c:v>
                </c:pt>
                <c:pt idx="16">
                  <c:v>63.05647691661968</c:v>
                </c:pt>
                <c:pt idx="17">
                  <c:v>56.061445994446089</c:v>
                </c:pt>
                <c:pt idx="18">
                  <c:v>57.037412456562414</c:v>
                </c:pt>
                <c:pt idx="19">
                  <c:v>53.242350547056297</c:v>
                </c:pt>
                <c:pt idx="20">
                  <c:v>56.612043754736249</c:v>
                </c:pt>
                <c:pt idx="21">
                  <c:v>53.750330717120114</c:v>
                </c:pt>
                <c:pt idx="22">
                  <c:v>56.784792608370445</c:v>
                </c:pt>
                <c:pt idx="23">
                  <c:v>59.250720530261169</c:v>
                </c:pt>
                <c:pt idx="24">
                  <c:v>57.303159108027828</c:v>
                </c:pt>
                <c:pt idx="25">
                  <c:v>50.407711979784779</c:v>
                </c:pt>
                <c:pt idx="26">
                  <c:v>29.815712660215389</c:v>
                </c:pt>
                <c:pt idx="27">
                  <c:v>21.48845129841882</c:v>
                </c:pt>
                <c:pt idx="28">
                  <c:v>28.488762733519795</c:v>
                </c:pt>
                <c:pt idx="29">
                  <c:v>35.431238624625536</c:v>
                </c:pt>
                <c:pt idx="30">
                  <c:v>37.384880030049366</c:v>
                </c:pt>
                <c:pt idx="31">
                  <c:v>37.397619877343075</c:v>
                </c:pt>
                <c:pt idx="32">
                  <c:v>34.836935669849034</c:v>
                </c:pt>
                <c:pt idx="33">
                  <c:v>34.404184243041769</c:v>
                </c:pt>
                <c:pt idx="34">
                  <c:v>36.522789347399765</c:v>
                </c:pt>
                <c:pt idx="35">
                  <c:v>40.983075545651715</c:v>
                </c:pt>
                <c:pt idx="36">
                  <c:v>44.810522574039062</c:v>
                </c:pt>
                <c:pt idx="37">
                  <c:v>51.214316523443387</c:v>
                </c:pt>
                <c:pt idx="38">
                  <c:v>54.774794722971343</c:v>
                </c:pt>
                <c:pt idx="39">
                  <c:v>54.083081492916641</c:v>
                </c:pt>
                <c:pt idx="40">
                  <c:v>56.029928902114086</c:v>
                </c:pt>
                <c:pt idx="41">
                  <c:v>60.64143492091997</c:v>
                </c:pt>
                <c:pt idx="42">
                  <c:v>62.912266372646179</c:v>
                </c:pt>
                <c:pt idx="43">
                  <c:v>59.465808191645991</c:v>
                </c:pt>
                <c:pt idx="44">
                  <c:v>63.361665804802193</c:v>
                </c:pt>
                <c:pt idx="45">
                  <c:v>72.10814560196728</c:v>
                </c:pt>
                <c:pt idx="46">
                  <c:v>70.814052327578381</c:v>
                </c:pt>
                <c:pt idx="47">
                  <c:v>63.557322206773755</c:v>
                </c:pt>
              </c:numCache>
            </c:numRef>
          </c:val>
          <c:smooth val="0"/>
          <c:extLst>
            <c:ext xmlns:c16="http://schemas.microsoft.com/office/drawing/2014/chart" uri="{C3380CC4-5D6E-409C-BE32-E72D297353CC}">
              <c16:uniqueId val="{0000000B-91E6-4727-B3F8-461B5E0242C2}"/>
            </c:ext>
          </c:extLst>
        </c:ser>
        <c:ser>
          <c:idx val="13"/>
          <c:order val="12"/>
          <c:tx>
            <c:strRef>
              <c:f>'c6-2'!$N$15</c:f>
              <c:strCache>
                <c:ptCount val="1"/>
                <c:pt idx="0">
                  <c:v>Tény</c:v>
                </c:pt>
              </c:strCache>
            </c:strRef>
          </c:tx>
          <c:spPr>
            <a:ln w="28575" cap="rnd">
              <a:solidFill>
                <a:schemeClr val="tx1"/>
              </a:solidFill>
              <a:round/>
            </a:ln>
            <a:effectLst/>
          </c:spPr>
          <c:marker>
            <c:symbol val="none"/>
          </c:marker>
          <c:cat>
            <c:numRef>
              <c:f>'c6-2'!$A$16:$A$63</c:f>
              <c:numCache>
                <c:formatCode>General</c:formatCode>
                <c:ptCount val="48"/>
                <c:pt idx="0">
                  <c:v>2018</c:v>
                </c:pt>
                <c:pt idx="12">
                  <c:v>2019</c:v>
                </c:pt>
                <c:pt idx="24">
                  <c:v>2020</c:v>
                </c:pt>
                <c:pt idx="36">
                  <c:v>2021</c:v>
                </c:pt>
              </c:numCache>
            </c:numRef>
          </c:cat>
          <c:val>
            <c:numRef>
              <c:f>'c6-2'!$N$16:$N$63</c:f>
              <c:numCache>
                <c:formatCode>0.0</c:formatCode>
                <c:ptCount val="48"/>
                <c:pt idx="0">
                  <c:v>56.568657857270232</c:v>
                </c:pt>
                <c:pt idx="1">
                  <c:v>52.937092197739616</c:v>
                </c:pt>
                <c:pt idx="2">
                  <c:v>53.880668674312169</c:v>
                </c:pt>
                <c:pt idx="3">
                  <c:v>58.297757173208119</c:v>
                </c:pt>
                <c:pt idx="4">
                  <c:v>64.824736277005329</c:v>
                </c:pt>
                <c:pt idx="5">
                  <c:v>64.396059222343098</c:v>
                </c:pt>
                <c:pt idx="6">
                  <c:v>63.720061445832187</c:v>
                </c:pt>
                <c:pt idx="7">
                  <c:v>63.319129050383872</c:v>
                </c:pt>
                <c:pt idx="8">
                  <c:v>67.616966614847087</c:v>
                </c:pt>
                <c:pt idx="9">
                  <c:v>70.052528913985299</c:v>
                </c:pt>
                <c:pt idx="10">
                  <c:v>57.384995945411568</c:v>
                </c:pt>
                <c:pt idx="11">
                  <c:v>49.616815684984523</c:v>
                </c:pt>
                <c:pt idx="12">
                  <c:v>51.90163149706575</c:v>
                </c:pt>
                <c:pt idx="13">
                  <c:v>56.511832901029038</c:v>
                </c:pt>
                <c:pt idx="14">
                  <c:v>58.733627401978069</c:v>
                </c:pt>
                <c:pt idx="15">
                  <c:v>63.329707048424154</c:v>
                </c:pt>
                <c:pt idx="16">
                  <c:v>63.05647691661968</c:v>
                </c:pt>
                <c:pt idx="17">
                  <c:v>56.061445994446089</c:v>
                </c:pt>
                <c:pt idx="18">
                  <c:v>57.037412456562414</c:v>
                </c:pt>
                <c:pt idx="19">
                  <c:v>53.242350547056297</c:v>
                </c:pt>
                <c:pt idx="20">
                  <c:v>56.612043754736249</c:v>
                </c:pt>
                <c:pt idx="21">
                  <c:v>53.750330717120114</c:v>
                </c:pt>
                <c:pt idx="22">
                  <c:v>56.784792608370445</c:v>
                </c:pt>
                <c:pt idx="23">
                  <c:v>59.250720530261169</c:v>
                </c:pt>
                <c:pt idx="24">
                  <c:v>57.303159108027828</c:v>
                </c:pt>
                <c:pt idx="25">
                  <c:v>50.407711979784779</c:v>
                </c:pt>
                <c:pt idx="26">
                  <c:v>29.815712660215389</c:v>
                </c:pt>
                <c:pt idx="27">
                  <c:v>21.48845129841882</c:v>
                </c:pt>
                <c:pt idx="28">
                  <c:v>28.488762733519795</c:v>
                </c:pt>
                <c:pt idx="29">
                  <c:v>35.431238624625536</c:v>
                </c:pt>
                <c:pt idx="30">
                  <c:v>37.384880030049366</c:v>
                </c:pt>
                <c:pt idx="31">
                  <c:v>37.397619877343075</c:v>
                </c:pt>
                <c:pt idx="32">
                  <c:v>34.836935669849034</c:v>
                </c:pt>
                <c:pt idx="33">
                  <c:v>34.404184243041769</c:v>
                </c:pt>
                <c:pt idx="34">
                  <c:v>36.522789347399765</c:v>
                </c:pt>
                <c:pt idx="35">
                  <c:v>40.983075545651715</c:v>
                </c:pt>
                <c:pt idx="36">
                  <c:v>44.810522574039062</c:v>
                </c:pt>
                <c:pt idx="37">
                  <c:v>51.214316523443387</c:v>
                </c:pt>
                <c:pt idx="38">
                  <c:v>54.774794722971343</c:v>
                </c:pt>
                <c:pt idx="39">
                  <c:v>54.083081492916641</c:v>
                </c:pt>
                <c:pt idx="40">
                  <c:v>56.029928902114086</c:v>
                </c:pt>
                <c:pt idx="41">
                  <c:v>60.64143492091997</c:v>
                </c:pt>
                <c:pt idx="42">
                  <c:v>62.912266372646179</c:v>
                </c:pt>
                <c:pt idx="43">
                  <c:v>59.465808191645991</c:v>
                </c:pt>
                <c:pt idx="44">
                  <c:v>63.361665804802193</c:v>
                </c:pt>
                <c:pt idx="45">
                  <c:v>72.10814560196728</c:v>
                </c:pt>
                <c:pt idx="46">
                  <c:v>70.814052327578381</c:v>
                </c:pt>
                <c:pt idx="47">
                  <c:v>65.755896635807559</c:v>
                </c:pt>
              </c:numCache>
            </c:numRef>
          </c:val>
          <c:smooth val="0"/>
          <c:extLst>
            <c:ext xmlns:c16="http://schemas.microsoft.com/office/drawing/2014/chart" uri="{C3380CC4-5D6E-409C-BE32-E72D297353CC}">
              <c16:uniqueId val="{0000000C-91E6-4727-B3F8-461B5E0242C2}"/>
            </c:ext>
          </c:extLst>
        </c:ser>
        <c:dLbls>
          <c:showLegendKey val="0"/>
          <c:showVal val="0"/>
          <c:showCatName val="0"/>
          <c:showSerName val="0"/>
          <c:showPercent val="0"/>
          <c:showBubbleSize val="0"/>
        </c:dLbls>
        <c:smooth val="0"/>
        <c:axId val="860453552"/>
        <c:axId val="857646264"/>
      </c:lineChart>
      <c:catAx>
        <c:axId val="86045355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857646264"/>
        <c:crosses val="autoZero"/>
        <c:auto val="0"/>
        <c:lblAlgn val="ctr"/>
        <c:lblOffset val="100"/>
        <c:tickMarkSkip val="12"/>
        <c:noMultiLvlLbl val="0"/>
      </c:catAx>
      <c:valAx>
        <c:axId val="857646264"/>
        <c:scaling>
          <c:orientation val="minMax"/>
          <c:max val="75"/>
          <c:min val="15"/>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860453552"/>
        <c:crosses val="autoZero"/>
        <c:crossBetween val="between"/>
      </c:valAx>
      <c:spPr>
        <a:noFill/>
        <a:ln>
          <a:noFill/>
        </a:ln>
        <a:effectLst/>
      </c:spPr>
    </c:plotArea>
    <c:legend>
      <c:legendPos val="b"/>
      <c:layout>
        <c:manualLayout>
          <c:xMode val="edge"/>
          <c:yMode val="edge"/>
          <c:x val="0"/>
          <c:y val="0.81911974155000522"/>
          <c:w val="1"/>
          <c:h val="0.18088025844999478"/>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270492838558107E-2"/>
          <c:y val="8.1583700976135057E-2"/>
          <c:w val="0.88122489706216689"/>
          <c:h val="0.64263139611630238"/>
        </c:manualLayout>
      </c:layout>
      <c:lineChart>
        <c:grouping val="standard"/>
        <c:varyColors val="0"/>
        <c:ser>
          <c:idx val="4"/>
          <c:order val="0"/>
          <c:tx>
            <c:strRef>
              <c:f>'c6-2'!$B$14</c:f>
              <c:strCache>
                <c:ptCount val="1"/>
                <c:pt idx="0">
                  <c:v>03.2019</c:v>
                </c:pt>
              </c:strCache>
            </c:strRef>
          </c:tx>
          <c:spPr>
            <a:ln w="28575" cap="rnd">
              <a:solidFill>
                <a:schemeClr val="accent5"/>
              </a:solidFill>
              <a:round/>
            </a:ln>
            <a:effectLst/>
          </c:spPr>
          <c:marker>
            <c:symbol val="none"/>
          </c:marker>
          <c:cat>
            <c:numRef>
              <c:f>'c6-2'!$A$16:$A$63</c:f>
              <c:numCache>
                <c:formatCode>General</c:formatCode>
                <c:ptCount val="48"/>
                <c:pt idx="0">
                  <c:v>2018</c:v>
                </c:pt>
                <c:pt idx="12">
                  <c:v>2019</c:v>
                </c:pt>
                <c:pt idx="24">
                  <c:v>2020</c:v>
                </c:pt>
                <c:pt idx="36">
                  <c:v>2021</c:v>
                </c:pt>
              </c:numCache>
            </c:numRef>
          </c:cat>
          <c:val>
            <c:numRef>
              <c:f>'c6-2'!$B$16:$B$63</c:f>
              <c:numCache>
                <c:formatCode>0.0</c:formatCode>
                <c:ptCount val="48"/>
                <c:pt idx="0">
                  <c:v>56.568657857270232</c:v>
                </c:pt>
                <c:pt idx="1">
                  <c:v>52.937092197739616</c:v>
                </c:pt>
                <c:pt idx="2">
                  <c:v>53.880668674312169</c:v>
                </c:pt>
                <c:pt idx="3">
                  <c:v>58.297757173208119</c:v>
                </c:pt>
                <c:pt idx="4">
                  <c:v>64.824736277005329</c:v>
                </c:pt>
                <c:pt idx="5">
                  <c:v>64.396059222343098</c:v>
                </c:pt>
                <c:pt idx="6">
                  <c:v>63.720061445832187</c:v>
                </c:pt>
                <c:pt idx="7">
                  <c:v>63.319129050383872</c:v>
                </c:pt>
                <c:pt idx="8">
                  <c:v>67.616966614847087</c:v>
                </c:pt>
                <c:pt idx="9">
                  <c:v>70.052528913985299</c:v>
                </c:pt>
                <c:pt idx="10">
                  <c:v>57.384995945411568</c:v>
                </c:pt>
                <c:pt idx="11">
                  <c:v>49.616815684984523</c:v>
                </c:pt>
                <c:pt idx="12">
                  <c:v>51.90163149706575</c:v>
                </c:pt>
                <c:pt idx="13">
                  <c:v>56.511832901029038</c:v>
                </c:pt>
                <c:pt idx="14">
                  <c:v>57.288733957941645</c:v>
                </c:pt>
                <c:pt idx="15">
                  <c:v>57.729735086028469</c:v>
                </c:pt>
                <c:pt idx="16">
                  <c:v>58.170736214115301</c:v>
                </c:pt>
                <c:pt idx="17">
                  <c:v>58.168973971845233</c:v>
                </c:pt>
                <c:pt idx="18">
                  <c:v>58.072931768126011</c:v>
                </c:pt>
                <c:pt idx="19">
                  <c:v>58.015658894348505</c:v>
                </c:pt>
                <c:pt idx="20">
                  <c:v>57.946050324680471</c:v>
                </c:pt>
                <c:pt idx="21">
                  <c:v>57.858819332311633</c:v>
                </c:pt>
                <c:pt idx="22">
                  <c:v>57.771588339942817</c:v>
                </c:pt>
                <c:pt idx="23">
                  <c:v>57.664091561468105</c:v>
                </c:pt>
                <c:pt idx="24">
                  <c:v>57.568930478883928</c:v>
                </c:pt>
                <c:pt idx="25">
                  <c:v>57.470244911759615</c:v>
                </c:pt>
                <c:pt idx="26">
                  <c:v>57.368915981230167</c:v>
                </c:pt>
                <c:pt idx="27">
                  <c:v>57.368915981230167</c:v>
                </c:pt>
                <c:pt idx="28">
                  <c:v>57.368915981230167</c:v>
                </c:pt>
                <c:pt idx="29">
                  <c:v>57.368915981230167</c:v>
                </c:pt>
                <c:pt idx="30">
                  <c:v>57.368915981230167</c:v>
                </c:pt>
                <c:pt idx="31">
                  <c:v>57.368915981230167</c:v>
                </c:pt>
                <c:pt idx="32">
                  <c:v>57.368915981230167</c:v>
                </c:pt>
                <c:pt idx="33">
                  <c:v>57.368915981230167</c:v>
                </c:pt>
                <c:pt idx="34">
                  <c:v>57.368915981230167</c:v>
                </c:pt>
                <c:pt idx="35">
                  <c:v>57.368915981230167</c:v>
                </c:pt>
                <c:pt idx="36">
                  <c:v>57.368915981230167</c:v>
                </c:pt>
                <c:pt idx="37">
                  <c:v>57.368915981230167</c:v>
                </c:pt>
                <c:pt idx="38">
                  <c:v>57.368915981230167</c:v>
                </c:pt>
                <c:pt idx="39">
                  <c:v>57.368915981230167</c:v>
                </c:pt>
                <c:pt idx="40">
                  <c:v>57.368915981230167</c:v>
                </c:pt>
                <c:pt idx="41">
                  <c:v>57.368915981230167</c:v>
                </c:pt>
                <c:pt idx="42">
                  <c:v>57.368915981230167</c:v>
                </c:pt>
                <c:pt idx="43">
                  <c:v>57.368915981230167</c:v>
                </c:pt>
                <c:pt idx="44">
                  <c:v>57.368915981230167</c:v>
                </c:pt>
                <c:pt idx="45">
                  <c:v>57.368915981230167</c:v>
                </c:pt>
                <c:pt idx="46">
                  <c:v>57.368915981230167</c:v>
                </c:pt>
                <c:pt idx="47">
                  <c:v>57.368915981230167</c:v>
                </c:pt>
              </c:numCache>
            </c:numRef>
          </c:val>
          <c:smooth val="0"/>
          <c:extLst>
            <c:ext xmlns:c16="http://schemas.microsoft.com/office/drawing/2014/chart" uri="{C3380CC4-5D6E-409C-BE32-E72D297353CC}">
              <c16:uniqueId val="{00000000-70E0-4CCC-ABF4-5A7888C0F2E0}"/>
            </c:ext>
          </c:extLst>
        </c:ser>
        <c:ser>
          <c:idx val="5"/>
          <c:order val="1"/>
          <c:tx>
            <c:strRef>
              <c:f>'c6-2'!$C$14</c:f>
              <c:strCache>
                <c:ptCount val="1"/>
                <c:pt idx="0">
                  <c:v>06.2019</c:v>
                </c:pt>
              </c:strCache>
            </c:strRef>
          </c:tx>
          <c:spPr>
            <a:ln w="28575" cap="rnd">
              <a:solidFill>
                <a:schemeClr val="accent6">
                  <a:lumMod val="75000"/>
                </a:schemeClr>
              </a:solidFill>
              <a:prstDash val="sysDash"/>
              <a:round/>
            </a:ln>
            <a:effectLst/>
          </c:spPr>
          <c:marker>
            <c:symbol val="none"/>
          </c:marker>
          <c:cat>
            <c:numRef>
              <c:f>'c6-2'!$A$16:$A$63</c:f>
              <c:numCache>
                <c:formatCode>General</c:formatCode>
                <c:ptCount val="48"/>
                <c:pt idx="0">
                  <c:v>2018</c:v>
                </c:pt>
                <c:pt idx="12">
                  <c:v>2019</c:v>
                </c:pt>
                <c:pt idx="24">
                  <c:v>2020</c:v>
                </c:pt>
                <c:pt idx="36">
                  <c:v>2021</c:v>
                </c:pt>
              </c:numCache>
            </c:numRef>
          </c:cat>
          <c:val>
            <c:numRef>
              <c:f>'c6-2'!$C$16:$C$63</c:f>
              <c:numCache>
                <c:formatCode>0.0</c:formatCode>
                <c:ptCount val="48"/>
                <c:pt idx="0">
                  <c:v>56.568657857270232</c:v>
                </c:pt>
                <c:pt idx="1">
                  <c:v>52.937092197739616</c:v>
                </c:pt>
                <c:pt idx="2">
                  <c:v>53.880668674312169</c:v>
                </c:pt>
                <c:pt idx="3">
                  <c:v>58.297757173208119</c:v>
                </c:pt>
                <c:pt idx="4">
                  <c:v>64.824736277005329</c:v>
                </c:pt>
                <c:pt idx="5">
                  <c:v>64.396059222343098</c:v>
                </c:pt>
                <c:pt idx="6">
                  <c:v>63.720061445832187</c:v>
                </c:pt>
                <c:pt idx="7">
                  <c:v>63.319129050383872</c:v>
                </c:pt>
                <c:pt idx="8">
                  <c:v>67.616966614847087</c:v>
                </c:pt>
                <c:pt idx="9">
                  <c:v>70.052528913985299</c:v>
                </c:pt>
                <c:pt idx="10">
                  <c:v>57.384995945411568</c:v>
                </c:pt>
                <c:pt idx="11">
                  <c:v>49.616815684984523</c:v>
                </c:pt>
                <c:pt idx="12">
                  <c:v>51.90163149706575</c:v>
                </c:pt>
                <c:pt idx="13">
                  <c:v>56.511832901029038</c:v>
                </c:pt>
                <c:pt idx="14">
                  <c:v>58.733627401978069</c:v>
                </c:pt>
                <c:pt idx="15">
                  <c:v>63.329707048424154</c:v>
                </c:pt>
                <c:pt idx="16">
                  <c:v>63.05647691661968</c:v>
                </c:pt>
                <c:pt idx="17">
                  <c:v>55.494620659105387</c:v>
                </c:pt>
                <c:pt idx="18">
                  <c:v>57.661834457682332</c:v>
                </c:pt>
                <c:pt idx="19">
                  <c:v>59.829048256259284</c:v>
                </c:pt>
                <c:pt idx="20">
                  <c:v>59.042270969647191</c:v>
                </c:pt>
                <c:pt idx="21">
                  <c:v>58.497785324707685</c:v>
                </c:pt>
                <c:pt idx="22">
                  <c:v>58.141947415535405</c:v>
                </c:pt>
                <c:pt idx="23">
                  <c:v>57.862999104827466</c:v>
                </c:pt>
                <c:pt idx="24">
                  <c:v>57.612660877269072</c:v>
                </c:pt>
                <c:pt idx="25">
                  <c:v>57.381098016777557</c:v>
                </c:pt>
                <c:pt idx="26">
                  <c:v>57.172780848845051</c:v>
                </c:pt>
                <c:pt idx="27">
                  <c:v>56.98145091778256</c:v>
                </c:pt>
                <c:pt idx="28">
                  <c:v>56.787438791424805</c:v>
                </c:pt>
                <c:pt idx="29">
                  <c:v>56.588062274476513</c:v>
                </c:pt>
                <c:pt idx="30">
                  <c:v>56.588062274476513</c:v>
                </c:pt>
                <c:pt idx="31">
                  <c:v>56.588062274476513</c:v>
                </c:pt>
                <c:pt idx="32">
                  <c:v>56.588062274476513</c:v>
                </c:pt>
                <c:pt idx="33">
                  <c:v>56.588062274476513</c:v>
                </c:pt>
                <c:pt idx="34">
                  <c:v>56.588062274476513</c:v>
                </c:pt>
                <c:pt idx="35">
                  <c:v>56.588062274476513</c:v>
                </c:pt>
                <c:pt idx="36">
                  <c:v>56.588062274476513</c:v>
                </c:pt>
                <c:pt idx="37">
                  <c:v>56.588062274476513</c:v>
                </c:pt>
                <c:pt idx="38">
                  <c:v>56.588062274476513</c:v>
                </c:pt>
                <c:pt idx="39">
                  <c:v>56.588062274476513</c:v>
                </c:pt>
                <c:pt idx="40">
                  <c:v>56.588062274476513</c:v>
                </c:pt>
                <c:pt idx="41">
                  <c:v>56.588062274476513</c:v>
                </c:pt>
                <c:pt idx="42">
                  <c:v>56.588062274476513</c:v>
                </c:pt>
                <c:pt idx="43">
                  <c:v>56.588062274476513</c:v>
                </c:pt>
                <c:pt idx="44">
                  <c:v>56.588062274476513</c:v>
                </c:pt>
                <c:pt idx="45">
                  <c:v>56.588062274476513</c:v>
                </c:pt>
                <c:pt idx="46">
                  <c:v>56.588062274476513</c:v>
                </c:pt>
                <c:pt idx="47">
                  <c:v>56.588062274476513</c:v>
                </c:pt>
              </c:numCache>
            </c:numRef>
          </c:val>
          <c:smooth val="0"/>
          <c:extLst>
            <c:ext xmlns:c16="http://schemas.microsoft.com/office/drawing/2014/chart" uri="{C3380CC4-5D6E-409C-BE32-E72D297353CC}">
              <c16:uniqueId val="{00000001-70E0-4CCC-ABF4-5A7888C0F2E0}"/>
            </c:ext>
          </c:extLst>
        </c:ser>
        <c:ser>
          <c:idx val="6"/>
          <c:order val="2"/>
          <c:tx>
            <c:strRef>
              <c:f>'c6-2'!$D$14</c:f>
              <c:strCache>
                <c:ptCount val="1"/>
                <c:pt idx="0">
                  <c:v>09.2019</c:v>
                </c:pt>
              </c:strCache>
            </c:strRef>
          </c:tx>
          <c:spPr>
            <a:ln w="28575" cap="rnd">
              <a:solidFill>
                <a:schemeClr val="tx2">
                  <a:lumMod val="75000"/>
                  <a:lumOff val="25000"/>
                </a:schemeClr>
              </a:solidFill>
              <a:prstDash val="sysDash"/>
              <a:round/>
            </a:ln>
            <a:effectLst/>
          </c:spPr>
          <c:marker>
            <c:symbol val="none"/>
          </c:marker>
          <c:cat>
            <c:numRef>
              <c:f>'c6-2'!$A$16:$A$63</c:f>
              <c:numCache>
                <c:formatCode>General</c:formatCode>
                <c:ptCount val="48"/>
                <c:pt idx="0">
                  <c:v>2018</c:v>
                </c:pt>
                <c:pt idx="12">
                  <c:v>2019</c:v>
                </c:pt>
                <c:pt idx="24">
                  <c:v>2020</c:v>
                </c:pt>
                <c:pt idx="36">
                  <c:v>2021</c:v>
                </c:pt>
              </c:numCache>
            </c:numRef>
          </c:cat>
          <c:val>
            <c:numRef>
              <c:f>'c6-2'!$D$16:$D$63</c:f>
              <c:numCache>
                <c:formatCode>0.0</c:formatCode>
                <c:ptCount val="48"/>
                <c:pt idx="0">
                  <c:v>56.568657857270232</c:v>
                </c:pt>
                <c:pt idx="1">
                  <c:v>52.937092197739616</c:v>
                </c:pt>
                <c:pt idx="2">
                  <c:v>53.880668674312169</c:v>
                </c:pt>
                <c:pt idx="3">
                  <c:v>58.297757173208119</c:v>
                </c:pt>
                <c:pt idx="4">
                  <c:v>64.824736277005329</c:v>
                </c:pt>
                <c:pt idx="5">
                  <c:v>64.396059222343098</c:v>
                </c:pt>
                <c:pt idx="6">
                  <c:v>63.720061445832187</c:v>
                </c:pt>
                <c:pt idx="7">
                  <c:v>63.319129050383872</c:v>
                </c:pt>
                <c:pt idx="8">
                  <c:v>67.616966614847087</c:v>
                </c:pt>
                <c:pt idx="9">
                  <c:v>70.052528913985299</c:v>
                </c:pt>
                <c:pt idx="10">
                  <c:v>57.384995945411568</c:v>
                </c:pt>
                <c:pt idx="11">
                  <c:v>49.616815684984523</c:v>
                </c:pt>
                <c:pt idx="12">
                  <c:v>51.90163149706575</c:v>
                </c:pt>
                <c:pt idx="13">
                  <c:v>56.511832901029038</c:v>
                </c:pt>
                <c:pt idx="14">
                  <c:v>58.733627401978069</c:v>
                </c:pt>
                <c:pt idx="15">
                  <c:v>63.329707048424154</c:v>
                </c:pt>
                <c:pt idx="16">
                  <c:v>63.05647691661968</c:v>
                </c:pt>
                <c:pt idx="17">
                  <c:v>56.061445994446089</c:v>
                </c:pt>
                <c:pt idx="18">
                  <c:v>57.037412456562414</c:v>
                </c:pt>
                <c:pt idx="19">
                  <c:v>53.242350547056297</c:v>
                </c:pt>
                <c:pt idx="20">
                  <c:v>56.433310340738394</c:v>
                </c:pt>
                <c:pt idx="21">
                  <c:v>56.98213815321369</c:v>
                </c:pt>
                <c:pt idx="22">
                  <c:v>57.530965965688985</c:v>
                </c:pt>
                <c:pt idx="23">
                  <c:v>56.596768954067514</c:v>
                </c:pt>
                <c:pt idx="24">
                  <c:v>55.858101549529593</c:v>
                </c:pt>
                <c:pt idx="25">
                  <c:v>55.307721914775861</c:v>
                </c:pt>
                <c:pt idx="26">
                  <c:v>54.884074432761473</c:v>
                </c:pt>
                <c:pt idx="27">
                  <c:v>54.54008716104039</c:v>
                </c:pt>
                <c:pt idx="28">
                  <c:v>54.246792750415047</c:v>
                </c:pt>
                <c:pt idx="29">
                  <c:v>53.964361095738781</c:v>
                </c:pt>
                <c:pt idx="30">
                  <c:v>53.727190924183716</c:v>
                </c:pt>
                <c:pt idx="31">
                  <c:v>53.52441947980077</c:v>
                </c:pt>
                <c:pt idx="32">
                  <c:v>53.330700332042049</c:v>
                </c:pt>
                <c:pt idx="33">
                  <c:v>53.120687050359699</c:v>
                </c:pt>
                <c:pt idx="34">
                  <c:v>53.120687050359699</c:v>
                </c:pt>
                <c:pt idx="35">
                  <c:v>53.120687050359699</c:v>
                </c:pt>
                <c:pt idx="36">
                  <c:v>53.120687050359699</c:v>
                </c:pt>
                <c:pt idx="37">
                  <c:v>53.120687050359699</c:v>
                </c:pt>
                <c:pt idx="38">
                  <c:v>53.120687050359699</c:v>
                </c:pt>
                <c:pt idx="39">
                  <c:v>53.120687050359699</c:v>
                </c:pt>
                <c:pt idx="40">
                  <c:v>53.120687050359699</c:v>
                </c:pt>
                <c:pt idx="41">
                  <c:v>53.120687050359699</c:v>
                </c:pt>
                <c:pt idx="42">
                  <c:v>53.120687050359699</c:v>
                </c:pt>
                <c:pt idx="43">
                  <c:v>53.120687050359699</c:v>
                </c:pt>
                <c:pt idx="44">
                  <c:v>53.120687050359699</c:v>
                </c:pt>
                <c:pt idx="45">
                  <c:v>53.120687050359699</c:v>
                </c:pt>
                <c:pt idx="46">
                  <c:v>53.120687050359699</c:v>
                </c:pt>
                <c:pt idx="47">
                  <c:v>53.120687050359699</c:v>
                </c:pt>
              </c:numCache>
            </c:numRef>
          </c:val>
          <c:smooth val="0"/>
          <c:extLst>
            <c:ext xmlns:c16="http://schemas.microsoft.com/office/drawing/2014/chart" uri="{C3380CC4-5D6E-409C-BE32-E72D297353CC}">
              <c16:uniqueId val="{00000002-70E0-4CCC-ABF4-5A7888C0F2E0}"/>
            </c:ext>
          </c:extLst>
        </c:ser>
        <c:ser>
          <c:idx val="7"/>
          <c:order val="3"/>
          <c:tx>
            <c:strRef>
              <c:f>'c6-2'!$E$14</c:f>
              <c:strCache>
                <c:ptCount val="1"/>
                <c:pt idx="0">
                  <c:v>12.2019</c:v>
                </c:pt>
              </c:strCache>
            </c:strRef>
          </c:tx>
          <c:spPr>
            <a:ln w="28575" cap="rnd">
              <a:solidFill>
                <a:schemeClr val="accent1"/>
              </a:solidFill>
              <a:prstDash val="sysDash"/>
              <a:round/>
            </a:ln>
            <a:effectLst/>
          </c:spPr>
          <c:marker>
            <c:symbol val="none"/>
          </c:marker>
          <c:cat>
            <c:numRef>
              <c:f>'c6-2'!$A$16:$A$63</c:f>
              <c:numCache>
                <c:formatCode>General</c:formatCode>
                <c:ptCount val="48"/>
                <c:pt idx="0">
                  <c:v>2018</c:v>
                </c:pt>
                <c:pt idx="12">
                  <c:v>2019</c:v>
                </c:pt>
                <c:pt idx="24">
                  <c:v>2020</c:v>
                </c:pt>
                <c:pt idx="36">
                  <c:v>2021</c:v>
                </c:pt>
              </c:numCache>
            </c:numRef>
          </c:cat>
          <c:val>
            <c:numRef>
              <c:f>'c6-2'!$E$16:$E$63</c:f>
              <c:numCache>
                <c:formatCode>0.0</c:formatCode>
                <c:ptCount val="48"/>
                <c:pt idx="0">
                  <c:v>56.568657857270232</c:v>
                </c:pt>
                <c:pt idx="1">
                  <c:v>52.937092197739616</c:v>
                </c:pt>
                <c:pt idx="2">
                  <c:v>53.880668674312169</c:v>
                </c:pt>
                <c:pt idx="3">
                  <c:v>58.297757173208119</c:v>
                </c:pt>
                <c:pt idx="4">
                  <c:v>64.824736277005329</c:v>
                </c:pt>
                <c:pt idx="5">
                  <c:v>64.396059222343098</c:v>
                </c:pt>
                <c:pt idx="6">
                  <c:v>63.720061445832187</c:v>
                </c:pt>
                <c:pt idx="7">
                  <c:v>63.319129050383872</c:v>
                </c:pt>
                <c:pt idx="8">
                  <c:v>67.616966614847087</c:v>
                </c:pt>
                <c:pt idx="9">
                  <c:v>70.052528913985299</c:v>
                </c:pt>
                <c:pt idx="10">
                  <c:v>57.384995945411568</c:v>
                </c:pt>
                <c:pt idx="11">
                  <c:v>49.616815684984523</c:v>
                </c:pt>
                <c:pt idx="12">
                  <c:v>51.90163149706575</c:v>
                </c:pt>
                <c:pt idx="13">
                  <c:v>56.511832901029038</c:v>
                </c:pt>
                <c:pt idx="14">
                  <c:v>58.733627401978069</c:v>
                </c:pt>
                <c:pt idx="15">
                  <c:v>63.329707048424154</c:v>
                </c:pt>
                <c:pt idx="16">
                  <c:v>63.05647691661968</c:v>
                </c:pt>
                <c:pt idx="17">
                  <c:v>56.061445994446089</c:v>
                </c:pt>
                <c:pt idx="18">
                  <c:v>57.037412456562414</c:v>
                </c:pt>
                <c:pt idx="19">
                  <c:v>53.242350547056297</c:v>
                </c:pt>
                <c:pt idx="20">
                  <c:v>56.612043754736249</c:v>
                </c:pt>
                <c:pt idx="21">
                  <c:v>53.750330717120114</c:v>
                </c:pt>
                <c:pt idx="22">
                  <c:v>56.445075236095981</c:v>
                </c:pt>
                <c:pt idx="23">
                  <c:v>57.232333109372753</c:v>
                </c:pt>
                <c:pt idx="24">
                  <c:v>56.910369175025203</c:v>
                </c:pt>
                <c:pt idx="25">
                  <c:v>56.588405240677645</c:v>
                </c:pt>
                <c:pt idx="26">
                  <c:v>55.908569491769455</c:v>
                </c:pt>
                <c:pt idx="27">
                  <c:v>55.403445193645936</c:v>
                </c:pt>
                <c:pt idx="28">
                  <c:v>55.016002183615704</c:v>
                </c:pt>
                <c:pt idx="29">
                  <c:v>54.662958319335807</c:v>
                </c:pt>
                <c:pt idx="30">
                  <c:v>54.312630177088828</c:v>
                </c:pt>
                <c:pt idx="31">
                  <c:v>54.023858400921455</c:v>
                </c:pt>
                <c:pt idx="32">
                  <c:v>53.787590584057206</c:v>
                </c:pt>
                <c:pt idx="33">
                  <c:v>53.550417526515346</c:v>
                </c:pt>
                <c:pt idx="34">
                  <c:v>53.339496448625034</c:v>
                </c:pt>
                <c:pt idx="35">
                  <c:v>53.121333445313631</c:v>
                </c:pt>
                <c:pt idx="36">
                  <c:v>52.960200604693583</c:v>
                </c:pt>
                <c:pt idx="37">
                  <c:v>52.960200604693583</c:v>
                </c:pt>
                <c:pt idx="38">
                  <c:v>52.960200604693583</c:v>
                </c:pt>
                <c:pt idx="39">
                  <c:v>52.960200604693583</c:v>
                </c:pt>
                <c:pt idx="40">
                  <c:v>52.960200604693583</c:v>
                </c:pt>
                <c:pt idx="41">
                  <c:v>52.960200604693583</c:v>
                </c:pt>
                <c:pt idx="42">
                  <c:v>52.960200604693583</c:v>
                </c:pt>
                <c:pt idx="43">
                  <c:v>52.960200604693583</c:v>
                </c:pt>
                <c:pt idx="44">
                  <c:v>52.960200604693583</c:v>
                </c:pt>
                <c:pt idx="45">
                  <c:v>52.960200604693583</c:v>
                </c:pt>
                <c:pt idx="46">
                  <c:v>52.960200604693583</c:v>
                </c:pt>
                <c:pt idx="47">
                  <c:v>52.960200604693583</c:v>
                </c:pt>
              </c:numCache>
            </c:numRef>
          </c:val>
          <c:smooth val="0"/>
          <c:extLst>
            <c:ext xmlns:c16="http://schemas.microsoft.com/office/drawing/2014/chart" uri="{C3380CC4-5D6E-409C-BE32-E72D297353CC}">
              <c16:uniqueId val="{00000003-70E0-4CCC-ABF4-5A7888C0F2E0}"/>
            </c:ext>
          </c:extLst>
        </c:ser>
        <c:ser>
          <c:idx val="8"/>
          <c:order val="4"/>
          <c:tx>
            <c:strRef>
              <c:f>'c6-2'!$F$14</c:f>
              <c:strCache>
                <c:ptCount val="1"/>
                <c:pt idx="0">
                  <c:v>03.2020</c:v>
                </c:pt>
              </c:strCache>
            </c:strRef>
          </c:tx>
          <c:spPr>
            <a:ln w="28575" cap="rnd">
              <a:solidFill>
                <a:schemeClr val="accent3">
                  <a:lumMod val="60000"/>
                  <a:lumOff val="40000"/>
                </a:schemeClr>
              </a:solidFill>
              <a:round/>
            </a:ln>
            <a:effectLst/>
          </c:spPr>
          <c:marker>
            <c:symbol val="none"/>
          </c:marker>
          <c:cat>
            <c:numRef>
              <c:f>'c6-2'!$A$16:$A$63</c:f>
              <c:numCache>
                <c:formatCode>General</c:formatCode>
                <c:ptCount val="48"/>
                <c:pt idx="0">
                  <c:v>2018</c:v>
                </c:pt>
                <c:pt idx="12">
                  <c:v>2019</c:v>
                </c:pt>
                <c:pt idx="24">
                  <c:v>2020</c:v>
                </c:pt>
                <c:pt idx="36">
                  <c:v>2021</c:v>
                </c:pt>
              </c:numCache>
            </c:numRef>
          </c:cat>
          <c:val>
            <c:numRef>
              <c:f>'c6-2'!$F$16:$F$63</c:f>
              <c:numCache>
                <c:formatCode>0.0</c:formatCode>
                <c:ptCount val="48"/>
                <c:pt idx="0">
                  <c:v>56.568657857270232</c:v>
                </c:pt>
                <c:pt idx="1">
                  <c:v>52.937092197739616</c:v>
                </c:pt>
                <c:pt idx="2">
                  <c:v>53.880668674312169</c:v>
                </c:pt>
                <c:pt idx="3">
                  <c:v>58.297757173208119</c:v>
                </c:pt>
                <c:pt idx="4">
                  <c:v>64.824736277005329</c:v>
                </c:pt>
                <c:pt idx="5">
                  <c:v>64.396059222343098</c:v>
                </c:pt>
                <c:pt idx="6">
                  <c:v>63.720061445832187</c:v>
                </c:pt>
                <c:pt idx="7">
                  <c:v>63.319129050383872</c:v>
                </c:pt>
                <c:pt idx="8">
                  <c:v>67.616966614847087</c:v>
                </c:pt>
                <c:pt idx="9">
                  <c:v>70.052528913985299</c:v>
                </c:pt>
                <c:pt idx="10">
                  <c:v>57.384995945411568</c:v>
                </c:pt>
                <c:pt idx="11">
                  <c:v>49.616815684984523</c:v>
                </c:pt>
                <c:pt idx="12">
                  <c:v>51.90163149706575</c:v>
                </c:pt>
                <c:pt idx="13">
                  <c:v>56.511832901029038</c:v>
                </c:pt>
                <c:pt idx="14">
                  <c:v>58.733627401978069</c:v>
                </c:pt>
                <c:pt idx="15">
                  <c:v>63.329707048424154</c:v>
                </c:pt>
                <c:pt idx="16">
                  <c:v>63.05647691661968</c:v>
                </c:pt>
                <c:pt idx="17">
                  <c:v>56.061445994446089</c:v>
                </c:pt>
                <c:pt idx="18">
                  <c:v>57.037412456562414</c:v>
                </c:pt>
                <c:pt idx="19">
                  <c:v>53.242350547056297</c:v>
                </c:pt>
                <c:pt idx="20">
                  <c:v>56.612043754736249</c:v>
                </c:pt>
                <c:pt idx="21">
                  <c:v>53.750330717120114</c:v>
                </c:pt>
                <c:pt idx="22">
                  <c:v>56.784792608370445</c:v>
                </c:pt>
                <c:pt idx="23">
                  <c:v>59.250720530261169</c:v>
                </c:pt>
                <c:pt idx="24">
                  <c:v>57.303159108027828</c:v>
                </c:pt>
                <c:pt idx="25">
                  <c:v>50.407711979784779</c:v>
                </c:pt>
                <c:pt idx="26">
                  <c:v>33.438146808131528</c:v>
                </c:pt>
                <c:pt idx="27">
                  <c:v>31.433404139377963</c:v>
                </c:pt>
                <c:pt idx="28">
                  <c:v>29.428661470624402</c:v>
                </c:pt>
                <c:pt idx="29">
                  <c:v>30.671962265255814</c:v>
                </c:pt>
                <c:pt idx="30">
                  <c:v>31.725637327180856</c:v>
                </c:pt>
                <c:pt idx="31">
                  <c:v>32.634409706566103</c:v>
                </c:pt>
                <c:pt idx="32">
                  <c:v>33.420640928494883</c:v>
                </c:pt>
                <c:pt idx="33">
                  <c:v>34.05213039684724</c:v>
                </c:pt>
                <c:pt idx="34">
                  <c:v>34.630846666003009</c:v>
                </c:pt>
                <c:pt idx="35">
                  <c:v>35.141583898905552</c:v>
                </c:pt>
                <c:pt idx="36">
                  <c:v>35.628170684718143</c:v>
                </c:pt>
                <c:pt idx="37">
                  <c:v>37.475232656598607</c:v>
                </c:pt>
                <c:pt idx="38">
                  <c:v>37.876845647094648</c:v>
                </c:pt>
                <c:pt idx="39">
                  <c:v>38.266830644547376</c:v>
                </c:pt>
                <c:pt idx="40">
                  <c:v>38.266830644547376</c:v>
                </c:pt>
                <c:pt idx="41">
                  <c:v>38.266830644547376</c:v>
                </c:pt>
                <c:pt idx="42">
                  <c:v>38.266830644547376</c:v>
                </c:pt>
                <c:pt idx="43">
                  <c:v>38.266830644547376</c:v>
                </c:pt>
                <c:pt idx="44">
                  <c:v>38.266830644547376</c:v>
                </c:pt>
                <c:pt idx="45">
                  <c:v>38.266830644547376</c:v>
                </c:pt>
                <c:pt idx="46">
                  <c:v>38.266830644547376</c:v>
                </c:pt>
                <c:pt idx="47">
                  <c:v>38.266830644547376</c:v>
                </c:pt>
              </c:numCache>
            </c:numRef>
          </c:val>
          <c:smooth val="0"/>
          <c:extLst>
            <c:ext xmlns:c16="http://schemas.microsoft.com/office/drawing/2014/chart" uri="{C3380CC4-5D6E-409C-BE32-E72D297353CC}">
              <c16:uniqueId val="{00000004-70E0-4CCC-ABF4-5A7888C0F2E0}"/>
            </c:ext>
          </c:extLst>
        </c:ser>
        <c:ser>
          <c:idx val="9"/>
          <c:order val="5"/>
          <c:tx>
            <c:strRef>
              <c:f>'c6-2'!$G$14</c:f>
              <c:strCache>
                <c:ptCount val="1"/>
                <c:pt idx="0">
                  <c:v>06.2020</c:v>
                </c:pt>
              </c:strCache>
            </c:strRef>
          </c:tx>
          <c:spPr>
            <a:ln w="28575" cap="rnd">
              <a:solidFill>
                <a:schemeClr val="accent2">
                  <a:lumMod val="75000"/>
                </a:schemeClr>
              </a:solidFill>
              <a:round/>
            </a:ln>
            <a:effectLst/>
          </c:spPr>
          <c:marker>
            <c:symbol val="none"/>
          </c:marker>
          <c:cat>
            <c:numRef>
              <c:f>'c6-2'!$A$16:$A$63</c:f>
              <c:numCache>
                <c:formatCode>General</c:formatCode>
                <c:ptCount val="48"/>
                <c:pt idx="0">
                  <c:v>2018</c:v>
                </c:pt>
                <c:pt idx="12">
                  <c:v>2019</c:v>
                </c:pt>
                <c:pt idx="24">
                  <c:v>2020</c:v>
                </c:pt>
                <c:pt idx="36">
                  <c:v>2021</c:v>
                </c:pt>
              </c:numCache>
            </c:numRef>
          </c:cat>
          <c:val>
            <c:numRef>
              <c:f>'c6-2'!$G$16:$G$63</c:f>
              <c:numCache>
                <c:formatCode>0.0</c:formatCode>
                <c:ptCount val="48"/>
                <c:pt idx="0">
                  <c:v>56.568657857270232</c:v>
                </c:pt>
                <c:pt idx="1">
                  <c:v>52.937092197739616</c:v>
                </c:pt>
                <c:pt idx="2">
                  <c:v>53.880668674312169</c:v>
                </c:pt>
                <c:pt idx="3">
                  <c:v>58.297757173208119</c:v>
                </c:pt>
                <c:pt idx="4">
                  <c:v>64.824736277005329</c:v>
                </c:pt>
                <c:pt idx="5">
                  <c:v>64.396059222343098</c:v>
                </c:pt>
                <c:pt idx="6">
                  <c:v>63.720061445832187</c:v>
                </c:pt>
                <c:pt idx="7">
                  <c:v>63.319129050383872</c:v>
                </c:pt>
                <c:pt idx="8">
                  <c:v>67.616966614847087</c:v>
                </c:pt>
                <c:pt idx="9">
                  <c:v>70.052528913985299</c:v>
                </c:pt>
                <c:pt idx="10">
                  <c:v>57.384995945411568</c:v>
                </c:pt>
                <c:pt idx="11">
                  <c:v>49.616815684984523</c:v>
                </c:pt>
                <c:pt idx="12">
                  <c:v>51.90163149706575</c:v>
                </c:pt>
                <c:pt idx="13">
                  <c:v>56.511832901029038</c:v>
                </c:pt>
                <c:pt idx="14">
                  <c:v>58.733627401978069</c:v>
                </c:pt>
                <c:pt idx="15">
                  <c:v>63.329707048424154</c:v>
                </c:pt>
                <c:pt idx="16">
                  <c:v>63.05647691661968</c:v>
                </c:pt>
                <c:pt idx="17">
                  <c:v>56.061445994446089</c:v>
                </c:pt>
                <c:pt idx="18">
                  <c:v>57.037412456562414</c:v>
                </c:pt>
                <c:pt idx="19">
                  <c:v>53.242350547056297</c:v>
                </c:pt>
                <c:pt idx="20">
                  <c:v>56.612043754736249</c:v>
                </c:pt>
                <c:pt idx="21">
                  <c:v>53.750330717120114</c:v>
                </c:pt>
                <c:pt idx="22">
                  <c:v>56.784792608370445</c:v>
                </c:pt>
                <c:pt idx="23">
                  <c:v>59.250720530261169</c:v>
                </c:pt>
                <c:pt idx="24">
                  <c:v>57.303159108027828</c:v>
                </c:pt>
                <c:pt idx="25">
                  <c:v>50.407711979784779</c:v>
                </c:pt>
                <c:pt idx="26">
                  <c:v>29.815712660215389</c:v>
                </c:pt>
                <c:pt idx="27">
                  <c:v>21.48845129841882</c:v>
                </c:pt>
                <c:pt idx="28">
                  <c:v>28.488762733519795</c:v>
                </c:pt>
                <c:pt idx="29">
                  <c:v>34.738585394947748</c:v>
                </c:pt>
                <c:pt idx="30">
                  <c:v>35.37513970104002</c:v>
                </c:pt>
                <c:pt idx="31">
                  <c:v>36.011694007132292</c:v>
                </c:pt>
                <c:pt idx="32">
                  <c:v>36.148661181177694</c:v>
                </c:pt>
                <c:pt idx="33">
                  <c:v>36.365674106288601</c:v>
                </c:pt>
                <c:pt idx="34">
                  <c:v>36.627156893102544</c:v>
                </c:pt>
                <c:pt idx="35">
                  <c:v>36.911764008002088</c:v>
                </c:pt>
                <c:pt idx="36">
                  <c:v>37.175025589284161</c:v>
                </c:pt>
                <c:pt idx="37">
                  <c:v>37.425835609289379</c:v>
                </c:pt>
                <c:pt idx="38">
                  <c:v>37.714000313125155</c:v>
                </c:pt>
                <c:pt idx="39">
                  <c:v>37.970146716534742</c:v>
                </c:pt>
                <c:pt idx="40">
                  <c:v>38.236965886753062</c:v>
                </c:pt>
                <c:pt idx="41">
                  <c:v>38.48777590675828</c:v>
                </c:pt>
                <c:pt idx="42">
                  <c:v>38.740364721231629</c:v>
                </c:pt>
                <c:pt idx="43">
                  <c:v>38.740364721231629</c:v>
                </c:pt>
                <c:pt idx="44">
                  <c:v>38.740364721231629</c:v>
                </c:pt>
                <c:pt idx="45">
                  <c:v>38.740364721231629</c:v>
                </c:pt>
                <c:pt idx="46">
                  <c:v>38.740364721231629</c:v>
                </c:pt>
                <c:pt idx="47">
                  <c:v>38.740364721231629</c:v>
                </c:pt>
              </c:numCache>
            </c:numRef>
          </c:val>
          <c:smooth val="0"/>
          <c:extLst>
            <c:ext xmlns:c16="http://schemas.microsoft.com/office/drawing/2014/chart" uri="{C3380CC4-5D6E-409C-BE32-E72D297353CC}">
              <c16:uniqueId val="{00000005-70E0-4CCC-ABF4-5A7888C0F2E0}"/>
            </c:ext>
          </c:extLst>
        </c:ser>
        <c:ser>
          <c:idx val="10"/>
          <c:order val="6"/>
          <c:tx>
            <c:strRef>
              <c:f>'c6-2'!$H$14</c:f>
              <c:strCache>
                <c:ptCount val="1"/>
                <c:pt idx="0">
                  <c:v>09.2020</c:v>
                </c:pt>
              </c:strCache>
            </c:strRef>
          </c:tx>
          <c:spPr>
            <a:ln w="28575" cap="rnd">
              <a:solidFill>
                <a:schemeClr val="tx2">
                  <a:lumMod val="50000"/>
                  <a:lumOff val="50000"/>
                </a:schemeClr>
              </a:solidFill>
              <a:round/>
            </a:ln>
            <a:effectLst/>
          </c:spPr>
          <c:marker>
            <c:symbol val="none"/>
          </c:marker>
          <c:cat>
            <c:numRef>
              <c:f>'c6-2'!$A$16:$A$63</c:f>
              <c:numCache>
                <c:formatCode>General</c:formatCode>
                <c:ptCount val="48"/>
                <c:pt idx="0">
                  <c:v>2018</c:v>
                </c:pt>
                <c:pt idx="12">
                  <c:v>2019</c:v>
                </c:pt>
                <c:pt idx="24">
                  <c:v>2020</c:v>
                </c:pt>
                <c:pt idx="36">
                  <c:v>2021</c:v>
                </c:pt>
              </c:numCache>
            </c:numRef>
          </c:cat>
          <c:val>
            <c:numRef>
              <c:f>'c6-2'!$H$16:$H$63</c:f>
              <c:numCache>
                <c:formatCode>0.0</c:formatCode>
                <c:ptCount val="48"/>
                <c:pt idx="0">
                  <c:v>56.568657857270232</c:v>
                </c:pt>
                <c:pt idx="1">
                  <c:v>52.937092197739616</c:v>
                </c:pt>
                <c:pt idx="2">
                  <c:v>53.880668674312169</c:v>
                </c:pt>
                <c:pt idx="3">
                  <c:v>58.297757173208119</c:v>
                </c:pt>
                <c:pt idx="4">
                  <c:v>64.824736277005329</c:v>
                </c:pt>
                <c:pt idx="5">
                  <c:v>64.396059222343098</c:v>
                </c:pt>
                <c:pt idx="6">
                  <c:v>63.720061445832187</c:v>
                </c:pt>
                <c:pt idx="7">
                  <c:v>63.319129050383872</c:v>
                </c:pt>
                <c:pt idx="8">
                  <c:v>67.616966614847087</c:v>
                </c:pt>
                <c:pt idx="9">
                  <c:v>70.052528913985299</c:v>
                </c:pt>
                <c:pt idx="10">
                  <c:v>57.384995945411568</c:v>
                </c:pt>
                <c:pt idx="11">
                  <c:v>49.616815684984523</c:v>
                </c:pt>
                <c:pt idx="12">
                  <c:v>51.90163149706575</c:v>
                </c:pt>
                <c:pt idx="13">
                  <c:v>56.511832901029038</c:v>
                </c:pt>
                <c:pt idx="14">
                  <c:v>58.733627401978069</c:v>
                </c:pt>
                <c:pt idx="15">
                  <c:v>63.329707048424154</c:v>
                </c:pt>
                <c:pt idx="16">
                  <c:v>63.05647691661968</c:v>
                </c:pt>
                <c:pt idx="17">
                  <c:v>56.061445994446089</c:v>
                </c:pt>
                <c:pt idx="18">
                  <c:v>57.037412456562414</c:v>
                </c:pt>
                <c:pt idx="19">
                  <c:v>53.242350547056297</c:v>
                </c:pt>
                <c:pt idx="20">
                  <c:v>56.612043754736249</c:v>
                </c:pt>
                <c:pt idx="21">
                  <c:v>53.750330717120114</c:v>
                </c:pt>
                <c:pt idx="22">
                  <c:v>56.784792608370445</c:v>
                </c:pt>
                <c:pt idx="23">
                  <c:v>59.250720530261169</c:v>
                </c:pt>
                <c:pt idx="24">
                  <c:v>57.303159108027828</c:v>
                </c:pt>
                <c:pt idx="25">
                  <c:v>50.407711979784779</c:v>
                </c:pt>
                <c:pt idx="26">
                  <c:v>29.815712660215389</c:v>
                </c:pt>
                <c:pt idx="27">
                  <c:v>21.48845129841882</c:v>
                </c:pt>
                <c:pt idx="28">
                  <c:v>28.488762733519795</c:v>
                </c:pt>
                <c:pt idx="29">
                  <c:v>35.431238624625536</c:v>
                </c:pt>
                <c:pt idx="30">
                  <c:v>37.384880030049366</c:v>
                </c:pt>
                <c:pt idx="31">
                  <c:v>37.397619877343075</c:v>
                </c:pt>
                <c:pt idx="32">
                  <c:v>35.45161271491515</c:v>
                </c:pt>
                <c:pt idx="33">
                  <c:v>36.057790317872879</c:v>
                </c:pt>
                <c:pt idx="34">
                  <c:v>36.663967920830608</c:v>
                </c:pt>
                <c:pt idx="35">
                  <c:v>37.071252227334021</c:v>
                </c:pt>
                <c:pt idx="36">
                  <c:v>37.438310923318561</c:v>
                </c:pt>
                <c:pt idx="37">
                  <c:v>37.785256814043677</c:v>
                </c:pt>
                <c:pt idx="38">
                  <c:v>38.118794167929181</c:v>
                </c:pt>
                <c:pt idx="39">
                  <c:v>38.440599052080003</c:v>
                </c:pt>
                <c:pt idx="40">
                  <c:v>38.732234728341695</c:v>
                </c:pt>
                <c:pt idx="41">
                  <c:v>38.980292659874628</c:v>
                </c:pt>
                <c:pt idx="42">
                  <c:v>39.179744645363947</c:v>
                </c:pt>
                <c:pt idx="43">
                  <c:v>39.374168429538415</c:v>
                </c:pt>
                <c:pt idx="44">
                  <c:v>39.551831542663351</c:v>
                </c:pt>
                <c:pt idx="45">
                  <c:v>39.714410051843728</c:v>
                </c:pt>
                <c:pt idx="46">
                  <c:v>39.714410051843728</c:v>
                </c:pt>
                <c:pt idx="47">
                  <c:v>39.714410051843728</c:v>
                </c:pt>
              </c:numCache>
            </c:numRef>
          </c:val>
          <c:smooth val="0"/>
          <c:extLst>
            <c:ext xmlns:c16="http://schemas.microsoft.com/office/drawing/2014/chart" uri="{C3380CC4-5D6E-409C-BE32-E72D297353CC}">
              <c16:uniqueId val="{00000006-70E0-4CCC-ABF4-5A7888C0F2E0}"/>
            </c:ext>
          </c:extLst>
        </c:ser>
        <c:ser>
          <c:idx val="11"/>
          <c:order val="7"/>
          <c:tx>
            <c:strRef>
              <c:f>'c6-2'!$I$14</c:f>
              <c:strCache>
                <c:ptCount val="1"/>
                <c:pt idx="0">
                  <c:v>12.2020</c:v>
                </c:pt>
              </c:strCache>
            </c:strRef>
          </c:tx>
          <c:spPr>
            <a:ln w="28575" cap="rnd">
              <a:solidFill>
                <a:schemeClr val="accent6"/>
              </a:solidFill>
              <a:round/>
            </a:ln>
            <a:effectLst/>
          </c:spPr>
          <c:marker>
            <c:symbol val="none"/>
          </c:marker>
          <c:cat>
            <c:numRef>
              <c:f>'c6-2'!$A$16:$A$63</c:f>
              <c:numCache>
                <c:formatCode>General</c:formatCode>
                <c:ptCount val="48"/>
                <c:pt idx="0">
                  <c:v>2018</c:v>
                </c:pt>
                <c:pt idx="12">
                  <c:v>2019</c:v>
                </c:pt>
                <c:pt idx="24">
                  <c:v>2020</c:v>
                </c:pt>
                <c:pt idx="36">
                  <c:v>2021</c:v>
                </c:pt>
              </c:numCache>
            </c:numRef>
          </c:cat>
          <c:val>
            <c:numRef>
              <c:f>'c6-2'!$I$16:$I$63</c:f>
              <c:numCache>
                <c:formatCode>0.0</c:formatCode>
                <c:ptCount val="48"/>
                <c:pt idx="0">
                  <c:v>56.568657857270232</c:v>
                </c:pt>
                <c:pt idx="1">
                  <c:v>52.937092197739616</c:v>
                </c:pt>
                <c:pt idx="2">
                  <c:v>53.880668674312169</c:v>
                </c:pt>
                <c:pt idx="3">
                  <c:v>58.297757173208119</c:v>
                </c:pt>
                <c:pt idx="4">
                  <c:v>64.824736277005329</c:v>
                </c:pt>
                <c:pt idx="5">
                  <c:v>64.396059222343098</c:v>
                </c:pt>
                <c:pt idx="6">
                  <c:v>63.720061445832187</c:v>
                </c:pt>
                <c:pt idx="7">
                  <c:v>63.319129050383872</c:v>
                </c:pt>
                <c:pt idx="8">
                  <c:v>67.616966614847087</c:v>
                </c:pt>
                <c:pt idx="9">
                  <c:v>70.052528913985299</c:v>
                </c:pt>
                <c:pt idx="10">
                  <c:v>57.384995945411568</c:v>
                </c:pt>
                <c:pt idx="11">
                  <c:v>49.616815684984523</c:v>
                </c:pt>
                <c:pt idx="12">
                  <c:v>51.90163149706575</c:v>
                </c:pt>
                <c:pt idx="13">
                  <c:v>56.511832901029038</c:v>
                </c:pt>
                <c:pt idx="14">
                  <c:v>58.733627401978069</c:v>
                </c:pt>
                <c:pt idx="15">
                  <c:v>63.329707048424154</c:v>
                </c:pt>
                <c:pt idx="16">
                  <c:v>63.05647691661968</c:v>
                </c:pt>
                <c:pt idx="17">
                  <c:v>56.061445994446089</c:v>
                </c:pt>
                <c:pt idx="18">
                  <c:v>57.037412456562414</c:v>
                </c:pt>
                <c:pt idx="19">
                  <c:v>53.242350547056297</c:v>
                </c:pt>
                <c:pt idx="20">
                  <c:v>56.612043754736249</c:v>
                </c:pt>
                <c:pt idx="21">
                  <c:v>53.750330717120114</c:v>
                </c:pt>
                <c:pt idx="22">
                  <c:v>56.784792608370445</c:v>
                </c:pt>
                <c:pt idx="23">
                  <c:v>59.250720530261169</c:v>
                </c:pt>
                <c:pt idx="24">
                  <c:v>57.303159108027828</c:v>
                </c:pt>
                <c:pt idx="25">
                  <c:v>50.407711979784779</c:v>
                </c:pt>
                <c:pt idx="26">
                  <c:v>29.815712660215389</c:v>
                </c:pt>
                <c:pt idx="27">
                  <c:v>21.48845129841882</c:v>
                </c:pt>
                <c:pt idx="28">
                  <c:v>28.488762733519795</c:v>
                </c:pt>
                <c:pt idx="29">
                  <c:v>35.431238624625536</c:v>
                </c:pt>
                <c:pt idx="30">
                  <c:v>37.384880030049366</c:v>
                </c:pt>
                <c:pt idx="31">
                  <c:v>37.397619877343075</c:v>
                </c:pt>
                <c:pt idx="32">
                  <c:v>34.836935669849034</c:v>
                </c:pt>
                <c:pt idx="33">
                  <c:v>34.404184243041769</c:v>
                </c:pt>
                <c:pt idx="34">
                  <c:v>36.522789347399765</c:v>
                </c:pt>
                <c:pt idx="35">
                  <c:v>39.883571392697505</c:v>
                </c:pt>
                <c:pt idx="36">
                  <c:v>39.885437145296571</c:v>
                </c:pt>
                <c:pt idx="37">
                  <c:v>39.887302897895637</c:v>
                </c:pt>
                <c:pt idx="38">
                  <c:v>39.877352217367282</c:v>
                </c:pt>
                <c:pt idx="39">
                  <c:v>39.88730289789563</c:v>
                </c:pt>
                <c:pt idx="40">
                  <c:v>39.907204258952333</c:v>
                </c:pt>
                <c:pt idx="41">
                  <c:v>39.907204258952341</c:v>
                </c:pt>
                <c:pt idx="42">
                  <c:v>39.860767749820042</c:v>
                </c:pt>
                <c:pt idx="43">
                  <c:v>39.832574154989707</c:v>
                </c:pt>
                <c:pt idx="44">
                  <c:v>39.7927714328763</c:v>
                </c:pt>
                <c:pt idx="45">
                  <c:v>39.749651817253444</c:v>
                </c:pt>
                <c:pt idx="46">
                  <c:v>39.701556861366413</c:v>
                </c:pt>
                <c:pt idx="47">
                  <c:v>39.660095692498281</c:v>
                </c:pt>
              </c:numCache>
            </c:numRef>
          </c:val>
          <c:smooth val="0"/>
          <c:extLst>
            <c:ext xmlns:c16="http://schemas.microsoft.com/office/drawing/2014/chart" uri="{C3380CC4-5D6E-409C-BE32-E72D297353CC}">
              <c16:uniqueId val="{00000007-70E0-4CCC-ABF4-5A7888C0F2E0}"/>
            </c:ext>
          </c:extLst>
        </c:ser>
        <c:ser>
          <c:idx val="12"/>
          <c:order val="8"/>
          <c:tx>
            <c:strRef>
              <c:f>'c6-2'!$J$14</c:f>
              <c:strCache>
                <c:ptCount val="1"/>
                <c:pt idx="0">
                  <c:v>03.2021</c:v>
                </c:pt>
              </c:strCache>
            </c:strRef>
          </c:tx>
          <c:spPr>
            <a:ln w="28575" cap="rnd">
              <a:solidFill>
                <a:schemeClr val="accent1">
                  <a:lumMod val="60000"/>
                  <a:lumOff val="40000"/>
                </a:schemeClr>
              </a:solidFill>
              <a:round/>
            </a:ln>
            <a:effectLst/>
          </c:spPr>
          <c:marker>
            <c:symbol val="none"/>
          </c:marker>
          <c:cat>
            <c:numRef>
              <c:f>'c6-2'!$A$16:$A$63</c:f>
              <c:numCache>
                <c:formatCode>General</c:formatCode>
                <c:ptCount val="48"/>
                <c:pt idx="0">
                  <c:v>2018</c:v>
                </c:pt>
                <c:pt idx="12">
                  <c:v>2019</c:v>
                </c:pt>
                <c:pt idx="24">
                  <c:v>2020</c:v>
                </c:pt>
                <c:pt idx="36">
                  <c:v>2021</c:v>
                </c:pt>
              </c:numCache>
            </c:numRef>
          </c:cat>
          <c:val>
            <c:numRef>
              <c:f>'c6-2'!$J$16:$J$63</c:f>
              <c:numCache>
                <c:formatCode>0.0</c:formatCode>
                <c:ptCount val="48"/>
                <c:pt idx="0">
                  <c:v>56.568657857270232</c:v>
                </c:pt>
                <c:pt idx="1">
                  <c:v>52.937092197739616</c:v>
                </c:pt>
                <c:pt idx="2">
                  <c:v>53.880668674312169</c:v>
                </c:pt>
                <c:pt idx="3">
                  <c:v>58.297757173208119</c:v>
                </c:pt>
                <c:pt idx="4">
                  <c:v>64.824736277005329</c:v>
                </c:pt>
                <c:pt idx="5">
                  <c:v>64.396059222343098</c:v>
                </c:pt>
                <c:pt idx="6">
                  <c:v>63.720061445832187</c:v>
                </c:pt>
                <c:pt idx="7">
                  <c:v>63.319129050383872</c:v>
                </c:pt>
                <c:pt idx="8">
                  <c:v>67.616966614847087</c:v>
                </c:pt>
                <c:pt idx="9">
                  <c:v>70.052528913985299</c:v>
                </c:pt>
                <c:pt idx="10">
                  <c:v>57.384995945411568</c:v>
                </c:pt>
                <c:pt idx="11">
                  <c:v>49.616815684984523</c:v>
                </c:pt>
                <c:pt idx="12">
                  <c:v>51.90163149706575</c:v>
                </c:pt>
                <c:pt idx="13">
                  <c:v>56.511832901029038</c:v>
                </c:pt>
                <c:pt idx="14">
                  <c:v>58.733627401978069</c:v>
                </c:pt>
                <c:pt idx="15">
                  <c:v>63.329707048424154</c:v>
                </c:pt>
                <c:pt idx="16">
                  <c:v>63.05647691661968</c:v>
                </c:pt>
                <c:pt idx="17">
                  <c:v>56.061445994446089</c:v>
                </c:pt>
                <c:pt idx="18">
                  <c:v>57.037412456562414</c:v>
                </c:pt>
                <c:pt idx="19">
                  <c:v>53.242350547056297</c:v>
                </c:pt>
                <c:pt idx="20">
                  <c:v>56.612043754736249</c:v>
                </c:pt>
                <c:pt idx="21">
                  <c:v>53.750330717120114</c:v>
                </c:pt>
                <c:pt idx="22">
                  <c:v>56.784792608370445</c:v>
                </c:pt>
                <c:pt idx="23">
                  <c:v>59.250720530261169</c:v>
                </c:pt>
                <c:pt idx="24">
                  <c:v>57.303159108027828</c:v>
                </c:pt>
                <c:pt idx="25">
                  <c:v>50.407711979784779</c:v>
                </c:pt>
                <c:pt idx="26">
                  <c:v>29.815712660215389</c:v>
                </c:pt>
                <c:pt idx="27">
                  <c:v>21.48845129841882</c:v>
                </c:pt>
                <c:pt idx="28">
                  <c:v>28.488762733519795</c:v>
                </c:pt>
                <c:pt idx="29">
                  <c:v>35.431238624625536</c:v>
                </c:pt>
                <c:pt idx="30">
                  <c:v>37.384880030049366</c:v>
                </c:pt>
                <c:pt idx="31">
                  <c:v>37.397619877343075</c:v>
                </c:pt>
                <c:pt idx="32">
                  <c:v>34.836935669849034</c:v>
                </c:pt>
                <c:pt idx="33">
                  <c:v>34.404184243041769</c:v>
                </c:pt>
                <c:pt idx="34">
                  <c:v>36.522789347399765</c:v>
                </c:pt>
                <c:pt idx="35">
                  <c:v>40.983075545651715</c:v>
                </c:pt>
                <c:pt idx="36">
                  <c:v>44.810522574039062</c:v>
                </c:pt>
                <c:pt idx="37">
                  <c:v>51.214316523443387</c:v>
                </c:pt>
                <c:pt idx="38">
                  <c:v>55.196696399276291</c:v>
                </c:pt>
                <c:pt idx="39">
                  <c:v>55.266171252331908</c:v>
                </c:pt>
                <c:pt idx="40">
                  <c:v>55.335646105387511</c:v>
                </c:pt>
                <c:pt idx="41">
                  <c:v>54.871047947153144</c:v>
                </c:pt>
                <c:pt idx="42">
                  <c:v>54.274423693593199</c:v>
                </c:pt>
                <c:pt idx="43">
                  <c:v>53.76303147625611</c:v>
                </c:pt>
                <c:pt idx="44">
                  <c:v>53.278378721263437</c:v>
                </c:pt>
                <c:pt idx="45">
                  <c:v>52.823807861408241</c:v>
                </c:pt>
                <c:pt idx="46">
                  <c:v>52.406003762276619</c:v>
                </c:pt>
                <c:pt idx="47">
                  <c:v>52.02329520747206</c:v>
                </c:pt>
              </c:numCache>
            </c:numRef>
          </c:val>
          <c:smooth val="0"/>
          <c:extLst>
            <c:ext xmlns:c16="http://schemas.microsoft.com/office/drawing/2014/chart" uri="{C3380CC4-5D6E-409C-BE32-E72D297353CC}">
              <c16:uniqueId val="{00000008-70E0-4CCC-ABF4-5A7888C0F2E0}"/>
            </c:ext>
          </c:extLst>
        </c:ser>
        <c:ser>
          <c:idx val="0"/>
          <c:order val="9"/>
          <c:tx>
            <c:strRef>
              <c:f>'c6-2'!$K$14</c:f>
              <c:strCache>
                <c:ptCount val="1"/>
                <c:pt idx="0">
                  <c:v>06.2021</c:v>
                </c:pt>
              </c:strCache>
            </c:strRef>
          </c:tx>
          <c:spPr>
            <a:ln w="28575" cap="rnd">
              <a:solidFill>
                <a:schemeClr val="accent2"/>
              </a:solidFill>
              <a:round/>
            </a:ln>
            <a:effectLst/>
          </c:spPr>
          <c:marker>
            <c:symbol val="none"/>
          </c:marker>
          <c:cat>
            <c:numRef>
              <c:f>'c6-2'!$A$16:$A$63</c:f>
              <c:numCache>
                <c:formatCode>General</c:formatCode>
                <c:ptCount val="48"/>
                <c:pt idx="0">
                  <c:v>2018</c:v>
                </c:pt>
                <c:pt idx="12">
                  <c:v>2019</c:v>
                </c:pt>
                <c:pt idx="24">
                  <c:v>2020</c:v>
                </c:pt>
                <c:pt idx="36">
                  <c:v>2021</c:v>
                </c:pt>
              </c:numCache>
            </c:numRef>
          </c:cat>
          <c:val>
            <c:numRef>
              <c:f>'c6-2'!$K$16:$K$63</c:f>
              <c:numCache>
                <c:formatCode>0.0</c:formatCode>
                <c:ptCount val="48"/>
                <c:pt idx="0">
                  <c:v>56.568657857270232</c:v>
                </c:pt>
                <c:pt idx="1">
                  <c:v>52.937092197739616</c:v>
                </c:pt>
                <c:pt idx="2">
                  <c:v>53.880668674312169</c:v>
                </c:pt>
                <c:pt idx="3">
                  <c:v>58.297757173208119</c:v>
                </c:pt>
                <c:pt idx="4">
                  <c:v>64.824736277005329</c:v>
                </c:pt>
                <c:pt idx="5">
                  <c:v>64.396059222343098</c:v>
                </c:pt>
                <c:pt idx="6">
                  <c:v>63.720061445832187</c:v>
                </c:pt>
                <c:pt idx="7">
                  <c:v>63.319129050383872</c:v>
                </c:pt>
                <c:pt idx="8">
                  <c:v>67.616966614847087</c:v>
                </c:pt>
                <c:pt idx="9">
                  <c:v>70.052528913985299</c:v>
                </c:pt>
                <c:pt idx="10">
                  <c:v>57.384995945411568</c:v>
                </c:pt>
                <c:pt idx="11">
                  <c:v>49.616815684984523</c:v>
                </c:pt>
                <c:pt idx="12">
                  <c:v>51.90163149706575</c:v>
                </c:pt>
                <c:pt idx="13">
                  <c:v>56.511832901029038</c:v>
                </c:pt>
                <c:pt idx="14">
                  <c:v>58.733627401978069</c:v>
                </c:pt>
                <c:pt idx="15">
                  <c:v>63.329707048424154</c:v>
                </c:pt>
                <c:pt idx="16">
                  <c:v>63.05647691661968</c:v>
                </c:pt>
                <c:pt idx="17">
                  <c:v>56.061445994446089</c:v>
                </c:pt>
                <c:pt idx="18">
                  <c:v>57.037412456562414</c:v>
                </c:pt>
                <c:pt idx="19">
                  <c:v>53.242350547056297</c:v>
                </c:pt>
                <c:pt idx="20">
                  <c:v>56.612043754736249</c:v>
                </c:pt>
                <c:pt idx="21">
                  <c:v>53.750330717120114</c:v>
                </c:pt>
                <c:pt idx="22">
                  <c:v>56.784792608370445</c:v>
                </c:pt>
                <c:pt idx="23">
                  <c:v>59.250720530261169</c:v>
                </c:pt>
                <c:pt idx="24">
                  <c:v>57.303159108027828</c:v>
                </c:pt>
                <c:pt idx="25">
                  <c:v>50.407711979784779</c:v>
                </c:pt>
                <c:pt idx="26">
                  <c:v>29.815712660215389</c:v>
                </c:pt>
                <c:pt idx="27">
                  <c:v>21.48845129841882</c:v>
                </c:pt>
                <c:pt idx="28">
                  <c:v>28.488762733519795</c:v>
                </c:pt>
                <c:pt idx="29">
                  <c:v>35.431238624625536</c:v>
                </c:pt>
                <c:pt idx="30">
                  <c:v>37.384880030049366</c:v>
                </c:pt>
                <c:pt idx="31">
                  <c:v>37.397619877343075</c:v>
                </c:pt>
                <c:pt idx="32">
                  <c:v>34.836935669849034</c:v>
                </c:pt>
                <c:pt idx="33">
                  <c:v>34.404184243041769</c:v>
                </c:pt>
                <c:pt idx="34">
                  <c:v>36.522789347399765</c:v>
                </c:pt>
                <c:pt idx="35">
                  <c:v>40.983075545651715</c:v>
                </c:pt>
                <c:pt idx="36">
                  <c:v>44.810522574039062</c:v>
                </c:pt>
                <c:pt idx="37">
                  <c:v>51.214316523443387</c:v>
                </c:pt>
                <c:pt idx="38">
                  <c:v>54.774794722971343</c:v>
                </c:pt>
                <c:pt idx="39">
                  <c:v>54.083081492916641</c:v>
                </c:pt>
                <c:pt idx="40">
                  <c:v>56.029928902114086</c:v>
                </c:pt>
                <c:pt idx="41">
                  <c:v>58.154692826824061</c:v>
                </c:pt>
                <c:pt idx="42">
                  <c:v>58.368994555256165</c:v>
                </c:pt>
                <c:pt idx="43">
                  <c:v>58.583296283688277</c:v>
                </c:pt>
                <c:pt idx="44">
                  <c:v>58.254444526503455</c:v>
                </c:pt>
                <c:pt idx="45">
                  <c:v>57.807206136732106</c:v>
                </c:pt>
                <c:pt idx="46">
                  <c:v>57.378054593605931</c:v>
                </c:pt>
                <c:pt idx="47">
                  <c:v>56.955480085623442</c:v>
                </c:pt>
              </c:numCache>
            </c:numRef>
          </c:val>
          <c:smooth val="0"/>
          <c:extLst>
            <c:ext xmlns:c16="http://schemas.microsoft.com/office/drawing/2014/chart" uri="{C3380CC4-5D6E-409C-BE32-E72D297353CC}">
              <c16:uniqueId val="{00000009-70E0-4CCC-ABF4-5A7888C0F2E0}"/>
            </c:ext>
          </c:extLst>
        </c:ser>
        <c:ser>
          <c:idx val="1"/>
          <c:order val="10"/>
          <c:tx>
            <c:strRef>
              <c:f>'c6-2'!$L$14</c:f>
              <c:strCache>
                <c:ptCount val="1"/>
                <c:pt idx="0">
                  <c:v>09.2021</c:v>
                </c:pt>
              </c:strCache>
            </c:strRef>
          </c:tx>
          <c:spPr>
            <a:ln w="28575" cap="rnd">
              <a:solidFill>
                <a:schemeClr val="accent1"/>
              </a:solidFill>
              <a:round/>
            </a:ln>
            <a:effectLst/>
          </c:spPr>
          <c:marker>
            <c:symbol val="none"/>
          </c:marker>
          <c:cat>
            <c:numRef>
              <c:f>'c6-2'!$A$16:$A$63</c:f>
              <c:numCache>
                <c:formatCode>General</c:formatCode>
                <c:ptCount val="48"/>
                <c:pt idx="0">
                  <c:v>2018</c:v>
                </c:pt>
                <c:pt idx="12">
                  <c:v>2019</c:v>
                </c:pt>
                <c:pt idx="24">
                  <c:v>2020</c:v>
                </c:pt>
                <c:pt idx="36">
                  <c:v>2021</c:v>
                </c:pt>
              </c:numCache>
            </c:numRef>
          </c:cat>
          <c:val>
            <c:numRef>
              <c:f>'c6-2'!$L$16:$L$63</c:f>
              <c:numCache>
                <c:formatCode>0.0</c:formatCode>
                <c:ptCount val="48"/>
                <c:pt idx="0">
                  <c:v>56.568657857270232</c:v>
                </c:pt>
                <c:pt idx="1">
                  <c:v>52.937092197739616</c:v>
                </c:pt>
                <c:pt idx="2">
                  <c:v>53.880668674312169</c:v>
                </c:pt>
                <c:pt idx="3">
                  <c:v>58.297757173208119</c:v>
                </c:pt>
                <c:pt idx="4">
                  <c:v>64.824736277005329</c:v>
                </c:pt>
                <c:pt idx="5">
                  <c:v>64.396059222343098</c:v>
                </c:pt>
                <c:pt idx="6">
                  <c:v>63.720061445832187</c:v>
                </c:pt>
                <c:pt idx="7">
                  <c:v>63.319129050383872</c:v>
                </c:pt>
                <c:pt idx="8">
                  <c:v>67.616966614847087</c:v>
                </c:pt>
                <c:pt idx="9">
                  <c:v>70.052528913985299</c:v>
                </c:pt>
                <c:pt idx="10">
                  <c:v>57.384995945411568</c:v>
                </c:pt>
                <c:pt idx="11">
                  <c:v>49.616815684984523</c:v>
                </c:pt>
                <c:pt idx="12">
                  <c:v>51.90163149706575</c:v>
                </c:pt>
                <c:pt idx="13">
                  <c:v>56.511832901029038</c:v>
                </c:pt>
                <c:pt idx="14">
                  <c:v>58.733627401978069</c:v>
                </c:pt>
                <c:pt idx="15">
                  <c:v>63.329707048424154</c:v>
                </c:pt>
                <c:pt idx="16">
                  <c:v>63.05647691661968</c:v>
                </c:pt>
                <c:pt idx="17">
                  <c:v>56.061445994446089</c:v>
                </c:pt>
                <c:pt idx="18">
                  <c:v>57.037412456562414</c:v>
                </c:pt>
                <c:pt idx="19">
                  <c:v>53.242350547056297</c:v>
                </c:pt>
                <c:pt idx="20">
                  <c:v>56.612043754736249</c:v>
                </c:pt>
                <c:pt idx="21">
                  <c:v>53.750330717120114</c:v>
                </c:pt>
                <c:pt idx="22">
                  <c:v>56.784792608370445</c:v>
                </c:pt>
                <c:pt idx="23">
                  <c:v>59.250720530261169</c:v>
                </c:pt>
                <c:pt idx="24">
                  <c:v>57.303159108027828</c:v>
                </c:pt>
                <c:pt idx="25">
                  <c:v>50.407711979784779</c:v>
                </c:pt>
                <c:pt idx="26">
                  <c:v>29.815712660215389</c:v>
                </c:pt>
                <c:pt idx="27">
                  <c:v>21.48845129841882</c:v>
                </c:pt>
                <c:pt idx="28">
                  <c:v>28.488762733519795</c:v>
                </c:pt>
                <c:pt idx="29">
                  <c:v>35.431238624625536</c:v>
                </c:pt>
                <c:pt idx="30">
                  <c:v>37.384880030049366</c:v>
                </c:pt>
                <c:pt idx="31">
                  <c:v>37.397619877343075</c:v>
                </c:pt>
                <c:pt idx="32">
                  <c:v>34.836935669849034</c:v>
                </c:pt>
                <c:pt idx="33">
                  <c:v>34.404184243041769</c:v>
                </c:pt>
                <c:pt idx="34">
                  <c:v>36.522789347399765</c:v>
                </c:pt>
                <c:pt idx="35">
                  <c:v>40.983075545651715</c:v>
                </c:pt>
                <c:pt idx="36">
                  <c:v>44.810522574039062</c:v>
                </c:pt>
                <c:pt idx="37">
                  <c:v>51.214316523443387</c:v>
                </c:pt>
                <c:pt idx="38">
                  <c:v>54.774794722971343</c:v>
                </c:pt>
                <c:pt idx="39">
                  <c:v>54.083081492916641</c:v>
                </c:pt>
                <c:pt idx="40">
                  <c:v>56.029928902114086</c:v>
                </c:pt>
                <c:pt idx="41">
                  <c:v>60.64143492091997</c:v>
                </c:pt>
                <c:pt idx="42">
                  <c:v>62.912266372646179</c:v>
                </c:pt>
                <c:pt idx="43">
                  <c:v>59.465808191645991</c:v>
                </c:pt>
                <c:pt idx="44">
                  <c:v>60.877470875459558</c:v>
                </c:pt>
                <c:pt idx="45">
                  <c:v>60.957975947840069</c:v>
                </c:pt>
                <c:pt idx="46">
                  <c:v>61.038481020220587</c:v>
                </c:pt>
                <c:pt idx="47">
                  <c:v>60.50769692095588</c:v>
                </c:pt>
              </c:numCache>
            </c:numRef>
          </c:val>
          <c:smooth val="0"/>
          <c:extLst>
            <c:ext xmlns:c16="http://schemas.microsoft.com/office/drawing/2014/chart" uri="{C3380CC4-5D6E-409C-BE32-E72D297353CC}">
              <c16:uniqueId val="{0000000A-70E0-4CCC-ABF4-5A7888C0F2E0}"/>
            </c:ext>
          </c:extLst>
        </c:ser>
        <c:ser>
          <c:idx val="2"/>
          <c:order val="11"/>
          <c:tx>
            <c:strRef>
              <c:f>'c6-2'!$M$14</c:f>
              <c:strCache>
                <c:ptCount val="1"/>
                <c:pt idx="0">
                  <c:v>12.2021</c:v>
                </c:pt>
              </c:strCache>
            </c:strRef>
          </c:tx>
          <c:spPr>
            <a:ln w="28575" cap="rnd">
              <a:solidFill>
                <a:schemeClr val="accent1">
                  <a:lumMod val="75000"/>
                </a:schemeClr>
              </a:solidFill>
              <a:round/>
            </a:ln>
            <a:effectLst/>
          </c:spPr>
          <c:marker>
            <c:symbol val="none"/>
          </c:marker>
          <c:cat>
            <c:numRef>
              <c:f>'c6-2'!$A$16:$A$63</c:f>
              <c:numCache>
                <c:formatCode>General</c:formatCode>
                <c:ptCount val="48"/>
                <c:pt idx="0">
                  <c:v>2018</c:v>
                </c:pt>
                <c:pt idx="12">
                  <c:v>2019</c:v>
                </c:pt>
                <c:pt idx="24">
                  <c:v>2020</c:v>
                </c:pt>
                <c:pt idx="36">
                  <c:v>2021</c:v>
                </c:pt>
              </c:numCache>
            </c:numRef>
          </c:cat>
          <c:val>
            <c:numRef>
              <c:f>'c6-2'!$M$16:$M$63</c:f>
              <c:numCache>
                <c:formatCode>0.0</c:formatCode>
                <c:ptCount val="48"/>
                <c:pt idx="0">
                  <c:v>56.568657857270232</c:v>
                </c:pt>
                <c:pt idx="1">
                  <c:v>52.937092197739616</c:v>
                </c:pt>
                <c:pt idx="2">
                  <c:v>53.880668674312169</c:v>
                </c:pt>
                <c:pt idx="3">
                  <c:v>58.297757173208119</c:v>
                </c:pt>
                <c:pt idx="4">
                  <c:v>64.824736277005329</c:v>
                </c:pt>
                <c:pt idx="5">
                  <c:v>64.396059222343098</c:v>
                </c:pt>
                <c:pt idx="6">
                  <c:v>63.720061445832187</c:v>
                </c:pt>
                <c:pt idx="7">
                  <c:v>63.319129050383872</c:v>
                </c:pt>
                <c:pt idx="8">
                  <c:v>67.616966614847087</c:v>
                </c:pt>
                <c:pt idx="9">
                  <c:v>70.052528913985299</c:v>
                </c:pt>
                <c:pt idx="10">
                  <c:v>57.384995945411568</c:v>
                </c:pt>
                <c:pt idx="11">
                  <c:v>49.616815684984523</c:v>
                </c:pt>
                <c:pt idx="12">
                  <c:v>51.90163149706575</c:v>
                </c:pt>
                <c:pt idx="13">
                  <c:v>56.511832901029038</c:v>
                </c:pt>
                <c:pt idx="14">
                  <c:v>58.733627401978069</c:v>
                </c:pt>
                <c:pt idx="15">
                  <c:v>63.329707048424154</c:v>
                </c:pt>
                <c:pt idx="16">
                  <c:v>63.05647691661968</c:v>
                </c:pt>
                <c:pt idx="17">
                  <c:v>56.061445994446089</c:v>
                </c:pt>
                <c:pt idx="18">
                  <c:v>57.037412456562414</c:v>
                </c:pt>
                <c:pt idx="19">
                  <c:v>53.242350547056297</c:v>
                </c:pt>
                <c:pt idx="20">
                  <c:v>56.612043754736249</c:v>
                </c:pt>
                <c:pt idx="21">
                  <c:v>53.750330717120114</c:v>
                </c:pt>
                <c:pt idx="22">
                  <c:v>56.784792608370445</c:v>
                </c:pt>
                <c:pt idx="23">
                  <c:v>59.250720530261169</c:v>
                </c:pt>
                <c:pt idx="24">
                  <c:v>57.303159108027828</c:v>
                </c:pt>
                <c:pt idx="25">
                  <c:v>50.407711979784779</c:v>
                </c:pt>
                <c:pt idx="26">
                  <c:v>29.815712660215389</c:v>
                </c:pt>
                <c:pt idx="27">
                  <c:v>21.48845129841882</c:v>
                </c:pt>
                <c:pt idx="28">
                  <c:v>28.488762733519795</c:v>
                </c:pt>
                <c:pt idx="29">
                  <c:v>35.431238624625536</c:v>
                </c:pt>
                <c:pt idx="30">
                  <c:v>37.384880030049366</c:v>
                </c:pt>
                <c:pt idx="31">
                  <c:v>37.397619877343075</c:v>
                </c:pt>
                <c:pt idx="32">
                  <c:v>34.836935669849034</c:v>
                </c:pt>
                <c:pt idx="33">
                  <c:v>34.404184243041769</c:v>
                </c:pt>
                <c:pt idx="34">
                  <c:v>36.522789347399765</c:v>
                </c:pt>
                <c:pt idx="35">
                  <c:v>40.983075545651715</c:v>
                </c:pt>
                <c:pt idx="36">
                  <c:v>44.810522574039062</c:v>
                </c:pt>
                <c:pt idx="37">
                  <c:v>51.214316523443387</c:v>
                </c:pt>
                <c:pt idx="38">
                  <c:v>54.774794722971343</c:v>
                </c:pt>
                <c:pt idx="39">
                  <c:v>54.083081492916641</c:v>
                </c:pt>
                <c:pt idx="40">
                  <c:v>56.029928902114086</c:v>
                </c:pt>
                <c:pt idx="41">
                  <c:v>60.64143492091997</c:v>
                </c:pt>
                <c:pt idx="42">
                  <c:v>62.912266372646179</c:v>
                </c:pt>
                <c:pt idx="43">
                  <c:v>59.465808191645991</c:v>
                </c:pt>
                <c:pt idx="44">
                  <c:v>63.361665804802193</c:v>
                </c:pt>
                <c:pt idx="45">
                  <c:v>72.10814560196728</c:v>
                </c:pt>
                <c:pt idx="46">
                  <c:v>70.814052327578381</c:v>
                </c:pt>
                <c:pt idx="47">
                  <c:v>63.557322206773755</c:v>
                </c:pt>
              </c:numCache>
            </c:numRef>
          </c:val>
          <c:smooth val="0"/>
          <c:extLst>
            <c:ext xmlns:c16="http://schemas.microsoft.com/office/drawing/2014/chart" uri="{C3380CC4-5D6E-409C-BE32-E72D297353CC}">
              <c16:uniqueId val="{0000000B-70E0-4CCC-ABF4-5A7888C0F2E0}"/>
            </c:ext>
          </c:extLst>
        </c:ser>
        <c:ser>
          <c:idx val="13"/>
          <c:order val="12"/>
          <c:tx>
            <c:strRef>
              <c:f>'c6-2'!$N$14</c:f>
              <c:strCache>
                <c:ptCount val="1"/>
                <c:pt idx="0">
                  <c:v>Actual</c:v>
                </c:pt>
              </c:strCache>
            </c:strRef>
          </c:tx>
          <c:spPr>
            <a:ln w="28575" cap="rnd">
              <a:solidFill>
                <a:schemeClr val="tx1"/>
              </a:solidFill>
              <a:round/>
            </a:ln>
            <a:effectLst/>
          </c:spPr>
          <c:marker>
            <c:symbol val="none"/>
          </c:marker>
          <c:cat>
            <c:numRef>
              <c:f>'c6-2'!$A$16:$A$63</c:f>
              <c:numCache>
                <c:formatCode>General</c:formatCode>
                <c:ptCount val="48"/>
                <c:pt idx="0">
                  <c:v>2018</c:v>
                </c:pt>
                <c:pt idx="12">
                  <c:v>2019</c:v>
                </c:pt>
                <c:pt idx="24">
                  <c:v>2020</c:v>
                </c:pt>
                <c:pt idx="36">
                  <c:v>2021</c:v>
                </c:pt>
              </c:numCache>
            </c:numRef>
          </c:cat>
          <c:val>
            <c:numRef>
              <c:f>'c6-2'!$N$16:$N$63</c:f>
              <c:numCache>
                <c:formatCode>0.0</c:formatCode>
                <c:ptCount val="48"/>
                <c:pt idx="0">
                  <c:v>56.568657857270232</c:v>
                </c:pt>
                <c:pt idx="1">
                  <c:v>52.937092197739616</c:v>
                </c:pt>
                <c:pt idx="2">
                  <c:v>53.880668674312169</c:v>
                </c:pt>
                <c:pt idx="3">
                  <c:v>58.297757173208119</c:v>
                </c:pt>
                <c:pt idx="4">
                  <c:v>64.824736277005329</c:v>
                </c:pt>
                <c:pt idx="5">
                  <c:v>64.396059222343098</c:v>
                </c:pt>
                <c:pt idx="6">
                  <c:v>63.720061445832187</c:v>
                </c:pt>
                <c:pt idx="7">
                  <c:v>63.319129050383872</c:v>
                </c:pt>
                <c:pt idx="8">
                  <c:v>67.616966614847087</c:v>
                </c:pt>
                <c:pt idx="9">
                  <c:v>70.052528913985299</c:v>
                </c:pt>
                <c:pt idx="10">
                  <c:v>57.384995945411568</c:v>
                </c:pt>
                <c:pt idx="11">
                  <c:v>49.616815684984523</c:v>
                </c:pt>
                <c:pt idx="12">
                  <c:v>51.90163149706575</c:v>
                </c:pt>
                <c:pt idx="13">
                  <c:v>56.511832901029038</c:v>
                </c:pt>
                <c:pt idx="14">
                  <c:v>58.733627401978069</c:v>
                </c:pt>
                <c:pt idx="15">
                  <c:v>63.329707048424154</c:v>
                </c:pt>
                <c:pt idx="16">
                  <c:v>63.05647691661968</c:v>
                </c:pt>
                <c:pt idx="17">
                  <c:v>56.061445994446089</c:v>
                </c:pt>
                <c:pt idx="18">
                  <c:v>57.037412456562414</c:v>
                </c:pt>
                <c:pt idx="19">
                  <c:v>53.242350547056297</c:v>
                </c:pt>
                <c:pt idx="20">
                  <c:v>56.612043754736249</c:v>
                </c:pt>
                <c:pt idx="21">
                  <c:v>53.750330717120114</c:v>
                </c:pt>
                <c:pt idx="22">
                  <c:v>56.784792608370445</c:v>
                </c:pt>
                <c:pt idx="23">
                  <c:v>59.250720530261169</c:v>
                </c:pt>
                <c:pt idx="24">
                  <c:v>57.303159108027828</c:v>
                </c:pt>
                <c:pt idx="25">
                  <c:v>50.407711979784779</c:v>
                </c:pt>
                <c:pt idx="26">
                  <c:v>29.815712660215389</c:v>
                </c:pt>
                <c:pt idx="27">
                  <c:v>21.48845129841882</c:v>
                </c:pt>
                <c:pt idx="28">
                  <c:v>28.488762733519795</c:v>
                </c:pt>
                <c:pt idx="29">
                  <c:v>35.431238624625536</c:v>
                </c:pt>
                <c:pt idx="30">
                  <c:v>37.384880030049366</c:v>
                </c:pt>
                <c:pt idx="31">
                  <c:v>37.397619877343075</c:v>
                </c:pt>
                <c:pt idx="32">
                  <c:v>34.836935669849034</c:v>
                </c:pt>
                <c:pt idx="33">
                  <c:v>34.404184243041769</c:v>
                </c:pt>
                <c:pt idx="34">
                  <c:v>36.522789347399765</c:v>
                </c:pt>
                <c:pt idx="35">
                  <c:v>40.983075545651715</c:v>
                </c:pt>
                <c:pt idx="36">
                  <c:v>44.810522574039062</c:v>
                </c:pt>
                <c:pt idx="37">
                  <c:v>51.214316523443387</c:v>
                </c:pt>
                <c:pt idx="38">
                  <c:v>54.774794722971343</c:v>
                </c:pt>
                <c:pt idx="39">
                  <c:v>54.083081492916641</c:v>
                </c:pt>
                <c:pt idx="40">
                  <c:v>56.029928902114086</c:v>
                </c:pt>
                <c:pt idx="41">
                  <c:v>60.64143492091997</c:v>
                </c:pt>
                <c:pt idx="42">
                  <c:v>62.912266372646179</c:v>
                </c:pt>
                <c:pt idx="43">
                  <c:v>59.465808191645991</c:v>
                </c:pt>
                <c:pt idx="44">
                  <c:v>63.361665804802193</c:v>
                </c:pt>
                <c:pt idx="45">
                  <c:v>72.10814560196728</c:v>
                </c:pt>
                <c:pt idx="46">
                  <c:v>70.814052327578381</c:v>
                </c:pt>
                <c:pt idx="47">
                  <c:v>65.755896635807559</c:v>
                </c:pt>
              </c:numCache>
            </c:numRef>
          </c:val>
          <c:smooth val="0"/>
          <c:extLst>
            <c:ext xmlns:c16="http://schemas.microsoft.com/office/drawing/2014/chart" uri="{C3380CC4-5D6E-409C-BE32-E72D297353CC}">
              <c16:uniqueId val="{0000000C-70E0-4CCC-ABF4-5A7888C0F2E0}"/>
            </c:ext>
          </c:extLst>
        </c:ser>
        <c:dLbls>
          <c:showLegendKey val="0"/>
          <c:showVal val="0"/>
          <c:showCatName val="0"/>
          <c:showSerName val="0"/>
          <c:showPercent val="0"/>
          <c:showBubbleSize val="0"/>
        </c:dLbls>
        <c:smooth val="0"/>
        <c:axId val="860453552"/>
        <c:axId val="857646264"/>
      </c:lineChart>
      <c:catAx>
        <c:axId val="860453552"/>
        <c:scaling>
          <c:orientation val="minMax"/>
        </c:scaling>
        <c:delete val="0"/>
        <c:axPos val="b"/>
        <c:numFmt formatCode="General" sourceLinked="1"/>
        <c:majorTickMark val="out"/>
        <c:minorTickMark val="none"/>
        <c:tickLblPos val="low"/>
        <c:spPr>
          <a:noFill/>
          <a:ln w="9525" cap="flat" cmpd="sng" algn="ctr">
            <a:solidFill>
              <a:sysClr val="window" lastClr="FFFFFF">
                <a:lumMod val="50000"/>
              </a:sysClr>
            </a:solidFill>
            <a:round/>
          </a:ln>
          <a:effectLst/>
        </c:spPr>
        <c:txPr>
          <a:bodyPr rot="0" spcFirstLastPara="1" vertOverflow="ellipsis" wrap="square" anchor="ctr" anchorCtr="1"/>
          <a:lstStyle/>
          <a:p>
            <a:pPr>
              <a:defRPr sz="900" b="0" i="0" u="none" strike="noStrike" kern="1200" baseline="0">
                <a:solidFill>
                  <a:srgbClr val="000000"/>
                </a:solidFill>
                <a:latin typeface="+mn-lt"/>
                <a:ea typeface="+mn-ea"/>
                <a:cs typeface="+mn-cs"/>
              </a:defRPr>
            </a:pPr>
            <a:endParaRPr lang="hu-HU"/>
          </a:p>
        </c:txPr>
        <c:crossAx val="857646264"/>
        <c:crosses val="autoZero"/>
        <c:auto val="0"/>
        <c:lblAlgn val="ctr"/>
        <c:lblOffset val="100"/>
        <c:tickMarkSkip val="12"/>
        <c:noMultiLvlLbl val="0"/>
      </c:catAx>
      <c:valAx>
        <c:axId val="857646264"/>
        <c:scaling>
          <c:orientation val="minMax"/>
          <c:max val="75"/>
          <c:min val="15"/>
        </c:scaling>
        <c:delete val="0"/>
        <c:axPos val="l"/>
        <c:majorGridlines>
          <c:spPr>
            <a:ln w="9525" cap="flat" cmpd="sng" algn="ctr">
              <a:solidFill>
                <a:sysClr val="window" lastClr="FFFFFF">
                  <a:lumMod val="75000"/>
                </a:sysClr>
              </a:solidFill>
              <a:prstDash val="sysDash"/>
              <a:round/>
            </a:ln>
            <a:effectLst/>
          </c:spPr>
        </c:majorGridlines>
        <c:numFmt formatCode="0" sourceLinked="0"/>
        <c:majorTickMark val="out"/>
        <c:minorTickMark val="none"/>
        <c:tickLblPos val="low"/>
        <c:spPr>
          <a:noFill/>
          <a:ln>
            <a:solidFill>
              <a:sysClr val="window" lastClr="FFFFFF">
                <a:lumMod val="50000"/>
              </a:sysClr>
            </a:solidFill>
          </a:ln>
          <a:effectLst/>
        </c:spPr>
        <c:txPr>
          <a:bodyPr rot="-6000000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crossAx val="860453552"/>
        <c:crosses val="autoZero"/>
        <c:crossBetween val="between"/>
      </c:valAx>
      <c:spPr>
        <a:noFill/>
        <a:ln>
          <a:noFill/>
        </a:ln>
        <a:effectLst/>
      </c:spPr>
    </c:plotArea>
    <c:legend>
      <c:legendPos val="b"/>
      <c:layout>
        <c:manualLayout>
          <c:xMode val="edge"/>
          <c:yMode val="edge"/>
          <c:x val="0"/>
          <c:y val="0.81911974155000522"/>
          <c:w val="1"/>
          <c:h val="0.18088025844999478"/>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rgbClr val="FEFFFF"/>
      </a:solidFill>
      <a:prstDash val="solid"/>
      <a:round/>
    </a:ln>
    <a:effectLst/>
  </c:spPr>
  <c:txPr>
    <a:bodyPr/>
    <a:lstStyle/>
    <a:p>
      <a:pPr>
        <a:defRPr sz="900">
          <a:solidFill>
            <a:srgbClr val="000000"/>
          </a:solidFill>
        </a:defRPr>
      </a:pPr>
      <a:endParaRPr lang="hu-HU"/>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086363636363636E-2"/>
          <c:y val="8.020833333333334E-2"/>
          <c:w val="0.84147979797979799"/>
          <c:h val="0.60278124999999994"/>
        </c:manualLayout>
      </c:layout>
      <c:areaChart>
        <c:grouping val="stacked"/>
        <c:varyColors val="0"/>
        <c:ser>
          <c:idx val="1"/>
          <c:order val="4"/>
          <c:tx>
            <c:strRef>
              <c:f>'c6-3'!$E$13</c:f>
              <c:strCache>
                <c:ptCount val="1"/>
                <c:pt idx="0">
                  <c:v>Reuters min</c:v>
                </c:pt>
              </c:strCache>
            </c:strRef>
          </c:tx>
          <c:spPr>
            <a:noFill/>
            <a:ln w="25400">
              <a:noFill/>
            </a:ln>
          </c:spPr>
          <c:cat>
            <c:numRef>
              <c:extLst>
                <c:ext xmlns:c15="http://schemas.microsoft.com/office/drawing/2012/chart" uri="{02D57815-91ED-43cb-92C2-25804820EDAC}">
                  <c15:fullRef>
                    <c15:sqref>'c6-3'!$A$15:$A$27</c15:sqref>
                  </c15:fullRef>
                </c:ext>
              </c:extLst>
              <c:f>'c6-3'!$A$20:$A$27</c:f>
              <c:numCache>
                <c:formatCode>m/d/yyyy</c:formatCode>
                <c:ptCount val="8"/>
                <c:pt idx="0">
                  <c:v>43891</c:v>
                </c:pt>
                <c:pt idx="1">
                  <c:v>43983</c:v>
                </c:pt>
                <c:pt idx="2">
                  <c:v>44075</c:v>
                </c:pt>
                <c:pt idx="3">
                  <c:v>44166</c:v>
                </c:pt>
                <c:pt idx="4">
                  <c:v>44256</c:v>
                </c:pt>
                <c:pt idx="5">
                  <c:v>44348</c:v>
                </c:pt>
                <c:pt idx="6">
                  <c:v>44440</c:v>
                </c:pt>
                <c:pt idx="7">
                  <c:v>44531</c:v>
                </c:pt>
              </c:numCache>
            </c:numRef>
          </c:cat>
          <c:val>
            <c:numRef>
              <c:extLst>
                <c:ext xmlns:c15="http://schemas.microsoft.com/office/drawing/2012/chart" uri="{02D57815-91ED-43cb-92C2-25804820EDAC}">
                  <c15:fullRef>
                    <c15:sqref>'c6-3'!$E$15:$E$27</c15:sqref>
                  </c15:fullRef>
                </c:ext>
              </c:extLst>
              <c:f>'c6-3'!$E$20:$E$27</c:f>
              <c:numCache>
                <c:formatCode>General</c:formatCode>
                <c:ptCount val="8"/>
                <c:pt idx="0">
                  <c:v>2.5</c:v>
                </c:pt>
                <c:pt idx="1">
                  <c:v>2.8</c:v>
                </c:pt>
                <c:pt idx="2">
                  <c:v>3.5</c:v>
                </c:pt>
                <c:pt idx="3">
                  <c:v>3.5</c:v>
                </c:pt>
                <c:pt idx="4">
                  <c:v>3.5</c:v>
                </c:pt>
                <c:pt idx="5">
                  <c:v>4.9000000000000004</c:v>
                </c:pt>
                <c:pt idx="6">
                  <c:v>5.8</c:v>
                </c:pt>
                <c:pt idx="7">
                  <c:v>6.1</c:v>
                </c:pt>
              </c:numCache>
            </c:numRef>
          </c:val>
          <c:extLst>
            <c:ext xmlns:c16="http://schemas.microsoft.com/office/drawing/2014/chart" uri="{C3380CC4-5D6E-409C-BE32-E72D297353CC}">
              <c16:uniqueId val="{00000000-F392-4D31-A11F-674A08BA24B7}"/>
            </c:ext>
          </c:extLst>
        </c:ser>
        <c:ser>
          <c:idx val="2"/>
          <c:order val="5"/>
          <c:tx>
            <c:strRef>
              <c:f>'c6-3'!$G$13</c:f>
              <c:strCache>
                <c:ptCount val="1"/>
                <c:pt idx="0">
                  <c:v>Reuters előrejelzések tartománya</c:v>
                </c:pt>
              </c:strCache>
            </c:strRef>
          </c:tx>
          <c:spPr>
            <a:solidFill>
              <a:srgbClr val="009EE0">
                <a:lumMod val="20000"/>
                <a:lumOff val="80000"/>
                <a:alpha val="70000"/>
              </a:srgbClr>
            </a:solidFill>
            <a:ln w="25400">
              <a:noFill/>
            </a:ln>
          </c:spPr>
          <c:cat>
            <c:numRef>
              <c:extLst>
                <c:ext xmlns:c15="http://schemas.microsoft.com/office/drawing/2012/chart" uri="{02D57815-91ED-43cb-92C2-25804820EDAC}">
                  <c15:fullRef>
                    <c15:sqref>'c6-3'!$A$15:$A$27</c15:sqref>
                  </c15:fullRef>
                </c:ext>
              </c:extLst>
              <c:f>'c6-3'!$A$20:$A$27</c:f>
              <c:numCache>
                <c:formatCode>m/d/yyyy</c:formatCode>
                <c:ptCount val="8"/>
                <c:pt idx="0">
                  <c:v>43891</c:v>
                </c:pt>
                <c:pt idx="1">
                  <c:v>43983</c:v>
                </c:pt>
                <c:pt idx="2">
                  <c:v>44075</c:v>
                </c:pt>
                <c:pt idx="3">
                  <c:v>44166</c:v>
                </c:pt>
                <c:pt idx="4">
                  <c:v>44256</c:v>
                </c:pt>
                <c:pt idx="5">
                  <c:v>44348</c:v>
                </c:pt>
                <c:pt idx="6">
                  <c:v>44440</c:v>
                </c:pt>
                <c:pt idx="7">
                  <c:v>44531</c:v>
                </c:pt>
              </c:numCache>
            </c:numRef>
          </c:cat>
          <c:val>
            <c:numRef>
              <c:extLst>
                <c:ext xmlns:c15="http://schemas.microsoft.com/office/drawing/2012/chart" uri="{02D57815-91ED-43cb-92C2-25804820EDAC}">
                  <c15:fullRef>
                    <c15:sqref>'c6-3'!$G$15:$G$27</c15:sqref>
                  </c15:fullRef>
                </c:ext>
              </c:extLst>
              <c:f>'c6-3'!$G$20:$G$27</c:f>
              <c:numCache>
                <c:formatCode>General</c:formatCode>
                <c:ptCount val="8"/>
                <c:pt idx="0">
                  <c:v>3.7</c:v>
                </c:pt>
                <c:pt idx="1">
                  <c:v>3.5</c:v>
                </c:pt>
                <c:pt idx="2">
                  <c:v>3.7</c:v>
                </c:pt>
                <c:pt idx="3">
                  <c:v>3.5999999999999996</c:v>
                </c:pt>
                <c:pt idx="4">
                  <c:v>3.0999999999999996</c:v>
                </c:pt>
                <c:pt idx="5">
                  <c:v>2.8</c:v>
                </c:pt>
                <c:pt idx="6">
                  <c:v>2.2000000000000002</c:v>
                </c:pt>
                <c:pt idx="7">
                  <c:v>1.2000000000000002</c:v>
                </c:pt>
              </c:numCache>
            </c:numRef>
          </c:val>
          <c:extLst>
            <c:ext xmlns:c16="http://schemas.microsoft.com/office/drawing/2014/chart" uri="{C3380CC4-5D6E-409C-BE32-E72D297353CC}">
              <c16:uniqueId val="{00000001-F392-4D31-A11F-674A08BA24B7}"/>
            </c:ext>
          </c:extLst>
        </c:ser>
        <c:dLbls>
          <c:showLegendKey val="0"/>
          <c:showVal val="0"/>
          <c:showCatName val="0"/>
          <c:showSerName val="0"/>
          <c:showPercent val="0"/>
          <c:showBubbleSize val="0"/>
        </c:dLbls>
        <c:axId val="888871552"/>
        <c:axId val="888869256"/>
      </c:areaChart>
      <c:lineChart>
        <c:grouping val="standard"/>
        <c:varyColors val="0"/>
        <c:ser>
          <c:idx val="0"/>
          <c:order val="0"/>
          <c:tx>
            <c:strRef>
              <c:f>'c6-3'!$H$13</c:f>
              <c:strCache>
                <c:ptCount val="1"/>
                <c:pt idx="0">
                  <c:v>Reuters medián</c:v>
                </c:pt>
              </c:strCache>
            </c:strRef>
          </c:tx>
          <c:spPr>
            <a:ln>
              <a:solidFill>
                <a:srgbClr val="009EE0"/>
              </a:solidFill>
            </a:ln>
          </c:spPr>
          <c:marker>
            <c:symbol val="none"/>
          </c:marker>
          <c:cat>
            <c:numRef>
              <c:f>'c6-3'!$A$15:$A$27</c:f>
              <c:numCache>
                <c:formatCode>m/d/yyyy</c:formatCode>
                <c:ptCount val="13"/>
                <c:pt idx="0">
                  <c:v>43435</c:v>
                </c:pt>
                <c:pt idx="1">
                  <c:v>43525</c:v>
                </c:pt>
                <c:pt idx="2">
                  <c:v>43617</c:v>
                </c:pt>
                <c:pt idx="3">
                  <c:v>43709</c:v>
                </c:pt>
                <c:pt idx="4">
                  <c:v>43800</c:v>
                </c:pt>
                <c:pt idx="5">
                  <c:v>43891</c:v>
                </c:pt>
                <c:pt idx="6">
                  <c:v>43983</c:v>
                </c:pt>
                <c:pt idx="7">
                  <c:v>44075</c:v>
                </c:pt>
                <c:pt idx="8">
                  <c:v>44166</c:v>
                </c:pt>
                <c:pt idx="9">
                  <c:v>44256</c:v>
                </c:pt>
                <c:pt idx="10">
                  <c:v>44348</c:v>
                </c:pt>
                <c:pt idx="11">
                  <c:v>44440</c:v>
                </c:pt>
                <c:pt idx="12">
                  <c:v>44531</c:v>
                </c:pt>
              </c:numCache>
            </c:numRef>
          </c:cat>
          <c:val>
            <c:numRef>
              <c:f>'c6-3'!$H$15:$H$27</c:f>
              <c:numCache>
                <c:formatCode>0.0</c:formatCode>
                <c:ptCount val="13"/>
                <c:pt idx="5">
                  <c:v>3</c:v>
                </c:pt>
                <c:pt idx="6">
                  <c:v>4.0999999999999996</c:v>
                </c:pt>
                <c:pt idx="7">
                  <c:v>4.7</c:v>
                </c:pt>
                <c:pt idx="8">
                  <c:v>4</c:v>
                </c:pt>
                <c:pt idx="9">
                  <c:v>4.5</c:v>
                </c:pt>
                <c:pt idx="10">
                  <c:v>6.6</c:v>
                </c:pt>
                <c:pt idx="11">
                  <c:v>7.05</c:v>
                </c:pt>
                <c:pt idx="12">
                  <c:v>6.8</c:v>
                </c:pt>
              </c:numCache>
            </c:numRef>
          </c:val>
          <c:smooth val="0"/>
          <c:extLst>
            <c:ext xmlns:c16="http://schemas.microsoft.com/office/drawing/2014/chart" uri="{C3380CC4-5D6E-409C-BE32-E72D297353CC}">
              <c16:uniqueId val="{00000002-F392-4D31-A11F-674A08BA24B7}"/>
            </c:ext>
          </c:extLst>
        </c:ser>
        <c:ser>
          <c:idx val="3"/>
          <c:order val="1"/>
          <c:tx>
            <c:strRef>
              <c:f>'c6-3'!$B$13</c:f>
              <c:strCache>
                <c:ptCount val="1"/>
                <c:pt idx="0">
                  <c:v>MNB előrejelzés</c:v>
                </c:pt>
              </c:strCache>
            </c:strRef>
          </c:tx>
          <c:spPr>
            <a:ln>
              <a:solidFill>
                <a:srgbClr val="DA0000"/>
              </a:solidFill>
              <a:prstDash val="sysDash"/>
            </a:ln>
          </c:spPr>
          <c:marker>
            <c:symbol val="circle"/>
            <c:size val="5"/>
            <c:spPr>
              <a:solidFill>
                <a:srgbClr val="DA0000"/>
              </a:solidFill>
              <a:ln>
                <a:solidFill>
                  <a:srgbClr val="DA0000"/>
                </a:solidFill>
                <a:prstDash val="sysDash"/>
              </a:ln>
            </c:spPr>
          </c:marker>
          <c:cat>
            <c:numRef>
              <c:f>'c6-3'!$A$15:$A$27</c:f>
              <c:numCache>
                <c:formatCode>m/d/yyyy</c:formatCode>
                <c:ptCount val="13"/>
                <c:pt idx="0">
                  <c:v>43435</c:v>
                </c:pt>
                <c:pt idx="1">
                  <c:v>43525</c:v>
                </c:pt>
                <c:pt idx="2">
                  <c:v>43617</c:v>
                </c:pt>
                <c:pt idx="3">
                  <c:v>43709</c:v>
                </c:pt>
                <c:pt idx="4">
                  <c:v>43800</c:v>
                </c:pt>
                <c:pt idx="5">
                  <c:v>43891</c:v>
                </c:pt>
                <c:pt idx="6">
                  <c:v>43983</c:v>
                </c:pt>
                <c:pt idx="7">
                  <c:v>44075</c:v>
                </c:pt>
                <c:pt idx="8">
                  <c:v>44166</c:v>
                </c:pt>
                <c:pt idx="9">
                  <c:v>44256</c:v>
                </c:pt>
                <c:pt idx="10">
                  <c:v>44348</c:v>
                </c:pt>
                <c:pt idx="11">
                  <c:v>44440</c:v>
                </c:pt>
                <c:pt idx="12">
                  <c:v>44531</c:v>
                </c:pt>
              </c:numCache>
            </c:numRef>
          </c:cat>
          <c:val>
            <c:numRef>
              <c:f>'c6-3'!$B$15:$B$27</c:f>
              <c:numCache>
                <c:formatCode>0.0</c:formatCode>
                <c:ptCount val="13"/>
                <c:pt idx="0">
                  <c:v>3</c:v>
                </c:pt>
                <c:pt idx="1">
                  <c:v>3</c:v>
                </c:pt>
                <c:pt idx="2">
                  <c:v>3.3</c:v>
                </c:pt>
                <c:pt idx="3">
                  <c:v>3.3</c:v>
                </c:pt>
                <c:pt idx="4">
                  <c:v>3.5</c:v>
                </c:pt>
                <c:pt idx="5">
                  <c:v>4</c:v>
                </c:pt>
                <c:pt idx="6">
                  <c:v>3.8</c:v>
                </c:pt>
                <c:pt idx="7">
                  <c:v>4.4000000000000004</c:v>
                </c:pt>
                <c:pt idx="8">
                  <c:v>3.5</c:v>
                </c:pt>
                <c:pt idx="9">
                  <c:v>4</c:v>
                </c:pt>
                <c:pt idx="10">
                  <c:v>6.2</c:v>
                </c:pt>
                <c:pt idx="11">
                  <c:v>6.5</c:v>
                </c:pt>
                <c:pt idx="12" formatCode="General">
                  <c:v>6.3</c:v>
                </c:pt>
              </c:numCache>
            </c:numRef>
          </c:val>
          <c:smooth val="0"/>
          <c:extLst>
            <c:ext xmlns:c16="http://schemas.microsoft.com/office/drawing/2014/chart" uri="{C3380CC4-5D6E-409C-BE32-E72D297353CC}">
              <c16:uniqueId val="{00000003-F392-4D31-A11F-674A08BA24B7}"/>
            </c:ext>
          </c:extLst>
        </c:ser>
        <c:ser>
          <c:idx val="5"/>
          <c:order val="2"/>
          <c:tx>
            <c:strRef>
              <c:f>'c6-3'!$C$13</c:f>
              <c:strCache>
                <c:ptCount val="1"/>
                <c:pt idx="0">
                  <c:v>MNB előrejelzés</c:v>
                </c:pt>
              </c:strCache>
            </c:strRef>
          </c:tx>
          <c:spPr>
            <a:ln>
              <a:solidFill>
                <a:srgbClr val="DA0000"/>
              </a:solidFill>
              <a:prstDash val="sysDash"/>
            </a:ln>
          </c:spPr>
          <c:marker>
            <c:symbol val="circle"/>
            <c:size val="5"/>
            <c:spPr>
              <a:solidFill>
                <a:srgbClr val="DA0000"/>
              </a:solidFill>
              <a:ln>
                <a:solidFill>
                  <a:srgbClr val="DA0000"/>
                </a:solidFill>
                <a:prstDash val="sysDash"/>
              </a:ln>
            </c:spPr>
          </c:marker>
          <c:cat>
            <c:numRef>
              <c:f>'c6-3'!$A$15:$A$27</c:f>
              <c:numCache>
                <c:formatCode>m/d/yyyy</c:formatCode>
                <c:ptCount val="13"/>
                <c:pt idx="0">
                  <c:v>43435</c:v>
                </c:pt>
                <c:pt idx="1">
                  <c:v>43525</c:v>
                </c:pt>
                <c:pt idx="2">
                  <c:v>43617</c:v>
                </c:pt>
                <c:pt idx="3">
                  <c:v>43709</c:v>
                </c:pt>
                <c:pt idx="4">
                  <c:v>43800</c:v>
                </c:pt>
                <c:pt idx="5">
                  <c:v>43891</c:v>
                </c:pt>
                <c:pt idx="6">
                  <c:v>43983</c:v>
                </c:pt>
                <c:pt idx="7">
                  <c:v>44075</c:v>
                </c:pt>
                <c:pt idx="8">
                  <c:v>44166</c:v>
                </c:pt>
                <c:pt idx="9">
                  <c:v>44256</c:v>
                </c:pt>
                <c:pt idx="10">
                  <c:v>44348</c:v>
                </c:pt>
                <c:pt idx="11">
                  <c:v>44440</c:v>
                </c:pt>
                <c:pt idx="12">
                  <c:v>44531</c:v>
                </c:pt>
              </c:numCache>
            </c:numRef>
          </c:cat>
          <c:val>
            <c:numRef>
              <c:f>'c6-3'!$C$15:$C$27</c:f>
              <c:numCache>
                <c:formatCode>General</c:formatCode>
                <c:ptCount val="13"/>
                <c:pt idx="4">
                  <c:v>3.5</c:v>
                </c:pt>
                <c:pt idx="5">
                  <c:v>4.8</c:v>
                </c:pt>
                <c:pt idx="6">
                  <c:v>5.0999999999999996</c:v>
                </c:pt>
                <c:pt idx="7">
                  <c:v>6.8</c:v>
                </c:pt>
                <c:pt idx="8">
                  <c:v>6</c:v>
                </c:pt>
                <c:pt idx="9">
                  <c:v>6</c:v>
                </c:pt>
                <c:pt idx="10">
                  <c:v>6.2</c:v>
                </c:pt>
                <c:pt idx="11">
                  <c:v>7</c:v>
                </c:pt>
                <c:pt idx="12">
                  <c:v>6.5</c:v>
                </c:pt>
              </c:numCache>
            </c:numRef>
          </c:val>
          <c:smooth val="0"/>
          <c:extLst>
            <c:ext xmlns:c16="http://schemas.microsoft.com/office/drawing/2014/chart" uri="{C3380CC4-5D6E-409C-BE32-E72D297353CC}">
              <c16:uniqueId val="{00000004-F392-4D31-A11F-674A08BA24B7}"/>
            </c:ext>
          </c:extLst>
        </c:ser>
        <c:ser>
          <c:idx val="4"/>
          <c:order val="3"/>
          <c:tx>
            <c:strRef>
              <c:f>'c6-3'!$D$13</c:f>
              <c:strCache>
                <c:ptCount val="1"/>
                <c:pt idx="0">
                  <c:v>Tény</c:v>
                </c:pt>
              </c:strCache>
            </c:strRef>
          </c:tx>
          <c:spPr>
            <a:ln>
              <a:solidFill>
                <a:sysClr val="windowText" lastClr="000000"/>
              </a:solidFill>
            </a:ln>
          </c:spPr>
          <c:marker>
            <c:symbol val="none"/>
          </c:marker>
          <c:cat>
            <c:numRef>
              <c:f>'c6-3'!$A$15:$A$27</c:f>
              <c:numCache>
                <c:formatCode>m/d/yyyy</c:formatCode>
                <c:ptCount val="13"/>
                <c:pt idx="0">
                  <c:v>43435</c:v>
                </c:pt>
                <c:pt idx="1">
                  <c:v>43525</c:v>
                </c:pt>
                <c:pt idx="2">
                  <c:v>43617</c:v>
                </c:pt>
                <c:pt idx="3">
                  <c:v>43709</c:v>
                </c:pt>
                <c:pt idx="4">
                  <c:v>43800</c:v>
                </c:pt>
                <c:pt idx="5">
                  <c:v>43891</c:v>
                </c:pt>
                <c:pt idx="6">
                  <c:v>43983</c:v>
                </c:pt>
                <c:pt idx="7">
                  <c:v>44075</c:v>
                </c:pt>
                <c:pt idx="8">
                  <c:v>44166</c:v>
                </c:pt>
                <c:pt idx="9">
                  <c:v>44256</c:v>
                </c:pt>
                <c:pt idx="10">
                  <c:v>44348</c:v>
                </c:pt>
                <c:pt idx="11">
                  <c:v>44440</c:v>
                </c:pt>
                <c:pt idx="12">
                  <c:v>44531</c:v>
                </c:pt>
              </c:numCache>
            </c:numRef>
          </c:cat>
          <c:val>
            <c:numRef>
              <c:f>'c6-3'!$D$15:$D$27</c:f>
              <c:numCache>
                <c:formatCode>General</c:formatCode>
                <c:ptCount val="13"/>
                <c:pt idx="0">
                  <c:v>7.1</c:v>
                </c:pt>
                <c:pt idx="1">
                  <c:v>7.1</c:v>
                </c:pt>
                <c:pt idx="2">
                  <c:v>7.1</c:v>
                </c:pt>
                <c:pt idx="3">
                  <c:v>7.1</c:v>
                </c:pt>
                <c:pt idx="4">
                  <c:v>7.1</c:v>
                </c:pt>
                <c:pt idx="5">
                  <c:v>7.1</c:v>
                </c:pt>
                <c:pt idx="6">
                  <c:v>7.1</c:v>
                </c:pt>
                <c:pt idx="7">
                  <c:v>7.1</c:v>
                </c:pt>
                <c:pt idx="8">
                  <c:v>7.1</c:v>
                </c:pt>
                <c:pt idx="9">
                  <c:v>7.1</c:v>
                </c:pt>
                <c:pt idx="10">
                  <c:v>7.1</c:v>
                </c:pt>
                <c:pt idx="11">
                  <c:v>7.1</c:v>
                </c:pt>
                <c:pt idx="12">
                  <c:v>7.1</c:v>
                </c:pt>
              </c:numCache>
            </c:numRef>
          </c:val>
          <c:smooth val="0"/>
          <c:extLst>
            <c:ext xmlns:c16="http://schemas.microsoft.com/office/drawing/2014/chart" uri="{C3380CC4-5D6E-409C-BE32-E72D297353CC}">
              <c16:uniqueId val="{00000005-F392-4D31-A11F-674A08BA24B7}"/>
            </c:ext>
          </c:extLst>
        </c:ser>
        <c:dLbls>
          <c:showLegendKey val="0"/>
          <c:showVal val="0"/>
          <c:showCatName val="0"/>
          <c:showSerName val="0"/>
          <c:showPercent val="0"/>
          <c:showBubbleSize val="0"/>
        </c:dLbls>
        <c:marker val="1"/>
        <c:smooth val="0"/>
        <c:axId val="235716976"/>
        <c:axId val="235717368"/>
      </c:lineChart>
      <c:dateAx>
        <c:axId val="235716976"/>
        <c:scaling>
          <c:orientation val="minMax"/>
        </c:scaling>
        <c:delete val="0"/>
        <c:axPos val="b"/>
        <c:numFmt formatCode="yyyy/mm" sourceLinked="0"/>
        <c:majorTickMark val="out"/>
        <c:minorTickMark val="none"/>
        <c:tickLblPos val="low"/>
        <c:spPr>
          <a:ln>
            <a:solidFill>
              <a:srgbClr val="868D8D"/>
            </a:solidFill>
          </a:ln>
        </c:spPr>
        <c:txPr>
          <a:bodyPr rot="-5400000" vert="horz"/>
          <a:lstStyle/>
          <a:p>
            <a:pPr>
              <a:defRPr/>
            </a:pPr>
            <a:endParaRPr lang="hu-HU"/>
          </a:p>
        </c:txPr>
        <c:crossAx val="235717368"/>
        <c:crossesAt val="0"/>
        <c:auto val="0"/>
        <c:lblOffset val="100"/>
        <c:baseTimeUnit val="months"/>
        <c:majorUnit val="3"/>
        <c:majorTimeUnit val="months"/>
      </c:dateAx>
      <c:valAx>
        <c:axId val="235717368"/>
        <c:scaling>
          <c:orientation val="minMax"/>
          <c:max val="9"/>
          <c:min val="0"/>
        </c:scaling>
        <c:delete val="0"/>
        <c:axPos val="l"/>
        <c:majorGridlines>
          <c:spPr>
            <a:ln>
              <a:solidFill>
                <a:sysClr val="window" lastClr="FFFFFF">
                  <a:lumMod val="75000"/>
                </a:sysClr>
              </a:solidFill>
              <a:prstDash val="sysDash"/>
            </a:ln>
          </c:spPr>
        </c:majorGridlines>
        <c:title>
          <c:tx>
            <c:rich>
              <a:bodyPr rot="0" vert="horz"/>
              <a:lstStyle/>
              <a:p>
                <a:pPr>
                  <a:defRPr/>
                </a:pPr>
                <a:r>
                  <a:rPr lang="hu-HU" b="0"/>
                  <a:t>%</a:t>
                </a:r>
                <a:endParaRPr lang="en-US" b="0"/>
              </a:p>
            </c:rich>
          </c:tx>
          <c:layout>
            <c:manualLayout>
              <c:xMode val="edge"/>
              <c:yMode val="edge"/>
              <c:x val="8.017676767676768E-2"/>
              <c:y val="1.9097222222222223E-4"/>
            </c:manualLayout>
          </c:layout>
          <c:overlay val="0"/>
        </c:title>
        <c:numFmt formatCode="0" sourceLinked="0"/>
        <c:majorTickMark val="out"/>
        <c:minorTickMark val="none"/>
        <c:tickLblPos val="nextTo"/>
        <c:spPr>
          <a:ln>
            <a:solidFill>
              <a:srgbClr val="868D8D"/>
            </a:solidFill>
          </a:ln>
        </c:spPr>
        <c:crossAx val="235716976"/>
        <c:crosses val="autoZero"/>
        <c:crossBetween val="between"/>
        <c:majorUnit val="1"/>
        <c:minorUnit val="1"/>
      </c:valAx>
      <c:valAx>
        <c:axId val="888869256"/>
        <c:scaling>
          <c:orientation val="minMax"/>
          <c:max val="9"/>
          <c:min val="0"/>
        </c:scaling>
        <c:delete val="0"/>
        <c:axPos val="r"/>
        <c:title>
          <c:tx>
            <c:rich>
              <a:bodyPr rot="0" vert="horz"/>
              <a:lstStyle/>
              <a:p>
                <a:pPr>
                  <a:defRPr b="0"/>
                </a:pPr>
                <a:r>
                  <a:rPr lang="hu-HU" b="0"/>
                  <a:t>%</a:t>
                </a:r>
              </a:p>
            </c:rich>
          </c:tx>
          <c:layout>
            <c:manualLayout>
              <c:xMode val="edge"/>
              <c:yMode val="edge"/>
              <c:x val="0.85925782828282826"/>
              <c:y val="9.0104166666666666E-3"/>
            </c:manualLayout>
          </c:layout>
          <c:overlay val="0"/>
        </c:title>
        <c:numFmt formatCode="#,##0" sourceLinked="0"/>
        <c:majorTickMark val="out"/>
        <c:minorTickMark val="none"/>
        <c:tickLblPos val="nextTo"/>
        <c:crossAx val="888871552"/>
        <c:crosses val="max"/>
        <c:crossBetween val="between"/>
        <c:majorUnit val="1"/>
        <c:minorUnit val="1"/>
      </c:valAx>
      <c:dateAx>
        <c:axId val="888871552"/>
        <c:scaling>
          <c:orientation val="minMax"/>
          <c:min val="43435"/>
        </c:scaling>
        <c:delete val="0"/>
        <c:axPos val="t"/>
        <c:numFmt formatCode="m/d/yyyy" sourceLinked="1"/>
        <c:majorTickMark val="none"/>
        <c:minorTickMark val="none"/>
        <c:tickLblPos val="none"/>
        <c:spPr>
          <a:ln>
            <a:noFill/>
          </a:ln>
        </c:spPr>
        <c:crossAx val="888869256"/>
        <c:crosses val="max"/>
        <c:auto val="0"/>
        <c:lblOffset val="100"/>
        <c:baseTimeUnit val="months"/>
        <c:majorUnit val="3"/>
        <c:majorTimeUnit val="months"/>
        <c:minorUnit val="1"/>
        <c:minorTimeUnit val="months"/>
      </c:dateAx>
      <c:spPr>
        <a:ln w="50800">
          <a:noFill/>
        </a:ln>
      </c:spPr>
    </c:plotArea>
    <c:legend>
      <c:legendPos val="r"/>
      <c:legendEntry>
        <c:idx val="1"/>
        <c:delete val="1"/>
      </c:legendEntry>
      <c:legendEntry>
        <c:idx val="3"/>
        <c:delete val="1"/>
      </c:legendEntry>
      <c:layout>
        <c:manualLayout>
          <c:xMode val="edge"/>
          <c:yMode val="edge"/>
          <c:x val="0"/>
          <c:y val="0.86793229166666663"/>
          <c:w val="0.9903457929827737"/>
          <c:h val="0.12844097222222223"/>
        </c:manualLayout>
      </c:layout>
      <c:overlay val="0"/>
    </c:legend>
    <c:plotVisOnly val="1"/>
    <c:dispBlanksAs val="gap"/>
    <c:showDLblsOverMax val="0"/>
  </c:chart>
  <c:spPr>
    <a:ln>
      <a:noFill/>
    </a:ln>
  </c:spPr>
  <c:txPr>
    <a:bodyPr/>
    <a:lstStyle/>
    <a:p>
      <a:pPr>
        <a:defRPr sz="900">
          <a:latin typeface="Calibri" pitchFamily="34" charset="0"/>
        </a:defRPr>
      </a:pPr>
      <a:endParaRPr lang="hu-HU"/>
    </a:p>
  </c:txPr>
  <c:printSettings>
    <c:headerFooter/>
    <c:pageMargins b="0.75000000000000289" l="0.70000000000000062" r="0.70000000000000062" t="0.7500000000000028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086363636363636E-2"/>
          <c:y val="8.020833333333334E-2"/>
          <c:w val="0.84147979797979799"/>
          <c:h val="0.58955208333333342"/>
        </c:manualLayout>
      </c:layout>
      <c:areaChart>
        <c:grouping val="stacked"/>
        <c:varyColors val="0"/>
        <c:ser>
          <c:idx val="1"/>
          <c:order val="4"/>
          <c:tx>
            <c:strRef>
              <c:f>'c6-3'!$E$14</c:f>
              <c:strCache>
                <c:ptCount val="1"/>
                <c:pt idx="0">
                  <c:v>Actual</c:v>
                </c:pt>
              </c:strCache>
            </c:strRef>
          </c:tx>
          <c:spPr>
            <a:noFill/>
            <a:ln w="25400">
              <a:noFill/>
            </a:ln>
          </c:spPr>
          <c:cat>
            <c:numRef>
              <c:extLst>
                <c:ext xmlns:c15="http://schemas.microsoft.com/office/drawing/2012/chart" uri="{02D57815-91ED-43cb-92C2-25804820EDAC}">
                  <c15:fullRef>
                    <c15:sqref>'c6-3'!$A$19:$A$26</c15:sqref>
                  </c15:fullRef>
                </c:ext>
              </c:extLst>
              <c:f>'c6-3'!$A$20:$A$26</c:f>
              <c:numCache>
                <c:formatCode>m/d/yyyy</c:formatCode>
                <c:ptCount val="7"/>
                <c:pt idx="0">
                  <c:v>43891</c:v>
                </c:pt>
                <c:pt idx="1">
                  <c:v>43983</c:v>
                </c:pt>
                <c:pt idx="2">
                  <c:v>44075</c:v>
                </c:pt>
                <c:pt idx="3">
                  <c:v>44166</c:v>
                </c:pt>
                <c:pt idx="4">
                  <c:v>44256</c:v>
                </c:pt>
                <c:pt idx="5">
                  <c:v>44348</c:v>
                </c:pt>
                <c:pt idx="6">
                  <c:v>44440</c:v>
                </c:pt>
              </c:numCache>
            </c:numRef>
          </c:cat>
          <c:val>
            <c:numRef>
              <c:extLst>
                <c:ext xmlns:c15="http://schemas.microsoft.com/office/drawing/2012/chart" uri="{02D57815-91ED-43cb-92C2-25804820EDAC}">
                  <c15:fullRef>
                    <c15:sqref>'c6-3'!$E$19:$E$26</c15:sqref>
                  </c15:fullRef>
                </c:ext>
              </c:extLst>
              <c:f>'c6-3'!$E$20:$E$26</c:f>
              <c:numCache>
                <c:formatCode>General</c:formatCode>
                <c:ptCount val="7"/>
                <c:pt idx="0">
                  <c:v>2.5</c:v>
                </c:pt>
                <c:pt idx="1">
                  <c:v>2.8</c:v>
                </c:pt>
                <c:pt idx="2">
                  <c:v>3.5</c:v>
                </c:pt>
                <c:pt idx="3">
                  <c:v>3.5</c:v>
                </c:pt>
                <c:pt idx="4">
                  <c:v>3.5</c:v>
                </c:pt>
                <c:pt idx="5">
                  <c:v>4.9000000000000004</c:v>
                </c:pt>
                <c:pt idx="6">
                  <c:v>5.8</c:v>
                </c:pt>
              </c:numCache>
            </c:numRef>
          </c:val>
          <c:extLst>
            <c:ext xmlns:c16="http://schemas.microsoft.com/office/drawing/2014/chart" uri="{C3380CC4-5D6E-409C-BE32-E72D297353CC}">
              <c16:uniqueId val="{00000000-1028-44D6-B946-13EB25A62795}"/>
            </c:ext>
          </c:extLst>
        </c:ser>
        <c:ser>
          <c:idx val="2"/>
          <c:order val="5"/>
          <c:tx>
            <c:strRef>
              <c:f>'c6-3'!$H$14</c:f>
              <c:strCache>
                <c:ptCount val="1"/>
                <c:pt idx="0">
                  <c:v>Range of Reuters forecasts</c:v>
                </c:pt>
              </c:strCache>
            </c:strRef>
          </c:tx>
          <c:spPr>
            <a:solidFill>
              <a:srgbClr val="009EE0">
                <a:lumMod val="20000"/>
                <a:lumOff val="80000"/>
                <a:alpha val="70000"/>
              </a:srgbClr>
            </a:solidFill>
            <a:ln w="25400">
              <a:noFill/>
            </a:ln>
          </c:spPr>
          <c:cat>
            <c:numRef>
              <c:extLst>
                <c:ext xmlns:c15="http://schemas.microsoft.com/office/drawing/2012/chart" uri="{02D57815-91ED-43cb-92C2-25804820EDAC}">
                  <c15:fullRef>
                    <c15:sqref>'c6-3'!$A$19:$A$26</c15:sqref>
                  </c15:fullRef>
                </c:ext>
              </c:extLst>
              <c:f>'c6-3'!$A$20:$A$26</c:f>
              <c:numCache>
                <c:formatCode>m/d/yyyy</c:formatCode>
                <c:ptCount val="7"/>
                <c:pt idx="0">
                  <c:v>43891</c:v>
                </c:pt>
                <c:pt idx="1">
                  <c:v>43983</c:v>
                </c:pt>
                <c:pt idx="2">
                  <c:v>44075</c:v>
                </c:pt>
                <c:pt idx="3">
                  <c:v>44166</c:v>
                </c:pt>
                <c:pt idx="4">
                  <c:v>44256</c:v>
                </c:pt>
                <c:pt idx="5">
                  <c:v>44348</c:v>
                </c:pt>
                <c:pt idx="6">
                  <c:v>44440</c:v>
                </c:pt>
              </c:numCache>
            </c:numRef>
          </c:cat>
          <c:val>
            <c:numRef>
              <c:extLst>
                <c:ext xmlns:c15="http://schemas.microsoft.com/office/drawing/2012/chart" uri="{02D57815-91ED-43cb-92C2-25804820EDAC}">
                  <c15:fullRef>
                    <c15:sqref>'c6-3'!$G$19:$G$26</c15:sqref>
                  </c15:fullRef>
                </c:ext>
              </c:extLst>
              <c:f>'c6-3'!$G$20:$G$26</c:f>
              <c:numCache>
                <c:formatCode>General</c:formatCode>
                <c:ptCount val="7"/>
                <c:pt idx="0">
                  <c:v>3.7</c:v>
                </c:pt>
                <c:pt idx="1">
                  <c:v>3.5</c:v>
                </c:pt>
                <c:pt idx="2">
                  <c:v>3.7</c:v>
                </c:pt>
                <c:pt idx="3">
                  <c:v>3.5999999999999996</c:v>
                </c:pt>
                <c:pt idx="4">
                  <c:v>3.0999999999999996</c:v>
                </c:pt>
                <c:pt idx="5">
                  <c:v>2.8</c:v>
                </c:pt>
                <c:pt idx="6">
                  <c:v>2.2000000000000002</c:v>
                </c:pt>
              </c:numCache>
            </c:numRef>
          </c:val>
          <c:extLst>
            <c:ext xmlns:c16="http://schemas.microsoft.com/office/drawing/2014/chart" uri="{C3380CC4-5D6E-409C-BE32-E72D297353CC}">
              <c16:uniqueId val="{00000001-1028-44D6-B946-13EB25A62795}"/>
            </c:ext>
          </c:extLst>
        </c:ser>
        <c:dLbls>
          <c:showLegendKey val="0"/>
          <c:showVal val="0"/>
          <c:showCatName val="0"/>
          <c:showSerName val="0"/>
          <c:showPercent val="0"/>
          <c:showBubbleSize val="0"/>
        </c:dLbls>
        <c:axId val="888871552"/>
        <c:axId val="888869256"/>
      </c:areaChart>
      <c:lineChart>
        <c:grouping val="standard"/>
        <c:varyColors val="0"/>
        <c:ser>
          <c:idx val="0"/>
          <c:order val="0"/>
          <c:tx>
            <c:strRef>
              <c:f>'c6-3'!$G$14</c:f>
              <c:strCache>
                <c:ptCount val="1"/>
                <c:pt idx="0">
                  <c:v>Reuters max</c:v>
                </c:pt>
              </c:strCache>
            </c:strRef>
          </c:tx>
          <c:spPr>
            <a:ln>
              <a:solidFill>
                <a:srgbClr val="009EE0"/>
              </a:solidFill>
            </a:ln>
          </c:spPr>
          <c:marker>
            <c:symbol val="none"/>
          </c:marker>
          <c:cat>
            <c:numRef>
              <c:f>'c6-3'!$A$15:$A$26</c:f>
              <c:numCache>
                <c:formatCode>m/d/yyyy</c:formatCode>
                <c:ptCount val="12"/>
                <c:pt idx="0">
                  <c:v>43435</c:v>
                </c:pt>
                <c:pt idx="1">
                  <c:v>43525</c:v>
                </c:pt>
                <c:pt idx="2">
                  <c:v>43617</c:v>
                </c:pt>
                <c:pt idx="3">
                  <c:v>43709</c:v>
                </c:pt>
                <c:pt idx="4">
                  <c:v>43800</c:v>
                </c:pt>
                <c:pt idx="5">
                  <c:v>43891</c:v>
                </c:pt>
                <c:pt idx="6">
                  <c:v>43983</c:v>
                </c:pt>
                <c:pt idx="7">
                  <c:v>44075</c:v>
                </c:pt>
                <c:pt idx="8">
                  <c:v>44166</c:v>
                </c:pt>
                <c:pt idx="9">
                  <c:v>44256</c:v>
                </c:pt>
                <c:pt idx="10">
                  <c:v>44348</c:v>
                </c:pt>
                <c:pt idx="11">
                  <c:v>44440</c:v>
                </c:pt>
              </c:numCache>
            </c:numRef>
          </c:cat>
          <c:val>
            <c:numRef>
              <c:f>'c6-3'!$H$15:$H$26</c:f>
              <c:numCache>
                <c:formatCode>0.0</c:formatCode>
                <c:ptCount val="12"/>
                <c:pt idx="5">
                  <c:v>3</c:v>
                </c:pt>
                <c:pt idx="6">
                  <c:v>4.0999999999999996</c:v>
                </c:pt>
                <c:pt idx="7">
                  <c:v>4.7</c:v>
                </c:pt>
                <c:pt idx="8">
                  <c:v>4</c:v>
                </c:pt>
                <c:pt idx="9">
                  <c:v>4.5</c:v>
                </c:pt>
                <c:pt idx="10">
                  <c:v>6.6</c:v>
                </c:pt>
                <c:pt idx="11">
                  <c:v>7.05</c:v>
                </c:pt>
              </c:numCache>
            </c:numRef>
          </c:val>
          <c:smooth val="0"/>
          <c:extLst>
            <c:ext xmlns:c16="http://schemas.microsoft.com/office/drawing/2014/chart" uri="{C3380CC4-5D6E-409C-BE32-E72D297353CC}">
              <c16:uniqueId val="{00000002-1028-44D6-B946-13EB25A62795}"/>
            </c:ext>
          </c:extLst>
        </c:ser>
        <c:ser>
          <c:idx val="3"/>
          <c:order val="1"/>
          <c:tx>
            <c:strRef>
              <c:f>'c6-3'!$B$14</c:f>
              <c:strCache>
                <c:ptCount val="1"/>
                <c:pt idx="0">
                  <c:v>MNB forecast</c:v>
                </c:pt>
              </c:strCache>
            </c:strRef>
          </c:tx>
          <c:spPr>
            <a:ln>
              <a:solidFill>
                <a:srgbClr val="DA0000"/>
              </a:solidFill>
              <a:prstDash val="sysDash"/>
            </a:ln>
          </c:spPr>
          <c:marker>
            <c:symbol val="circle"/>
            <c:size val="5"/>
            <c:spPr>
              <a:solidFill>
                <a:srgbClr val="DA0000"/>
              </a:solidFill>
              <a:ln>
                <a:solidFill>
                  <a:srgbClr val="DA0000"/>
                </a:solidFill>
                <a:prstDash val="sysDash"/>
              </a:ln>
            </c:spPr>
          </c:marker>
          <c:cat>
            <c:numRef>
              <c:f>'c6-3'!$A$15:$A$26</c:f>
              <c:numCache>
                <c:formatCode>m/d/yyyy</c:formatCode>
                <c:ptCount val="12"/>
                <c:pt idx="0">
                  <c:v>43435</c:v>
                </c:pt>
                <c:pt idx="1">
                  <c:v>43525</c:v>
                </c:pt>
                <c:pt idx="2">
                  <c:v>43617</c:v>
                </c:pt>
                <c:pt idx="3">
                  <c:v>43709</c:v>
                </c:pt>
                <c:pt idx="4">
                  <c:v>43800</c:v>
                </c:pt>
                <c:pt idx="5">
                  <c:v>43891</c:v>
                </c:pt>
                <c:pt idx="6">
                  <c:v>43983</c:v>
                </c:pt>
                <c:pt idx="7">
                  <c:v>44075</c:v>
                </c:pt>
                <c:pt idx="8">
                  <c:v>44166</c:v>
                </c:pt>
                <c:pt idx="9">
                  <c:v>44256</c:v>
                </c:pt>
                <c:pt idx="10">
                  <c:v>44348</c:v>
                </c:pt>
                <c:pt idx="11">
                  <c:v>44440</c:v>
                </c:pt>
              </c:numCache>
            </c:numRef>
          </c:cat>
          <c:val>
            <c:numRef>
              <c:f>'c6-3'!$B$15:$B$26</c:f>
              <c:numCache>
                <c:formatCode>0.0</c:formatCode>
                <c:ptCount val="12"/>
                <c:pt idx="0">
                  <c:v>3</c:v>
                </c:pt>
                <c:pt idx="1">
                  <c:v>3</c:v>
                </c:pt>
                <c:pt idx="2">
                  <c:v>3.3</c:v>
                </c:pt>
                <c:pt idx="3">
                  <c:v>3.3</c:v>
                </c:pt>
                <c:pt idx="4">
                  <c:v>3.5</c:v>
                </c:pt>
                <c:pt idx="5">
                  <c:v>4</c:v>
                </c:pt>
                <c:pt idx="6">
                  <c:v>3.8</c:v>
                </c:pt>
                <c:pt idx="7">
                  <c:v>4.4000000000000004</c:v>
                </c:pt>
                <c:pt idx="8">
                  <c:v>3.5</c:v>
                </c:pt>
                <c:pt idx="9">
                  <c:v>4</c:v>
                </c:pt>
                <c:pt idx="10">
                  <c:v>6.2</c:v>
                </c:pt>
                <c:pt idx="11">
                  <c:v>6.5</c:v>
                </c:pt>
              </c:numCache>
            </c:numRef>
          </c:val>
          <c:smooth val="0"/>
          <c:extLst>
            <c:ext xmlns:c16="http://schemas.microsoft.com/office/drawing/2014/chart" uri="{C3380CC4-5D6E-409C-BE32-E72D297353CC}">
              <c16:uniqueId val="{00000003-1028-44D6-B946-13EB25A62795}"/>
            </c:ext>
          </c:extLst>
        </c:ser>
        <c:ser>
          <c:idx val="5"/>
          <c:order val="2"/>
          <c:tx>
            <c:strRef>
              <c:f>'c6-3'!$C$14</c:f>
              <c:strCache>
                <c:ptCount val="1"/>
                <c:pt idx="0">
                  <c:v>MNB forecast</c:v>
                </c:pt>
              </c:strCache>
            </c:strRef>
          </c:tx>
          <c:spPr>
            <a:ln>
              <a:solidFill>
                <a:srgbClr val="DA0000"/>
              </a:solidFill>
              <a:prstDash val="sysDash"/>
            </a:ln>
          </c:spPr>
          <c:marker>
            <c:symbol val="circle"/>
            <c:size val="5"/>
            <c:spPr>
              <a:solidFill>
                <a:srgbClr val="DA0000"/>
              </a:solidFill>
              <a:ln>
                <a:solidFill>
                  <a:srgbClr val="DA0000"/>
                </a:solidFill>
                <a:prstDash val="sysDash"/>
              </a:ln>
            </c:spPr>
          </c:marker>
          <c:cat>
            <c:numRef>
              <c:f>'c6-3'!$A$15:$A$26</c:f>
              <c:numCache>
                <c:formatCode>m/d/yyyy</c:formatCode>
                <c:ptCount val="12"/>
                <c:pt idx="0">
                  <c:v>43435</c:v>
                </c:pt>
                <c:pt idx="1">
                  <c:v>43525</c:v>
                </c:pt>
                <c:pt idx="2">
                  <c:v>43617</c:v>
                </c:pt>
                <c:pt idx="3">
                  <c:v>43709</c:v>
                </c:pt>
                <c:pt idx="4">
                  <c:v>43800</c:v>
                </c:pt>
                <c:pt idx="5">
                  <c:v>43891</c:v>
                </c:pt>
                <c:pt idx="6">
                  <c:v>43983</c:v>
                </c:pt>
                <c:pt idx="7">
                  <c:v>44075</c:v>
                </c:pt>
                <c:pt idx="8">
                  <c:v>44166</c:v>
                </c:pt>
                <c:pt idx="9">
                  <c:v>44256</c:v>
                </c:pt>
                <c:pt idx="10">
                  <c:v>44348</c:v>
                </c:pt>
                <c:pt idx="11">
                  <c:v>44440</c:v>
                </c:pt>
              </c:numCache>
            </c:numRef>
          </c:cat>
          <c:val>
            <c:numRef>
              <c:f>'c6-3'!$C$15:$C$26</c:f>
              <c:numCache>
                <c:formatCode>General</c:formatCode>
                <c:ptCount val="12"/>
                <c:pt idx="4">
                  <c:v>3.5</c:v>
                </c:pt>
                <c:pt idx="5">
                  <c:v>4.8</c:v>
                </c:pt>
                <c:pt idx="6">
                  <c:v>5.0999999999999996</c:v>
                </c:pt>
                <c:pt idx="7">
                  <c:v>6.8</c:v>
                </c:pt>
                <c:pt idx="8">
                  <c:v>6</c:v>
                </c:pt>
                <c:pt idx="9">
                  <c:v>6</c:v>
                </c:pt>
                <c:pt idx="10">
                  <c:v>6.2</c:v>
                </c:pt>
                <c:pt idx="11">
                  <c:v>7</c:v>
                </c:pt>
              </c:numCache>
            </c:numRef>
          </c:val>
          <c:smooth val="0"/>
          <c:extLst>
            <c:ext xmlns:c16="http://schemas.microsoft.com/office/drawing/2014/chart" uri="{C3380CC4-5D6E-409C-BE32-E72D297353CC}">
              <c16:uniqueId val="{00000004-1028-44D6-B946-13EB25A62795}"/>
            </c:ext>
          </c:extLst>
        </c:ser>
        <c:ser>
          <c:idx val="4"/>
          <c:order val="3"/>
          <c:tx>
            <c:strRef>
              <c:f>'c6-3'!$E$14</c:f>
              <c:strCache>
                <c:ptCount val="1"/>
                <c:pt idx="0">
                  <c:v>Actual</c:v>
                </c:pt>
              </c:strCache>
            </c:strRef>
          </c:tx>
          <c:spPr>
            <a:ln>
              <a:solidFill>
                <a:sysClr val="windowText" lastClr="000000"/>
              </a:solidFill>
            </a:ln>
          </c:spPr>
          <c:marker>
            <c:symbol val="none"/>
          </c:marker>
          <c:cat>
            <c:numRef>
              <c:f>'c6-3'!$A$15:$A$26</c:f>
              <c:numCache>
                <c:formatCode>m/d/yyyy</c:formatCode>
                <c:ptCount val="12"/>
                <c:pt idx="0">
                  <c:v>43435</c:v>
                </c:pt>
                <c:pt idx="1">
                  <c:v>43525</c:v>
                </c:pt>
                <c:pt idx="2">
                  <c:v>43617</c:v>
                </c:pt>
                <c:pt idx="3">
                  <c:v>43709</c:v>
                </c:pt>
                <c:pt idx="4">
                  <c:v>43800</c:v>
                </c:pt>
                <c:pt idx="5">
                  <c:v>43891</c:v>
                </c:pt>
                <c:pt idx="6">
                  <c:v>43983</c:v>
                </c:pt>
                <c:pt idx="7">
                  <c:v>44075</c:v>
                </c:pt>
                <c:pt idx="8">
                  <c:v>44166</c:v>
                </c:pt>
                <c:pt idx="9">
                  <c:v>44256</c:v>
                </c:pt>
                <c:pt idx="10">
                  <c:v>44348</c:v>
                </c:pt>
                <c:pt idx="11">
                  <c:v>44440</c:v>
                </c:pt>
              </c:numCache>
            </c:numRef>
          </c:cat>
          <c:val>
            <c:numRef>
              <c:f>'c6-3'!$D$15:$D$26</c:f>
              <c:numCache>
                <c:formatCode>General</c:formatCode>
                <c:ptCount val="12"/>
                <c:pt idx="0">
                  <c:v>7.1</c:v>
                </c:pt>
                <c:pt idx="1">
                  <c:v>7.1</c:v>
                </c:pt>
                <c:pt idx="2">
                  <c:v>7.1</c:v>
                </c:pt>
                <c:pt idx="3">
                  <c:v>7.1</c:v>
                </c:pt>
                <c:pt idx="4">
                  <c:v>7.1</c:v>
                </c:pt>
                <c:pt idx="5">
                  <c:v>7.1</c:v>
                </c:pt>
                <c:pt idx="6">
                  <c:v>7.1</c:v>
                </c:pt>
                <c:pt idx="7">
                  <c:v>7.1</c:v>
                </c:pt>
                <c:pt idx="8">
                  <c:v>7.1</c:v>
                </c:pt>
                <c:pt idx="9">
                  <c:v>7.1</c:v>
                </c:pt>
                <c:pt idx="10">
                  <c:v>7.1</c:v>
                </c:pt>
                <c:pt idx="11">
                  <c:v>7.1</c:v>
                </c:pt>
              </c:numCache>
            </c:numRef>
          </c:val>
          <c:smooth val="0"/>
          <c:extLst>
            <c:ext xmlns:c16="http://schemas.microsoft.com/office/drawing/2014/chart" uri="{C3380CC4-5D6E-409C-BE32-E72D297353CC}">
              <c16:uniqueId val="{00000005-1028-44D6-B946-13EB25A62795}"/>
            </c:ext>
          </c:extLst>
        </c:ser>
        <c:dLbls>
          <c:showLegendKey val="0"/>
          <c:showVal val="0"/>
          <c:showCatName val="0"/>
          <c:showSerName val="0"/>
          <c:showPercent val="0"/>
          <c:showBubbleSize val="0"/>
        </c:dLbls>
        <c:marker val="1"/>
        <c:smooth val="0"/>
        <c:axId val="235716976"/>
        <c:axId val="235717368"/>
      </c:lineChart>
      <c:dateAx>
        <c:axId val="235716976"/>
        <c:scaling>
          <c:orientation val="minMax"/>
        </c:scaling>
        <c:delete val="0"/>
        <c:axPos val="b"/>
        <c:numFmt formatCode="mm/yyyy" sourceLinked="0"/>
        <c:majorTickMark val="out"/>
        <c:minorTickMark val="none"/>
        <c:tickLblPos val="low"/>
        <c:spPr>
          <a:ln>
            <a:solidFill>
              <a:srgbClr val="868D8D"/>
            </a:solidFill>
          </a:ln>
        </c:spPr>
        <c:txPr>
          <a:bodyPr rot="-5400000" vert="horz"/>
          <a:lstStyle/>
          <a:p>
            <a:pPr>
              <a:defRPr/>
            </a:pPr>
            <a:endParaRPr lang="hu-HU"/>
          </a:p>
        </c:txPr>
        <c:crossAx val="235717368"/>
        <c:crossesAt val="0"/>
        <c:auto val="0"/>
        <c:lblOffset val="100"/>
        <c:baseTimeUnit val="months"/>
        <c:majorUnit val="3"/>
        <c:majorTimeUnit val="months"/>
      </c:dateAx>
      <c:valAx>
        <c:axId val="235717368"/>
        <c:scaling>
          <c:orientation val="minMax"/>
          <c:max val="9"/>
          <c:min val="0"/>
        </c:scaling>
        <c:delete val="0"/>
        <c:axPos val="l"/>
        <c:majorGridlines>
          <c:spPr>
            <a:ln>
              <a:solidFill>
                <a:sysClr val="window" lastClr="FFFFFF">
                  <a:lumMod val="75000"/>
                </a:sysClr>
              </a:solidFill>
              <a:prstDash val="sysDash"/>
            </a:ln>
          </c:spPr>
        </c:majorGridlines>
        <c:title>
          <c:tx>
            <c:rich>
              <a:bodyPr rot="0" vert="horz"/>
              <a:lstStyle/>
              <a:p>
                <a:pPr>
                  <a:defRPr/>
                </a:pPr>
                <a:r>
                  <a:rPr lang="hu-HU" b="0"/>
                  <a:t>Percent</a:t>
                </a:r>
                <a:endParaRPr lang="en-US" b="0"/>
              </a:p>
            </c:rich>
          </c:tx>
          <c:layout>
            <c:manualLayout>
              <c:xMode val="edge"/>
              <c:yMode val="edge"/>
              <c:x val="8.017676767676768E-2"/>
              <c:y val="1.9097222222222223E-4"/>
            </c:manualLayout>
          </c:layout>
          <c:overlay val="0"/>
        </c:title>
        <c:numFmt formatCode="0" sourceLinked="0"/>
        <c:majorTickMark val="out"/>
        <c:minorTickMark val="none"/>
        <c:tickLblPos val="nextTo"/>
        <c:spPr>
          <a:ln>
            <a:solidFill>
              <a:srgbClr val="868D8D"/>
            </a:solidFill>
          </a:ln>
        </c:spPr>
        <c:crossAx val="235716976"/>
        <c:crosses val="autoZero"/>
        <c:crossBetween val="between"/>
        <c:majorUnit val="1"/>
        <c:minorUnit val="1"/>
      </c:valAx>
      <c:valAx>
        <c:axId val="888869256"/>
        <c:scaling>
          <c:orientation val="minMax"/>
          <c:max val="9"/>
          <c:min val="0"/>
        </c:scaling>
        <c:delete val="0"/>
        <c:axPos val="r"/>
        <c:title>
          <c:tx>
            <c:rich>
              <a:bodyPr rot="0" vert="horz"/>
              <a:lstStyle/>
              <a:p>
                <a:pPr>
                  <a:defRPr b="0"/>
                </a:pPr>
                <a:r>
                  <a:rPr lang="hu-HU" b="0"/>
                  <a:t>Percent</a:t>
                </a:r>
              </a:p>
            </c:rich>
          </c:tx>
          <c:layout>
            <c:manualLayout>
              <c:xMode val="edge"/>
              <c:yMode val="edge"/>
              <c:x val="0.85925782828282826"/>
              <c:y val="9.0104166666666666E-3"/>
            </c:manualLayout>
          </c:layout>
          <c:overlay val="0"/>
        </c:title>
        <c:numFmt formatCode="#,##0" sourceLinked="0"/>
        <c:majorTickMark val="out"/>
        <c:minorTickMark val="none"/>
        <c:tickLblPos val="nextTo"/>
        <c:crossAx val="888871552"/>
        <c:crosses val="max"/>
        <c:crossBetween val="between"/>
        <c:majorUnit val="1"/>
      </c:valAx>
      <c:dateAx>
        <c:axId val="888871552"/>
        <c:scaling>
          <c:orientation val="minMax"/>
          <c:min val="43435"/>
        </c:scaling>
        <c:delete val="0"/>
        <c:axPos val="t"/>
        <c:numFmt formatCode="m/d/yyyy" sourceLinked="1"/>
        <c:majorTickMark val="none"/>
        <c:minorTickMark val="none"/>
        <c:tickLblPos val="none"/>
        <c:spPr>
          <a:ln>
            <a:noFill/>
          </a:ln>
        </c:spPr>
        <c:crossAx val="888869256"/>
        <c:crosses val="max"/>
        <c:auto val="0"/>
        <c:lblOffset val="100"/>
        <c:baseTimeUnit val="months"/>
        <c:majorUnit val="3"/>
        <c:majorTimeUnit val="months"/>
        <c:minorUnit val="1"/>
        <c:minorTimeUnit val="months"/>
      </c:dateAx>
      <c:spPr>
        <a:ln w="50800">
          <a:noFill/>
        </a:ln>
      </c:spPr>
    </c:plotArea>
    <c:legend>
      <c:legendPos val="b"/>
      <c:legendEntry>
        <c:idx val="0"/>
        <c:delete val="1"/>
      </c:legendEntry>
      <c:legendEntry>
        <c:idx val="4"/>
        <c:delete val="1"/>
      </c:legendEntry>
      <c:layout>
        <c:manualLayout>
          <c:xMode val="edge"/>
          <c:yMode val="edge"/>
          <c:x val="5.9072615923009587E-3"/>
          <c:y val="0.84124791666666665"/>
          <c:w val="0.99409273840769907"/>
          <c:h val="0.15875208333333332"/>
        </c:manualLayout>
      </c:layout>
      <c:overlay val="0"/>
    </c:legend>
    <c:plotVisOnly val="1"/>
    <c:dispBlanksAs val="gap"/>
    <c:showDLblsOverMax val="0"/>
  </c:chart>
  <c:spPr>
    <a:ln>
      <a:noFill/>
    </a:ln>
  </c:spPr>
  <c:txPr>
    <a:bodyPr/>
    <a:lstStyle/>
    <a:p>
      <a:pPr>
        <a:defRPr sz="900">
          <a:latin typeface="Calibri" pitchFamily="34" charset="0"/>
        </a:defRPr>
      </a:pPr>
      <a:endParaRPr lang="hu-HU"/>
    </a:p>
  </c:txPr>
  <c:printSettings>
    <c:headerFooter/>
    <c:pageMargins b="0.75000000000000289" l="0.70000000000000062" r="0.70000000000000062" t="0.75000000000000289"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4</xdr:col>
      <xdr:colOff>559591</xdr:colOff>
      <xdr:row>18</xdr:row>
      <xdr:rowOff>119063</xdr:rowOff>
    </xdr:from>
    <xdr:to>
      <xdr:col>12</xdr:col>
      <xdr:colOff>21841</xdr:colOff>
      <xdr:row>33</xdr:row>
      <xdr:rowOff>140263</xdr:rowOff>
    </xdr:to>
    <xdr:graphicFrame macro="">
      <xdr:nvGraphicFramePr>
        <xdr:cNvPr id="2" name="Chart 1">
          <a:extLst>
            <a:ext uri="{FF2B5EF4-FFF2-40B4-BE49-F238E27FC236}">
              <a16:creationId xmlns:a16="http://schemas.microsoft.com/office/drawing/2014/main" id="{F6B42579-A498-4F01-994C-EE1808E830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76200</xdr:colOff>
      <xdr:row>37</xdr:row>
      <xdr:rowOff>123825</xdr:rowOff>
    </xdr:from>
    <xdr:to>
      <xdr:col>12</xdr:col>
      <xdr:colOff>145669</xdr:colOff>
      <xdr:row>52</xdr:row>
      <xdr:rowOff>145025</xdr:rowOff>
    </xdr:to>
    <xdr:graphicFrame macro="">
      <xdr:nvGraphicFramePr>
        <xdr:cNvPr id="3" name="Chart 2">
          <a:extLst>
            <a:ext uri="{FF2B5EF4-FFF2-40B4-BE49-F238E27FC236}">
              <a16:creationId xmlns:a16="http://schemas.microsoft.com/office/drawing/2014/main" id="{55039B0C-FCF8-4D47-BAFF-6EEF5DFC48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311150</xdr:colOff>
      <xdr:row>83</xdr:row>
      <xdr:rowOff>141287</xdr:rowOff>
    </xdr:from>
    <xdr:to>
      <xdr:col>30</xdr:col>
      <xdr:colOff>336169</xdr:colOff>
      <xdr:row>102</xdr:row>
      <xdr:rowOff>23294</xdr:rowOff>
    </xdr:to>
    <xdr:graphicFrame macro="">
      <xdr:nvGraphicFramePr>
        <xdr:cNvPr id="4" name="Chart 4">
          <a:extLst>
            <a:ext uri="{FF2B5EF4-FFF2-40B4-BE49-F238E27FC236}">
              <a16:creationId xmlns:a16="http://schemas.microsoft.com/office/drawing/2014/main" id="{6A8A1204-AE47-4D15-BCDC-32EF8775A9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0.06203</cdr:x>
      <cdr:y>0.00772</cdr:y>
    </cdr:from>
    <cdr:to>
      <cdr:x>0.45561</cdr:x>
      <cdr:y>0.08713</cdr:y>
    </cdr:to>
    <cdr:sp macro="" textlink="">
      <cdr:nvSpPr>
        <cdr:cNvPr id="2" name="PrimaryTitle">
          <a:extLst xmlns:a="http://schemas.openxmlformats.org/drawingml/2006/main">
            <a:ext uri="{FF2B5EF4-FFF2-40B4-BE49-F238E27FC236}">
              <a16:creationId xmlns:a16="http://schemas.microsoft.com/office/drawing/2014/main" id="{E861AA8B-BE6A-4A2F-94B9-9C3DD8D60487}"/>
            </a:ext>
          </a:extLst>
        </cdr:cNvPr>
        <cdr:cNvSpPr txBox="1"/>
      </cdr:nvSpPr>
      <cdr:spPr>
        <a:xfrm xmlns:a="http://schemas.openxmlformats.org/drawingml/2006/main">
          <a:off x="245560" y="22225"/>
          <a:ext cx="15580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EUR/barrel</a:t>
          </a:r>
        </a:p>
      </cdr:txBody>
    </cdr:sp>
  </cdr:relSizeAnchor>
</c:userShapes>
</file>

<file path=xl/drawings/drawing11.xml><?xml version="1.0" encoding="utf-8"?>
<xdr:wsDr xmlns:xdr="http://schemas.openxmlformats.org/drawingml/2006/spreadsheetDrawing" xmlns:a="http://schemas.openxmlformats.org/drawingml/2006/main">
  <xdr:absoluteAnchor>
    <xdr:pos x="7600949" y="1552575"/>
    <xdr:ext cx="4143375" cy="2880000"/>
    <xdr:graphicFrame macro="">
      <xdr:nvGraphicFramePr>
        <xdr:cNvPr id="2" name="Chart 2">
          <a:extLst>
            <a:ext uri="{FF2B5EF4-FFF2-40B4-BE49-F238E27FC236}">
              <a16:creationId xmlns:a16="http://schemas.microsoft.com/office/drawing/2014/main" id="{BA0A59B7-39BA-4BA7-A989-42DD7EEE242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2163425" y="1571625"/>
    <xdr:ext cx="4143375" cy="2880000"/>
    <xdr:graphicFrame macro="">
      <xdr:nvGraphicFramePr>
        <xdr:cNvPr id="3" name="Chart 2">
          <a:extLst>
            <a:ext uri="{FF2B5EF4-FFF2-40B4-BE49-F238E27FC236}">
              <a16:creationId xmlns:a16="http://schemas.microsoft.com/office/drawing/2014/main" id="{F9D2AF1D-DD89-4EA9-8EFC-9B1F2F7A5F6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2.xml><?xml version="1.0" encoding="utf-8"?>
<xdr:wsDr xmlns:xdr="http://schemas.openxmlformats.org/drawingml/2006/spreadsheetDrawing" xmlns:a="http://schemas.openxmlformats.org/drawingml/2006/main">
  <xdr:twoCellAnchor>
    <xdr:from>
      <xdr:col>9</xdr:col>
      <xdr:colOff>64941</xdr:colOff>
      <xdr:row>12</xdr:row>
      <xdr:rowOff>20781</xdr:rowOff>
    </xdr:from>
    <xdr:to>
      <xdr:col>15</xdr:col>
      <xdr:colOff>388123</xdr:colOff>
      <xdr:row>27</xdr:row>
      <xdr:rowOff>43281</xdr:rowOff>
    </xdr:to>
    <xdr:graphicFrame macro="">
      <xdr:nvGraphicFramePr>
        <xdr:cNvPr id="2" name="Chart 1">
          <a:extLst>
            <a:ext uri="{FF2B5EF4-FFF2-40B4-BE49-F238E27FC236}">
              <a16:creationId xmlns:a16="http://schemas.microsoft.com/office/drawing/2014/main" id="{6347EDD0-EA2B-4F70-B9A7-FFA6F22D54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29027</xdr:colOff>
      <xdr:row>12</xdr:row>
      <xdr:rowOff>54429</xdr:rowOff>
    </xdr:from>
    <xdr:to>
      <xdr:col>23</xdr:col>
      <xdr:colOff>452</xdr:colOff>
      <xdr:row>27</xdr:row>
      <xdr:rowOff>76929</xdr:rowOff>
    </xdr:to>
    <xdr:graphicFrame macro="">
      <xdr:nvGraphicFramePr>
        <xdr:cNvPr id="3" name="Chart 1">
          <a:extLst>
            <a:ext uri="{FF2B5EF4-FFF2-40B4-BE49-F238E27FC236}">
              <a16:creationId xmlns:a16="http://schemas.microsoft.com/office/drawing/2014/main" id="{E5C6B87E-0176-49F2-90A9-69C8F6BBAB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0.04536</cdr:x>
      <cdr:y>0</cdr:y>
    </cdr:from>
    <cdr:to>
      <cdr:x>0.31996</cdr:x>
      <cdr:y>0.08469</cdr:y>
    </cdr:to>
    <cdr:sp macro="" textlink="">
      <cdr:nvSpPr>
        <cdr:cNvPr id="2" name="PrimaryTitle">
          <a:extLst xmlns:a="http://schemas.openxmlformats.org/drawingml/2006/main">
            <a:ext uri="{FF2B5EF4-FFF2-40B4-BE49-F238E27FC236}">
              <a16:creationId xmlns:a16="http://schemas.microsoft.com/office/drawing/2014/main" id="{33650341-51E2-40CC-9FCA-C3745A1150B1}"/>
            </a:ext>
          </a:extLst>
        </cdr:cNvPr>
        <cdr:cNvSpPr txBox="1"/>
      </cdr:nvSpPr>
      <cdr:spPr>
        <a:xfrm xmlns:a="http://schemas.openxmlformats.org/drawingml/2006/main">
          <a:off x="179606" y="0"/>
          <a:ext cx="1087416" cy="24390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000"/>
            <a:t>Százalékpont</a:t>
          </a:r>
        </a:p>
        <a:p xmlns:a="http://schemas.openxmlformats.org/drawingml/2006/main">
          <a:endParaRPr lang="hu-HU" sz="1000"/>
        </a:p>
      </cdr:txBody>
    </cdr:sp>
  </cdr:relSizeAnchor>
  <cdr:relSizeAnchor xmlns:cdr="http://schemas.openxmlformats.org/drawingml/2006/chartDrawing">
    <cdr:from>
      <cdr:x>0.89915</cdr:x>
      <cdr:y>3.47222E-7</cdr:y>
    </cdr:from>
    <cdr:to>
      <cdr:x>0.96998</cdr:x>
      <cdr:y>0.07133</cdr:y>
    </cdr:to>
    <cdr:sp macro="" textlink="">
      <cdr:nvSpPr>
        <cdr:cNvPr id="4" name="PrimaryTitle">
          <a:extLst xmlns:a="http://schemas.openxmlformats.org/drawingml/2006/main">
            <a:ext uri="{FF2B5EF4-FFF2-40B4-BE49-F238E27FC236}">
              <a16:creationId xmlns:a16="http://schemas.microsoft.com/office/drawing/2014/main" id="{451751AD-D78C-49F8-86E3-DCC6AAFB4355}"/>
            </a:ext>
          </a:extLst>
        </cdr:cNvPr>
        <cdr:cNvSpPr txBox="1"/>
      </cdr:nvSpPr>
      <cdr:spPr>
        <a:xfrm xmlns:a="http://schemas.openxmlformats.org/drawingml/2006/main">
          <a:off x="3566465" y="1"/>
          <a:ext cx="280967" cy="205438"/>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000"/>
            <a:t>%</a:t>
          </a:r>
        </a:p>
        <a:p xmlns:a="http://schemas.openxmlformats.org/drawingml/2006/main">
          <a:endParaRPr lang="hu-HU" sz="1000"/>
        </a:p>
      </cdr:txBody>
    </cdr:sp>
  </cdr:relSizeAnchor>
  <cdr:relSizeAnchor xmlns:cdr="http://schemas.openxmlformats.org/drawingml/2006/chartDrawing">
    <cdr:from>
      <cdr:x>0.87195</cdr:x>
      <cdr:y>0.06581</cdr:y>
    </cdr:from>
    <cdr:to>
      <cdr:x>0.87195</cdr:x>
      <cdr:y>0.60701</cdr:y>
    </cdr:to>
    <cdr:cxnSp macro="">
      <cdr:nvCxnSpPr>
        <cdr:cNvPr id="5" name="Straight Connector 4">
          <a:extLst xmlns:a="http://schemas.openxmlformats.org/drawingml/2006/main">
            <a:ext uri="{FF2B5EF4-FFF2-40B4-BE49-F238E27FC236}">
              <a16:creationId xmlns:a16="http://schemas.microsoft.com/office/drawing/2014/main" id="{8D71C91B-4F95-4446-9B07-15A57A084BF8}"/>
            </a:ext>
          </a:extLst>
        </cdr:cNvPr>
        <cdr:cNvCxnSpPr/>
      </cdr:nvCxnSpPr>
      <cdr:spPr>
        <a:xfrm xmlns:a="http://schemas.openxmlformats.org/drawingml/2006/main" flipV="1">
          <a:off x="3471035" y="189543"/>
          <a:ext cx="0" cy="1558656"/>
        </a:xfrm>
        <a:prstGeom xmlns:a="http://schemas.openxmlformats.org/drawingml/2006/main" prst="line">
          <a:avLst/>
        </a:prstGeom>
        <a:ln xmlns:a="http://schemas.openxmlformats.org/drawingml/2006/main" w="15875">
          <a:solidFill>
            <a:schemeClr val="bg1">
              <a:lumMod val="50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4.xml><?xml version="1.0" encoding="utf-8"?>
<c:userShapes xmlns:c="http://schemas.openxmlformats.org/drawingml/2006/chart">
  <cdr:relSizeAnchor xmlns:cdr="http://schemas.openxmlformats.org/drawingml/2006/chartDrawing">
    <cdr:from>
      <cdr:x>0.04536</cdr:x>
      <cdr:y>0</cdr:y>
    </cdr:from>
    <cdr:to>
      <cdr:x>0.31996</cdr:x>
      <cdr:y>0.08469</cdr:y>
    </cdr:to>
    <cdr:sp macro="" textlink="">
      <cdr:nvSpPr>
        <cdr:cNvPr id="2" name="PrimaryTitle">
          <a:extLst xmlns:a="http://schemas.openxmlformats.org/drawingml/2006/main">
            <a:ext uri="{FF2B5EF4-FFF2-40B4-BE49-F238E27FC236}">
              <a16:creationId xmlns:a16="http://schemas.microsoft.com/office/drawing/2014/main" id="{33650341-51E2-40CC-9FCA-C3745A1150B1}"/>
            </a:ext>
          </a:extLst>
        </cdr:cNvPr>
        <cdr:cNvSpPr txBox="1"/>
      </cdr:nvSpPr>
      <cdr:spPr>
        <a:xfrm xmlns:a="http://schemas.openxmlformats.org/drawingml/2006/main">
          <a:off x="179606" y="0"/>
          <a:ext cx="1087416" cy="243907"/>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000"/>
            <a:t>Percentage</a:t>
          </a:r>
          <a:r>
            <a:rPr lang="hu-HU" sz="1000" baseline="0"/>
            <a:t> point</a:t>
          </a:r>
          <a:endParaRPr lang="hu-HU" sz="1000"/>
        </a:p>
        <a:p xmlns:a="http://schemas.openxmlformats.org/drawingml/2006/main">
          <a:endParaRPr lang="hu-HU" sz="1000"/>
        </a:p>
      </cdr:txBody>
    </cdr:sp>
  </cdr:relSizeAnchor>
  <cdr:relSizeAnchor xmlns:cdr="http://schemas.openxmlformats.org/drawingml/2006/chartDrawing">
    <cdr:from>
      <cdr:x>0.75647</cdr:x>
      <cdr:y>3.47222E-7</cdr:y>
    </cdr:from>
    <cdr:to>
      <cdr:x>0.9295</cdr:x>
      <cdr:y>0.05965</cdr:y>
    </cdr:to>
    <cdr:sp macro="" textlink="">
      <cdr:nvSpPr>
        <cdr:cNvPr id="4" name="PrimaryTitle">
          <a:extLst xmlns:a="http://schemas.openxmlformats.org/drawingml/2006/main">
            <a:ext uri="{FF2B5EF4-FFF2-40B4-BE49-F238E27FC236}">
              <a16:creationId xmlns:a16="http://schemas.microsoft.com/office/drawing/2014/main" id="{451751AD-D78C-49F8-86E3-DCC6AAFB4355}"/>
            </a:ext>
          </a:extLst>
        </cdr:cNvPr>
        <cdr:cNvSpPr txBox="1"/>
      </cdr:nvSpPr>
      <cdr:spPr>
        <a:xfrm xmlns:a="http://schemas.openxmlformats.org/drawingml/2006/main">
          <a:off x="3193776" y="1"/>
          <a:ext cx="730525" cy="171790"/>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000"/>
            <a:t>Percent</a:t>
          </a:r>
        </a:p>
        <a:p xmlns:a="http://schemas.openxmlformats.org/drawingml/2006/main">
          <a:endParaRPr lang="hu-HU" sz="1000"/>
        </a:p>
      </cdr:txBody>
    </cdr:sp>
  </cdr:relSizeAnchor>
  <cdr:relSizeAnchor xmlns:cdr="http://schemas.openxmlformats.org/drawingml/2006/chartDrawing">
    <cdr:from>
      <cdr:x>0.87337</cdr:x>
      <cdr:y>0.09459</cdr:y>
    </cdr:from>
    <cdr:to>
      <cdr:x>0.87513</cdr:x>
      <cdr:y>0.52553</cdr:y>
    </cdr:to>
    <cdr:cxnSp macro="">
      <cdr:nvCxnSpPr>
        <cdr:cNvPr id="5" name="Straight Connector 4">
          <a:extLst xmlns:a="http://schemas.openxmlformats.org/drawingml/2006/main">
            <a:ext uri="{FF2B5EF4-FFF2-40B4-BE49-F238E27FC236}">
              <a16:creationId xmlns:a16="http://schemas.microsoft.com/office/drawing/2014/main" id="{8D71C91B-4F95-4446-9B07-15A57A084BF8}"/>
            </a:ext>
          </a:extLst>
        </cdr:cNvPr>
        <cdr:cNvCxnSpPr/>
      </cdr:nvCxnSpPr>
      <cdr:spPr>
        <a:xfrm xmlns:a="http://schemas.openxmlformats.org/drawingml/2006/main" flipH="1" flipV="1">
          <a:off x="3692947" y="272421"/>
          <a:ext cx="7430" cy="1241111"/>
        </a:xfrm>
        <a:prstGeom xmlns:a="http://schemas.openxmlformats.org/drawingml/2006/main" prst="line">
          <a:avLst/>
        </a:prstGeom>
        <a:ln xmlns:a="http://schemas.openxmlformats.org/drawingml/2006/main" w="15875">
          <a:solidFill>
            <a:schemeClr val="bg1">
              <a:lumMod val="50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5.xml><?xml version="1.0" encoding="utf-8"?>
<xdr:wsDr xmlns:xdr="http://schemas.openxmlformats.org/drawingml/2006/spreadsheetDrawing" xmlns:a="http://schemas.openxmlformats.org/drawingml/2006/main">
  <xdr:twoCellAnchor>
    <xdr:from>
      <xdr:col>6</xdr:col>
      <xdr:colOff>495300</xdr:colOff>
      <xdr:row>10</xdr:row>
      <xdr:rowOff>66675</xdr:rowOff>
    </xdr:from>
    <xdr:to>
      <xdr:col>13</xdr:col>
      <xdr:colOff>129540</xdr:colOff>
      <xdr:row>27</xdr:row>
      <xdr:rowOff>1905</xdr:rowOff>
    </xdr:to>
    <xdr:graphicFrame macro="">
      <xdr:nvGraphicFramePr>
        <xdr:cNvPr id="2" name="Diagram 1">
          <a:extLst>
            <a:ext uri="{FF2B5EF4-FFF2-40B4-BE49-F238E27FC236}">
              <a16:creationId xmlns:a16="http://schemas.microsoft.com/office/drawing/2014/main" id="{77357D20-F4FA-405C-B2C6-1F05FF39A2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285750</xdr:colOff>
      <xdr:row>10</xdr:row>
      <xdr:rowOff>76200</xdr:rowOff>
    </xdr:from>
    <xdr:to>
      <xdr:col>19</xdr:col>
      <xdr:colOff>529590</xdr:colOff>
      <xdr:row>27</xdr:row>
      <xdr:rowOff>11430</xdr:rowOff>
    </xdr:to>
    <xdr:graphicFrame macro="">
      <xdr:nvGraphicFramePr>
        <xdr:cNvPr id="3" name="Diagram 2">
          <a:extLst>
            <a:ext uri="{FF2B5EF4-FFF2-40B4-BE49-F238E27FC236}">
              <a16:creationId xmlns:a16="http://schemas.microsoft.com/office/drawing/2014/main" id="{CC9B2EC4-7A48-42C4-8BB5-954ACEFB83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0.86426</cdr:x>
      <cdr:y>0.01765</cdr:y>
    </cdr:from>
    <cdr:to>
      <cdr:x>1</cdr:x>
      <cdr:y>0.05393</cdr:y>
    </cdr:to>
    <cdr:sp macro="" textlink="">
      <cdr:nvSpPr>
        <cdr:cNvPr id="3" name="PrimaryTitle">
          <a:extLst xmlns:a="http://schemas.openxmlformats.org/drawingml/2006/main">
            <a:ext uri="{FF2B5EF4-FFF2-40B4-BE49-F238E27FC236}">
              <a16:creationId xmlns:a16="http://schemas.microsoft.com/office/drawing/2014/main" id="{3C4456CF-CE1A-498E-B6A6-851555A58001}"/>
            </a:ext>
          </a:extLst>
        </cdr:cNvPr>
        <cdr:cNvSpPr txBox="1"/>
      </cdr:nvSpPr>
      <cdr:spPr>
        <a:xfrm xmlns:a="http://schemas.openxmlformats.org/drawingml/2006/main">
          <a:off x="3371850" y="52990"/>
          <a:ext cx="529590" cy="108935"/>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0.06203</cdr:x>
      <cdr:y>0.01765</cdr:y>
    </cdr:from>
    <cdr:to>
      <cdr:x>0.45561</cdr:x>
      <cdr:y>0.09706</cdr:y>
    </cdr:to>
    <cdr:sp macro="" textlink="">
      <cdr:nvSpPr>
        <cdr:cNvPr id="4" name="PrimaryTitle">
          <a:extLst xmlns:a="http://schemas.openxmlformats.org/drawingml/2006/main">
            <a:ext uri="{FF2B5EF4-FFF2-40B4-BE49-F238E27FC236}">
              <a16:creationId xmlns:a16="http://schemas.microsoft.com/office/drawing/2014/main" id="{B54170B1-5D13-4BBD-BBBB-0F892E0DA9EB}"/>
            </a:ext>
          </a:extLst>
        </cdr:cNvPr>
        <cdr:cNvSpPr txBox="1"/>
      </cdr:nvSpPr>
      <cdr:spPr>
        <a:xfrm xmlns:a="http://schemas.openxmlformats.org/drawingml/2006/main">
          <a:off x="245560" y="50800"/>
          <a:ext cx="15580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endParaRPr lang="hu-HU" sz="1100"/>
        </a:p>
      </cdr:txBody>
    </cdr:sp>
  </cdr:relSizeAnchor>
  <cdr:relSizeAnchor xmlns:cdr="http://schemas.openxmlformats.org/drawingml/2006/chartDrawing">
    <cdr:from>
      <cdr:x>0.07039</cdr:x>
      <cdr:y>0.01434</cdr:y>
    </cdr:from>
    <cdr:to>
      <cdr:x>0.46397</cdr:x>
      <cdr:y>0.09375</cdr:y>
    </cdr:to>
    <cdr:sp macro="" textlink="">
      <cdr:nvSpPr>
        <cdr:cNvPr id="5" name="SecondaryTitle">
          <a:extLst xmlns:a="http://schemas.openxmlformats.org/drawingml/2006/main">
            <a:ext uri="{FF2B5EF4-FFF2-40B4-BE49-F238E27FC236}">
              <a16:creationId xmlns:a16="http://schemas.microsoft.com/office/drawing/2014/main" id="{9ABCA51A-269F-47E2-A6F9-347761A22273}"/>
            </a:ext>
          </a:extLst>
        </cdr:cNvPr>
        <cdr:cNvSpPr txBox="1"/>
      </cdr:nvSpPr>
      <cdr:spPr>
        <a:xfrm xmlns:a="http://schemas.openxmlformats.org/drawingml/2006/main">
          <a:off x="278635" y="41275"/>
          <a:ext cx="15580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userShapes>
</file>

<file path=xl/drawings/drawing17.xml><?xml version="1.0" encoding="utf-8"?>
<c:userShapes xmlns:c="http://schemas.openxmlformats.org/drawingml/2006/chart">
  <cdr:relSizeAnchor xmlns:cdr="http://schemas.openxmlformats.org/drawingml/2006/chartDrawing">
    <cdr:from>
      <cdr:x>0.86426</cdr:x>
      <cdr:y>0.01765</cdr:y>
    </cdr:from>
    <cdr:to>
      <cdr:x>1</cdr:x>
      <cdr:y>0.05393</cdr:y>
    </cdr:to>
    <cdr:sp macro="" textlink="">
      <cdr:nvSpPr>
        <cdr:cNvPr id="3" name="PrimaryTitle">
          <a:extLst xmlns:a="http://schemas.openxmlformats.org/drawingml/2006/main">
            <a:ext uri="{FF2B5EF4-FFF2-40B4-BE49-F238E27FC236}">
              <a16:creationId xmlns:a16="http://schemas.microsoft.com/office/drawing/2014/main" id="{3C4456CF-CE1A-498E-B6A6-851555A58001}"/>
            </a:ext>
          </a:extLst>
        </cdr:cNvPr>
        <cdr:cNvSpPr txBox="1"/>
      </cdr:nvSpPr>
      <cdr:spPr>
        <a:xfrm xmlns:a="http://schemas.openxmlformats.org/drawingml/2006/main">
          <a:off x="3371850" y="52990"/>
          <a:ext cx="529590" cy="108935"/>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dr:relSizeAnchor xmlns:cdr="http://schemas.openxmlformats.org/drawingml/2006/chartDrawing">
    <cdr:from>
      <cdr:x>0.06203</cdr:x>
      <cdr:y>0.01765</cdr:y>
    </cdr:from>
    <cdr:to>
      <cdr:x>0.45561</cdr:x>
      <cdr:y>0.09706</cdr:y>
    </cdr:to>
    <cdr:sp macro="" textlink="">
      <cdr:nvSpPr>
        <cdr:cNvPr id="4" name="PrimaryTitle">
          <a:extLst xmlns:a="http://schemas.openxmlformats.org/drawingml/2006/main">
            <a:ext uri="{FF2B5EF4-FFF2-40B4-BE49-F238E27FC236}">
              <a16:creationId xmlns:a16="http://schemas.microsoft.com/office/drawing/2014/main" id="{B54170B1-5D13-4BBD-BBBB-0F892E0DA9EB}"/>
            </a:ext>
          </a:extLst>
        </cdr:cNvPr>
        <cdr:cNvSpPr txBox="1"/>
      </cdr:nvSpPr>
      <cdr:spPr>
        <a:xfrm xmlns:a="http://schemas.openxmlformats.org/drawingml/2006/main">
          <a:off x="245560" y="50800"/>
          <a:ext cx="15580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endParaRPr lang="hu-HU" sz="1100"/>
        </a:p>
      </cdr:txBody>
    </cdr:sp>
  </cdr:relSizeAnchor>
  <cdr:relSizeAnchor xmlns:cdr="http://schemas.openxmlformats.org/drawingml/2006/chartDrawing">
    <cdr:from>
      <cdr:x>0.07039</cdr:x>
      <cdr:y>0.01434</cdr:y>
    </cdr:from>
    <cdr:to>
      <cdr:x>0.46397</cdr:x>
      <cdr:y>0.09375</cdr:y>
    </cdr:to>
    <cdr:sp macro="" textlink="">
      <cdr:nvSpPr>
        <cdr:cNvPr id="5" name="SecondaryTitle">
          <a:extLst xmlns:a="http://schemas.openxmlformats.org/drawingml/2006/main">
            <a:ext uri="{FF2B5EF4-FFF2-40B4-BE49-F238E27FC236}">
              <a16:creationId xmlns:a16="http://schemas.microsoft.com/office/drawing/2014/main" id="{9ABCA51A-269F-47E2-A6F9-347761A22273}"/>
            </a:ext>
          </a:extLst>
        </cdr:cNvPr>
        <cdr:cNvSpPr txBox="1"/>
      </cdr:nvSpPr>
      <cdr:spPr>
        <a:xfrm xmlns:a="http://schemas.openxmlformats.org/drawingml/2006/main">
          <a:off x="278635" y="41275"/>
          <a:ext cx="15580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userShapes>
</file>

<file path=xl/drawings/drawing18.xml><?xml version="1.0" encoding="utf-8"?>
<xdr:wsDr xmlns:xdr="http://schemas.openxmlformats.org/drawingml/2006/spreadsheetDrawing" xmlns:a="http://schemas.openxmlformats.org/drawingml/2006/main">
  <xdr:twoCellAnchor>
    <xdr:from>
      <xdr:col>6</xdr:col>
      <xdr:colOff>428625</xdr:colOff>
      <xdr:row>11</xdr:row>
      <xdr:rowOff>85725</xdr:rowOff>
    </xdr:from>
    <xdr:to>
      <xdr:col>13</xdr:col>
      <xdr:colOff>120125</xdr:colOff>
      <xdr:row>28</xdr:row>
      <xdr:rowOff>21200</xdr:rowOff>
    </xdr:to>
    <xdr:graphicFrame macro="">
      <xdr:nvGraphicFramePr>
        <xdr:cNvPr id="2" name="Diagram 1">
          <a:extLst>
            <a:ext uri="{FF2B5EF4-FFF2-40B4-BE49-F238E27FC236}">
              <a16:creationId xmlns:a16="http://schemas.microsoft.com/office/drawing/2014/main" id="{C0E3CA60-ABA7-4AF1-ABF5-44ACD3DB22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28575</xdr:colOff>
      <xdr:row>11</xdr:row>
      <xdr:rowOff>104775</xdr:rowOff>
    </xdr:from>
    <xdr:to>
      <xdr:col>20</xdr:col>
      <xdr:colOff>329675</xdr:colOff>
      <xdr:row>28</xdr:row>
      <xdr:rowOff>40250</xdr:rowOff>
    </xdr:to>
    <xdr:graphicFrame macro="">
      <xdr:nvGraphicFramePr>
        <xdr:cNvPr id="3" name="Diagram 2">
          <a:extLst>
            <a:ext uri="{FF2B5EF4-FFF2-40B4-BE49-F238E27FC236}">
              <a16:creationId xmlns:a16="http://schemas.microsoft.com/office/drawing/2014/main" id="{1775F0DC-F4CC-493E-9580-1414BF2F22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0.08369</cdr:x>
      <cdr:y>0.01765</cdr:y>
    </cdr:from>
    <cdr:to>
      <cdr:x>0.47727</cdr:x>
      <cdr:y>0.09706</cdr:y>
    </cdr:to>
    <cdr:sp macro="" textlink="">
      <cdr:nvSpPr>
        <cdr:cNvPr id="4" name="PrimaryTitle">
          <a:extLst xmlns:a="http://schemas.openxmlformats.org/drawingml/2006/main">
            <a:ext uri="{FF2B5EF4-FFF2-40B4-BE49-F238E27FC236}">
              <a16:creationId xmlns:a16="http://schemas.microsoft.com/office/drawing/2014/main" id="{F18B9363-48DC-4276-81CE-44A83B0BEBAF}"/>
            </a:ext>
          </a:extLst>
        </cdr:cNvPr>
        <cdr:cNvSpPr txBox="1"/>
      </cdr:nvSpPr>
      <cdr:spPr>
        <a:xfrm xmlns:a="http://schemas.openxmlformats.org/drawingml/2006/main">
          <a:off x="331285" y="50800"/>
          <a:ext cx="15580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dr:relSizeAnchor xmlns:cdr="http://schemas.openxmlformats.org/drawingml/2006/chartDrawing">
    <cdr:from>
      <cdr:x>0.06203</cdr:x>
      <cdr:y>0.01765</cdr:y>
    </cdr:from>
    <cdr:to>
      <cdr:x>0.45561</cdr:x>
      <cdr:y>0.09706</cdr:y>
    </cdr:to>
    <cdr:sp macro="" textlink="">
      <cdr:nvSpPr>
        <cdr:cNvPr id="6" name="PrimaryTitle">
          <a:extLst xmlns:a="http://schemas.openxmlformats.org/drawingml/2006/main">
            <a:ext uri="{FF2B5EF4-FFF2-40B4-BE49-F238E27FC236}">
              <a16:creationId xmlns:a16="http://schemas.microsoft.com/office/drawing/2014/main" id="{11BC424C-7CA0-4164-AE23-DC2E5E55846F}"/>
            </a:ext>
          </a:extLst>
        </cdr:cNvPr>
        <cdr:cNvSpPr txBox="1"/>
      </cdr:nvSpPr>
      <cdr:spPr>
        <a:xfrm xmlns:a="http://schemas.openxmlformats.org/drawingml/2006/main">
          <a:off x="245560" y="50800"/>
          <a:ext cx="15580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endParaRPr lang="hu-HU" sz="1100"/>
        </a:p>
      </cdr:txBody>
    </cdr:sp>
  </cdr:relSizeAnchor>
  <cdr:relSizeAnchor xmlns:cdr="http://schemas.openxmlformats.org/drawingml/2006/chartDrawing">
    <cdr:from>
      <cdr:x>0.86138</cdr:x>
      <cdr:y>0.01885</cdr:y>
    </cdr:from>
    <cdr:to>
      <cdr:x>1</cdr:x>
      <cdr:y>0.07958</cdr:y>
    </cdr:to>
    <cdr:sp macro="" textlink="">
      <cdr:nvSpPr>
        <cdr:cNvPr id="7" name="SecondaryTitle">
          <a:extLst xmlns:a="http://schemas.openxmlformats.org/drawingml/2006/main">
            <a:ext uri="{FF2B5EF4-FFF2-40B4-BE49-F238E27FC236}">
              <a16:creationId xmlns:a16="http://schemas.microsoft.com/office/drawing/2014/main" id="{55C1600C-15F4-483A-AFDC-B6016A9A484C}"/>
            </a:ext>
          </a:extLst>
        </cdr:cNvPr>
        <cdr:cNvSpPr txBox="1"/>
      </cdr:nvSpPr>
      <cdr:spPr>
        <a:xfrm xmlns:a="http://schemas.openxmlformats.org/drawingml/2006/main">
          <a:off x="3409950" y="57150"/>
          <a:ext cx="548750" cy="184058"/>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userShapes>
</file>

<file path=xl/drawings/drawing2.xml><?xml version="1.0" encoding="utf-8"?>
<c:userShapes xmlns:c="http://schemas.openxmlformats.org/drawingml/2006/chart">
  <cdr:relSizeAnchor xmlns:cdr="http://schemas.openxmlformats.org/drawingml/2006/chartDrawing">
    <cdr:from>
      <cdr:x>0.48695</cdr:x>
      <cdr:y>0.08088</cdr:y>
    </cdr:from>
    <cdr:to>
      <cdr:x>0.84421</cdr:x>
      <cdr:y>0.1875</cdr:y>
    </cdr:to>
    <cdr:sp macro="" textlink="">
      <cdr:nvSpPr>
        <cdr:cNvPr id="8" name="Rectangle 7">
          <a:extLst xmlns:a="http://schemas.openxmlformats.org/drawingml/2006/main">
            <a:ext uri="{FF2B5EF4-FFF2-40B4-BE49-F238E27FC236}">
              <a16:creationId xmlns:a16="http://schemas.microsoft.com/office/drawing/2014/main" id="{4BE9002E-6F35-4E0A-932E-CD10B8469F82}"/>
            </a:ext>
          </a:extLst>
        </cdr:cNvPr>
        <cdr:cNvSpPr/>
      </cdr:nvSpPr>
      <cdr:spPr>
        <a:xfrm xmlns:a="http://schemas.openxmlformats.org/drawingml/2006/main">
          <a:off x="2106083" y="232833"/>
          <a:ext cx="1545167" cy="306917"/>
        </a:xfrm>
        <a:prstGeom xmlns:a="http://schemas.openxmlformats.org/drawingml/2006/main" prst="rect">
          <a:avLst/>
        </a:prstGeom>
        <a:solidFill xmlns:a="http://schemas.openxmlformats.org/drawingml/2006/main">
          <a:schemeClr val="accent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hu-HU" sz="1400" b="1"/>
            <a:t>Olajárválságok</a:t>
          </a:r>
        </a:p>
      </cdr:txBody>
    </cdr:sp>
  </cdr:relSizeAnchor>
  <cdr:relSizeAnchor xmlns:cdr="http://schemas.openxmlformats.org/drawingml/2006/chartDrawing">
    <cdr:from>
      <cdr:x>0.32917</cdr:x>
      <cdr:y>0.13419</cdr:y>
    </cdr:from>
    <cdr:to>
      <cdr:x>0.48695</cdr:x>
      <cdr:y>0.42518</cdr:y>
    </cdr:to>
    <cdr:cxnSp macro="">
      <cdr:nvCxnSpPr>
        <cdr:cNvPr id="10" name="Straight Arrow Connector 9">
          <a:extLst xmlns:a="http://schemas.openxmlformats.org/drawingml/2006/main">
            <a:ext uri="{FF2B5EF4-FFF2-40B4-BE49-F238E27FC236}">
              <a16:creationId xmlns:a16="http://schemas.microsoft.com/office/drawing/2014/main" id="{10D07EA0-320C-4955-9FA0-6C37C707E7B7}"/>
            </a:ext>
          </a:extLst>
        </cdr:cNvPr>
        <cdr:cNvCxnSpPr>
          <a:stCxn xmlns:a="http://schemas.openxmlformats.org/drawingml/2006/main" id="8" idx="1"/>
        </cdr:cNvCxnSpPr>
      </cdr:nvCxnSpPr>
      <cdr:spPr>
        <a:xfrm xmlns:a="http://schemas.openxmlformats.org/drawingml/2006/main" flipH="1">
          <a:off x="1421608" y="386293"/>
          <a:ext cx="681383" cy="837669"/>
        </a:xfrm>
        <a:prstGeom xmlns:a="http://schemas.openxmlformats.org/drawingml/2006/main" prst="straightConnector1">
          <a:avLst/>
        </a:prstGeom>
        <a:ln xmlns:a="http://schemas.openxmlformats.org/drawingml/2006/main" w="25400">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0.26742</cdr:x>
      <cdr:y>0.13419</cdr:y>
    </cdr:from>
    <cdr:to>
      <cdr:x>0.48695</cdr:x>
      <cdr:y>0.15055</cdr:y>
    </cdr:to>
    <cdr:cxnSp macro="">
      <cdr:nvCxnSpPr>
        <cdr:cNvPr id="15" name="Straight Arrow Connector 14">
          <a:extLst xmlns:a="http://schemas.openxmlformats.org/drawingml/2006/main">
            <a:ext uri="{FF2B5EF4-FFF2-40B4-BE49-F238E27FC236}">
              <a16:creationId xmlns:a16="http://schemas.microsoft.com/office/drawing/2014/main" id="{614D7D38-7E45-4C2D-92CB-65CC09625373}"/>
            </a:ext>
          </a:extLst>
        </cdr:cNvPr>
        <cdr:cNvCxnSpPr>
          <a:stCxn xmlns:a="http://schemas.openxmlformats.org/drawingml/2006/main" id="8" idx="1"/>
        </cdr:cNvCxnSpPr>
      </cdr:nvCxnSpPr>
      <cdr:spPr>
        <a:xfrm xmlns:a="http://schemas.openxmlformats.org/drawingml/2006/main" flipH="1">
          <a:off x="1154908" y="386293"/>
          <a:ext cx="948083" cy="47094"/>
        </a:xfrm>
        <a:prstGeom xmlns:a="http://schemas.openxmlformats.org/drawingml/2006/main" prst="straightConnector1">
          <a:avLst/>
        </a:prstGeom>
        <a:ln xmlns:a="http://schemas.openxmlformats.org/drawingml/2006/main" w="25400">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0.06103</cdr:x>
      <cdr:y>0.01765</cdr:y>
    </cdr:from>
    <cdr:to>
      <cdr:x>0.45515</cdr:x>
      <cdr:y>0.12353</cdr:y>
    </cdr:to>
    <cdr:sp macro="" textlink="">
      <cdr:nvSpPr>
        <cdr:cNvPr id="2" name="PrimaryTitle">
          <a:extLst xmlns:a="http://schemas.openxmlformats.org/drawingml/2006/main">
            <a:ext uri="{FF2B5EF4-FFF2-40B4-BE49-F238E27FC236}">
              <a16:creationId xmlns:a16="http://schemas.microsoft.com/office/drawing/2014/main" id="{A224CE9A-8A2C-4357-83BA-EDE9A0442EAC}"/>
            </a:ext>
          </a:extLst>
        </cdr:cNvPr>
        <cdr:cNvSpPr txBox="1"/>
      </cdr:nvSpPr>
      <cdr:spPr>
        <a:xfrm xmlns:a="http://schemas.openxmlformats.org/drawingml/2006/main">
          <a:off x="263560" y="50800"/>
          <a:ext cx="1702080" cy="3048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200"/>
            <a:t>%</a:t>
          </a:r>
        </a:p>
      </cdr:txBody>
    </cdr:sp>
  </cdr:relSizeAnchor>
  <cdr:relSizeAnchor xmlns:cdr="http://schemas.openxmlformats.org/drawingml/2006/chartDrawing">
    <cdr:from>
      <cdr:x>0.54854</cdr:x>
      <cdr:y>0.00662</cdr:y>
    </cdr:from>
    <cdr:to>
      <cdr:x>0.94266</cdr:x>
      <cdr:y>0.1125</cdr:y>
    </cdr:to>
    <cdr:sp macro="" textlink="">
      <cdr:nvSpPr>
        <cdr:cNvPr id="13" name="PrimaryTitle">
          <a:extLst xmlns:a="http://schemas.openxmlformats.org/drawingml/2006/main">
            <a:ext uri="{FF2B5EF4-FFF2-40B4-BE49-F238E27FC236}">
              <a16:creationId xmlns:a16="http://schemas.microsoft.com/office/drawing/2014/main" id="{20AC4BEC-0F32-48CF-A8A0-8A4F15305545}"/>
            </a:ext>
          </a:extLst>
        </cdr:cNvPr>
        <cdr:cNvSpPr txBox="1"/>
      </cdr:nvSpPr>
      <cdr:spPr>
        <a:xfrm xmlns:a="http://schemas.openxmlformats.org/drawingml/2006/main">
          <a:off x="2368970" y="19050"/>
          <a:ext cx="1702080" cy="304800"/>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hu-HU" sz="1200"/>
            <a:t>%</a:t>
          </a:r>
        </a:p>
      </cdr:txBody>
    </cdr:sp>
  </cdr:relSizeAnchor>
</c:userShapes>
</file>

<file path=xl/drawings/drawing20.xml><?xml version="1.0" encoding="utf-8"?>
<c:userShapes xmlns:c="http://schemas.openxmlformats.org/drawingml/2006/chart">
  <cdr:relSizeAnchor xmlns:cdr="http://schemas.openxmlformats.org/drawingml/2006/chartDrawing">
    <cdr:from>
      <cdr:x>0.06073</cdr:x>
      <cdr:y>0.01765</cdr:y>
    </cdr:from>
    <cdr:to>
      <cdr:x>0.45431</cdr:x>
      <cdr:y>0.09706</cdr:y>
    </cdr:to>
    <cdr:sp macro="" textlink="">
      <cdr:nvSpPr>
        <cdr:cNvPr id="4" name="PrimaryTitle">
          <a:extLst xmlns:a="http://schemas.openxmlformats.org/drawingml/2006/main">
            <a:ext uri="{FF2B5EF4-FFF2-40B4-BE49-F238E27FC236}">
              <a16:creationId xmlns:a16="http://schemas.microsoft.com/office/drawing/2014/main" id="{F18B9363-48DC-4276-81CE-44A83B0BEBAF}"/>
            </a:ext>
          </a:extLst>
        </cdr:cNvPr>
        <cdr:cNvSpPr txBox="1"/>
      </cdr:nvSpPr>
      <cdr:spPr>
        <a:xfrm xmlns:a="http://schemas.openxmlformats.org/drawingml/2006/main">
          <a:off x="251997" y="52434"/>
          <a:ext cx="1633042" cy="23590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dr:relSizeAnchor xmlns:cdr="http://schemas.openxmlformats.org/drawingml/2006/chartDrawing">
    <cdr:from>
      <cdr:x>0.06203</cdr:x>
      <cdr:y>0.01765</cdr:y>
    </cdr:from>
    <cdr:to>
      <cdr:x>0.45561</cdr:x>
      <cdr:y>0.09706</cdr:y>
    </cdr:to>
    <cdr:sp macro="" textlink="">
      <cdr:nvSpPr>
        <cdr:cNvPr id="6" name="PrimaryTitle">
          <a:extLst xmlns:a="http://schemas.openxmlformats.org/drawingml/2006/main">
            <a:ext uri="{FF2B5EF4-FFF2-40B4-BE49-F238E27FC236}">
              <a16:creationId xmlns:a16="http://schemas.microsoft.com/office/drawing/2014/main" id="{11BC424C-7CA0-4164-AE23-DC2E5E55846F}"/>
            </a:ext>
          </a:extLst>
        </cdr:cNvPr>
        <cdr:cNvSpPr txBox="1"/>
      </cdr:nvSpPr>
      <cdr:spPr>
        <a:xfrm xmlns:a="http://schemas.openxmlformats.org/drawingml/2006/main">
          <a:off x="245560" y="50800"/>
          <a:ext cx="15580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endParaRPr lang="hu-HU" sz="1100"/>
        </a:p>
      </cdr:txBody>
    </cdr:sp>
  </cdr:relSizeAnchor>
  <cdr:relSizeAnchor xmlns:cdr="http://schemas.openxmlformats.org/drawingml/2006/chartDrawing">
    <cdr:from>
      <cdr:x>0.86138</cdr:x>
      <cdr:y>0.0103</cdr:y>
    </cdr:from>
    <cdr:to>
      <cdr:x>1</cdr:x>
      <cdr:y>0.07103</cdr:y>
    </cdr:to>
    <cdr:sp macro="" textlink="">
      <cdr:nvSpPr>
        <cdr:cNvPr id="7" name="SecondaryTitle">
          <a:extLst xmlns:a="http://schemas.openxmlformats.org/drawingml/2006/main">
            <a:ext uri="{FF2B5EF4-FFF2-40B4-BE49-F238E27FC236}">
              <a16:creationId xmlns:a16="http://schemas.microsoft.com/office/drawing/2014/main" id="{55C1600C-15F4-483A-AFDC-B6016A9A484C}"/>
            </a:ext>
          </a:extLst>
        </cdr:cNvPr>
        <cdr:cNvSpPr txBox="1"/>
      </cdr:nvSpPr>
      <cdr:spPr>
        <a:xfrm xmlns:a="http://schemas.openxmlformats.org/drawingml/2006/main">
          <a:off x="3574038" y="30599"/>
          <a:ext cx="575162" cy="180415"/>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userShapes>
</file>

<file path=xl/drawings/drawing3.xml><?xml version="1.0" encoding="utf-8"?>
<c:userShapes xmlns:c="http://schemas.openxmlformats.org/drawingml/2006/chart">
  <cdr:relSizeAnchor xmlns:cdr="http://schemas.openxmlformats.org/drawingml/2006/chartDrawing">
    <cdr:from>
      <cdr:x>0.48695</cdr:x>
      <cdr:y>0.08088</cdr:y>
    </cdr:from>
    <cdr:to>
      <cdr:x>0.84421</cdr:x>
      <cdr:y>0.1875</cdr:y>
    </cdr:to>
    <cdr:sp macro="" textlink="">
      <cdr:nvSpPr>
        <cdr:cNvPr id="8" name="Rectangle 7">
          <a:extLst xmlns:a="http://schemas.openxmlformats.org/drawingml/2006/main">
            <a:ext uri="{FF2B5EF4-FFF2-40B4-BE49-F238E27FC236}">
              <a16:creationId xmlns:a16="http://schemas.microsoft.com/office/drawing/2014/main" id="{4BE9002E-6F35-4E0A-932E-CD10B8469F82}"/>
            </a:ext>
          </a:extLst>
        </cdr:cNvPr>
        <cdr:cNvSpPr/>
      </cdr:nvSpPr>
      <cdr:spPr>
        <a:xfrm xmlns:a="http://schemas.openxmlformats.org/drawingml/2006/main">
          <a:off x="2106083" y="232833"/>
          <a:ext cx="1545167" cy="306917"/>
        </a:xfrm>
        <a:prstGeom xmlns:a="http://schemas.openxmlformats.org/drawingml/2006/main" prst="rect">
          <a:avLst/>
        </a:prstGeom>
        <a:solidFill xmlns:a="http://schemas.openxmlformats.org/drawingml/2006/main">
          <a:schemeClr val="accent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pPr algn="ctr"/>
          <a:r>
            <a:rPr lang="hu-HU" sz="1400" b="1"/>
            <a:t>Oil price shocks</a:t>
          </a:r>
        </a:p>
      </cdr:txBody>
    </cdr:sp>
  </cdr:relSizeAnchor>
  <cdr:relSizeAnchor xmlns:cdr="http://schemas.openxmlformats.org/drawingml/2006/chartDrawing">
    <cdr:from>
      <cdr:x>0.32917</cdr:x>
      <cdr:y>0.13419</cdr:y>
    </cdr:from>
    <cdr:to>
      <cdr:x>0.48695</cdr:x>
      <cdr:y>0.42518</cdr:y>
    </cdr:to>
    <cdr:cxnSp macro="">
      <cdr:nvCxnSpPr>
        <cdr:cNvPr id="10" name="Straight Arrow Connector 9">
          <a:extLst xmlns:a="http://schemas.openxmlformats.org/drawingml/2006/main">
            <a:ext uri="{FF2B5EF4-FFF2-40B4-BE49-F238E27FC236}">
              <a16:creationId xmlns:a16="http://schemas.microsoft.com/office/drawing/2014/main" id="{10D07EA0-320C-4955-9FA0-6C37C707E7B7}"/>
            </a:ext>
          </a:extLst>
        </cdr:cNvPr>
        <cdr:cNvCxnSpPr>
          <a:stCxn xmlns:a="http://schemas.openxmlformats.org/drawingml/2006/main" id="8" idx="1"/>
        </cdr:cNvCxnSpPr>
      </cdr:nvCxnSpPr>
      <cdr:spPr>
        <a:xfrm xmlns:a="http://schemas.openxmlformats.org/drawingml/2006/main" flipH="1">
          <a:off x="1421608" y="386293"/>
          <a:ext cx="681383" cy="837669"/>
        </a:xfrm>
        <a:prstGeom xmlns:a="http://schemas.openxmlformats.org/drawingml/2006/main" prst="straightConnector1">
          <a:avLst/>
        </a:prstGeom>
        <a:ln xmlns:a="http://schemas.openxmlformats.org/drawingml/2006/main" w="25400">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0.26742</cdr:x>
      <cdr:y>0.13419</cdr:y>
    </cdr:from>
    <cdr:to>
      <cdr:x>0.48695</cdr:x>
      <cdr:y>0.15055</cdr:y>
    </cdr:to>
    <cdr:cxnSp macro="">
      <cdr:nvCxnSpPr>
        <cdr:cNvPr id="15" name="Straight Arrow Connector 14">
          <a:extLst xmlns:a="http://schemas.openxmlformats.org/drawingml/2006/main">
            <a:ext uri="{FF2B5EF4-FFF2-40B4-BE49-F238E27FC236}">
              <a16:creationId xmlns:a16="http://schemas.microsoft.com/office/drawing/2014/main" id="{614D7D38-7E45-4C2D-92CB-65CC09625373}"/>
            </a:ext>
          </a:extLst>
        </cdr:cNvPr>
        <cdr:cNvCxnSpPr>
          <a:stCxn xmlns:a="http://schemas.openxmlformats.org/drawingml/2006/main" id="8" idx="1"/>
        </cdr:cNvCxnSpPr>
      </cdr:nvCxnSpPr>
      <cdr:spPr>
        <a:xfrm xmlns:a="http://schemas.openxmlformats.org/drawingml/2006/main" flipH="1">
          <a:off x="1154908" y="386293"/>
          <a:ext cx="948083" cy="47094"/>
        </a:xfrm>
        <a:prstGeom xmlns:a="http://schemas.openxmlformats.org/drawingml/2006/main" prst="straightConnector1">
          <a:avLst/>
        </a:prstGeom>
        <a:ln xmlns:a="http://schemas.openxmlformats.org/drawingml/2006/main" w="25400">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0.06103</cdr:x>
      <cdr:y>0.01765</cdr:y>
    </cdr:from>
    <cdr:to>
      <cdr:x>0.45515</cdr:x>
      <cdr:y>0.12353</cdr:y>
    </cdr:to>
    <cdr:sp macro="" textlink="">
      <cdr:nvSpPr>
        <cdr:cNvPr id="2" name="PrimaryTitle">
          <a:extLst xmlns:a="http://schemas.openxmlformats.org/drawingml/2006/main">
            <a:ext uri="{FF2B5EF4-FFF2-40B4-BE49-F238E27FC236}">
              <a16:creationId xmlns:a16="http://schemas.microsoft.com/office/drawing/2014/main" id="{A224CE9A-8A2C-4357-83BA-EDE9A0442EAC}"/>
            </a:ext>
          </a:extLst>
        </cdr:cNvPr>
        <cdr:cNvSpPr txBox="1"/>
      </cdr:nvSpPr>
      <cdr:spPr>
        <a:xfrm xmlns:a="http://schemas.openxmlformats.org/drawingml/2006/main">
          <a:off x="263560" y="50800"/>
          <a:ext cx="1702080" cy="3048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1200"/>
            <a:t>%</a:t>
          </a:r>
        </a:p>
      </cdr:txBody>
    </cdr:sp>
  </cdr:relSizeAnchor>
  <cdr:relSizeAnchor xmlns:cdr="http://schemas.openxmlformats.org/drawingml/2006/chartDrawing">
    <cdr:from>
      <cdr:x>0.54854</cdr:x>
      <cdr:y>0.00662</cdr:y>
    </cdr:from>
    <cdr:to>
      <cdr:x>0.94266</cdr:x>
      <cdr:y>0.1125</cdr:y>
    </cdr:to>
    <cdr:sp macro="" textlink="">
      <cdr:nvSpPr>
        <cdr:cNvPr id="13" name="PrimaryTitle">
          <a:extLst xmlns:a="http://schemas.openxmlformats.org/drawingml/2006/main">
            <a:ext uri="{FF2B5EF4-FFF2-40B4-BE49-F238E27FC236}">
              <a16:creationId xmlns:a16="http://schemas.microsoft.com/office/drawing/2014/main" id="{20AC4BEC-0F32-48CF-A8A0-8A4F15305545}"/>
            </a:ext>
          </a:extLst>
        </cdr:cNvPr>
        <cdr:cNvSpPr txBox="1"/>
      </cdr:nvSpPr>
      <cdr:spPr>
        <a:xfrm xmlns:a="http://schemas.openxmlformats.org/drawingml/2006/main">
          <a:off x="2368970" y="19050"/>
          <a:ext cx="1702080" cy="304800"/>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hu-HU" sz="1200"/>
            <a:t>%</a:t>
          </a:r>
        </a:p>
      </cdr:txBody>
    </cdr:sp>
  </cdr:relSizeAnchor>
</c:userShapes>
</file>

<file path=xl/drawings/drawing4.xml><?xml version="1.0" encoding="utf-8"?>
<c:userShapes xmlns:c="http://schemas.openxmlformats.org/drawingml/2006/chart">
  <cdr:relSizeAnchor xmlns:cdr="http://schemas.openxmlformats.org/drawingml/2006/chartDrawing">
    <cdr:from>
      <cdr:x>0.22997</cdr:x>
      <cdr:y>0.06527</cdr:y>
    </cdr:from>
    <cdr:to>
      <cdr:x>0.22997</cdr:x>
      <cdr:y>0.7276</cdr:y>
    </cdr:to>
    <cdr:cxnSp macro="">
      <cdr:nvCxnSpPr>
        <cdr:cNvPr id="6" name="Straight Connector 5">
          <a:extLst xmlns:a="http://schemas.openxmlformats.org/drawingml/2006/main">
            <a:ext uri="{FF2B5EF4-FFF2-40B4-BE49-F238E27FC236}">
              <a16:creationId xmlns:a16="http://schemas.microsoft.com/office/drawing/2014/main" id="{6700AB59-2A86-490B-B3C8-8AC73EB7843D}"/>
            </a:ext>
          </a:extLst>
        </cdr:cNvPr>
        <cdr:cNvCxnSpPr/>
      </cdr:nvCxnSpPr>
      <cdr:spPr>
        <a:xfrm xmlns:a="http://schemas.openxmlformats.org/drawingml/2006/main">
          <a:off x="993468" y="187978"/>
          <a:ext cx="0" cy="1907522"/>
        </a:xfrm>
        <a:prstGeom xmlns:a="http://schemas.openxmlformats.org/drawingml/2006/main" prst="line">
          <a:avLst/>
        </a:prstGeom>
        <a:ln xmlns:a="http://schemas.openxmlformats.org/drawingml/2006/main" w="22225">
          <a:solidFill>
            <a:schemeClr val="bg1">
              <a:lumMod val="50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0.37972</cdr:x>
      <cdr:y>0.06478</cdr:y>
    </cdr:from>
    <cdr:to>
      <cdr:x>0.37972</cdr:x>
      <cdr:y>0.73091</cdr:y>
    </cdr:to>
    <cdr:cxnSp macro="">
      <cdr:nvCxnSpPr>
        <cdr:cNvPr id="7" name="Straight Connector 6">
          <a:extLst xmlns:a="http://schemas.openxmlformats.org/drawingml/2006/main">
            <a:ext uri="{FF2B5EF4-FFF2-40B4-BE49-F238E27FC236}">
              <a16:creationId xmlns:a16="http://schemas.microsoft.com/office/drawing/2014/main" id="{4D2766FA-04B1-4579-A3AE-D367A2E5218C}"/>
            </a:ext>
          </a:extLst>
        </cdr:cNvPr>
        <cdr:cNvCxnSpPr/>
      </cdr:nvCxnSpPr>
      <cdr:spPr>
        <a:xfrm xmlns:a="http://schemas.openxmlformats.org/drawingml/2006/main">
          <a:off x="1640409" y="186574"/>
          <a:ext cx="0" cy="1918451"/>
        </a:xfrm>
        <a:prstGeom xmlns:a="http://schemas.openxmlformats.org/drawingml/2006/main" prst="line">
          <a:avLst/>
        </a:prstGeom>
        <a:ln xmlns:a="http://schemas.openxmlformats.org/drawingml/2006/main" w="22225">
          <a:solidFill>
            <a:schemeClr val="bg1">
              <a:lumMod val="50000"/>
            </a:schemeClr>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0.14552</cdr:x>
      <cdr:y>0.07902</cdr:y>
    </cdr:from>
    <cdr:to>
      <cdr:x>0.35939</cdr:x>
      <cdr:y>0.23151</cdr:y>
    </cdr:to>
    <cdr:sp macro="" textlink="">
      <cdr:nvSpPr>
        <cdr:cNvPr id="11" name="Speech Bubble: Rectangle 10">
          <a:extLst xmlns:a="http://schemas.openxmlformats.org/drawingml/2006/main">
            <a:ext uri="{FF2B5EF4-FFF2-40B4-BE49-F238E27FC236}">
              <a16:creationId xmlns:a16="http://schemas.microsoft.com/office/drawing/2014/main" id="{E1519164-9EAF-4E0A-B744-FF8DCB6D1ACC}"/>
            </a:ext>
          </a:extLst>
        </cdr:cNvPr>
        <cdr:cNvSpPr/>
      </cdr:nvSpPr>
      <cdr:spPr>
        <a:xfrm xmlns:a="http://schemas.openxmlformats.org/drawingml/2006/main">
          <a:off x="628646" y="227578"/>
          <a:ext cx="923919" cy="439171"/>
        </a:xfrm>
        <a:prstGeom xmlns:a="http://schemas.openxmlformats.org/drawingml/2006/main" prst="wedgeRectCallout">
          <a:avLst>
            <a:gd name="adj1" fmla="val 26163"/>
            <a:gd name="adj2" fmla="val 152129"/>
          </a:avLst>
        </a:prstGeom>
        <a:solidFill xmlns:a="http://schemas.openxmlformats.org/drawingml/2006/main">
          <a:schemeClr val="tx2">
            <a:lumMod val="25000"/>
            <a:lumOff val="75000"/>
            <a:alpha val="50000"/>
          </a:schemeClr>
        </a:solidFill>
        <a:ln xmlns:a="http://schemas.openxmlformats.org/drawingml/2006/main"/>
      </cdr:spPr>
      <cdr:style>
        <a:lnRef xmlns:a="http://schemas.openxmlformats.org/drawingml/2006/main" idx="1">
          <a:schemeClr val="accent1"/>
        </a:lnRef>
        <a:fillRef xmlns:a="http://schemas.openxmlformats.org/drawingml/2006/main" idx="2">
          <a:schemeClr val="accent1"/>
        </a:fillRef>
        <a:effectRef xmlns:a="http://schemas.openxmlformats.org/drawingml/2006/main" idx="1">
          <a:schemeClr val="accent1"/>
        </a:effectRef>
        <a:fontRef xmlns:a="http://schemas.openxmlformats.org/drawingml/2006/main" idx="minor">
          <a:schemeClr val="dk1"/>
        </a:fontRef>
      </cdr:style>
      <cdr:txBody>
        <a:bodyPr xmlns:a="http://schemas.openxmlformats.org/drawingml/2006/main" rot="0" spcFirstLastPara="0" vert="horz" wrap="square" lIns="91440" tIns="45720" rIns="91440" bIns="45720" numCol="1" spcCol="0" rtlCol="0" fromWordArt="0" anchor="ctr" anchorCtr="0" forceAA="0" compatLnSpc="1">
          <a:prstTxWarp prst="textNoShape">
            <a:avLst/>
          </a:prstTxWarp>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lnSpc>
              <a:spcPct val="115000"/>
            </a:lnSpc>
            <a:spcAft>
              <a:spcPts val="750"/>
            </a:spcAft>
          </a:pPr>
          <a:r>
            <a:rPr lang="hu-HU" sz="1000" b="1">
              <a:effectLst/>
              <a:ea typeface="Calibri" panose="020F0502020204030204" pitchFamily="34" charset="0"/>
              <a:cs typeface="Times New Roman" panose="02020603050405020304" pitchFamily="18" charset="0"/>
            </a:rPr>
            <a:t>Olajválság és stagfláció</a:t>
          </a:r>
          <a:endParaRPr lang="hu-HU" sz="600" b="1">
            <a:effectLst/>
            <a:ea typeface="Calibri" panose="020F0502020204030204" pitchFamily="34" charset="0"/>
            <a:cs typeface="Times New Roman" panose="02020603050405020304" pitchFamily="18"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8</xdr:col>
      <xdr:colOff>749112</xdr:colOff>
      <xdr:row>16</xdr:row>
      <xdr:rowOff>23812</xdr:rowOff>
    </xdr:from>
    <xdr:to>
      <xdr:col>15</xdr:col>
      <xdr:colOff>232183</xdr:colOff>
      <xdr:row>35</xdr:row>
      <xdr:rowOff>6912</xdr:rowOff>
    </xdr:to>
    <xdr:graphicFrame macro="">
      <xdr:nvGraphicFramePr>
        <xdr:cNvPr id="2" name="Chart 1">
          <a:extLst>
            <a:ext uri="{FF2B5EF4-FFF2-40B4-BE49-F238E27FC236}">
              <a16:creationId xmlns:a16="http://schemas.microsoft.com/office/drawing/2014/main" id="{EB090ECA-D7D4-4FC8-8B0D-A18622F2DC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0</xdr:colOff>
      <xdr:row>16</xdr:row>
      <xdr:rowOff>0</xdr:rowOff>
    </xdr:from>
    <xdr:to>
      <xdr:col>22</xdr:col>
      <xdr:colOff>301100</xdr:colOff>
      <xdr:row>34</xdr:row>
      <xdr:rowOff>135500</xdr:rowOff>
    </xdr:to>
    <xdr:graphicFrame macro="">
      <xdr:nvGraphicFramePr>
        <xdr:cNvPr id="3" name="Chart 1">
          <a:extLst>
            <a:ext uri="{FF2B5EF4-FFF2-40B4-BE49-F238E27FC236}">
              <a16:creationId xmlns:a16="http://schemas.microsoft.com/office/drawing/2014/main" id="{2E83B2EB-199E-4EFD-9EE4-DA8F7F6A66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0.07406</cdr:x>
      <cdr:y>0.00772</cdr:y>
    </cdr:from>
    <cdr:to>
      <cdr:x>0.15399</cdr:x>
      <cdr:y>0.09099</cdr:y>
    </cdr:to>
    <cdr:sp macro="" textlink="">
      <cdr:nvSpPr>
        <cdr:cNvPr id="2" name="PrimaryTitle">
          <a:extLst xmlns:a="http://schemas.openxmlformats.org/drawingml/2006/main">
            <a:ext uri="{FF2B5EF4-FFF2-40B4-BE49-F238E27FC236}">
              <a16:creationId xmlns:a16="http://schemas.microsoft.com/office/drawing/2014/main" id="{C5E6FAD8-53C8-49DF-8D2B-FE00DEEB2D05}"/>
            </a:ext>
          </a:extLst>
        </cdr:cNvPr>
        <cdr:cNvSpPr txBox="1"/>
      </cdr:nvSpPr>
      <cdr:spPr>
        <a:xfrm xmlns:a="http://schemas.openxmlformats.org/drawingml/2006/main">
          <a:off x="293185" y="22224"/>
          <a:ext cx="316415" cy="239713"/>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a:t>
          </a:r>
        </a:p>
      </cdr:txBody>
    </cdr:sp>
  </cdr:relSizeAnchor>
  <cdr:relSizeAnchor xmlns:cdr="http://schemas.openxmlformats.org/drawingml/2006/chartDrawing">
    <cdr:from>
      <cdr:x>0.85978</cdr:x>
      <cdr:y>0.01103</cdr:y>
    </cdr:from>
    <cdr:to>
      <cdr:x>0.93971</cdr:x>
      <cdr:y>0.0943</cdr:y>
    </cdr:to>
    <cdr:sp macro="" textlink="">
      <cdr:nvSpPr>
        <cdr:cNvPr id="3" name="PrimaryTitle">
          <a:extLst xmlns:a="http://schemas.openxmlformats.org/drawingml/2006/main">
            <a:ext uri="{FF2B5EF4-FFF2-40B4-BE49-F238E27FC236}">
              <a16:creationId xmlns:a16="http://schemas.microsoft.com/office/drawing/2014/main" id="{2AC8895F-CCF4-45B3-B87A-DB15595C7EF1}"/>
            </a:ext>
          </a:extLst>
        </cdr:cNvPr>
        <cdr:cNvSpPr txBox="1"/>
      </cdr:nvSpPr>
      <cdr:spPr>
        <a:xfrm xmlns:a="http://schemas.openxmlformats.org/drawingml/2006/main">
          <a:off x="3403600" y="31750"/>
          <a:ext cx="316415" cy="239713"/>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a:t>
          </a:r>
        </a:p>
      </cdr:txBody>
    </cdr:sp>
  </cdr:relSizeAnchor>
</c:userShapes>
</file>

<file path=xl/drawings/drawing7.xml><?xml version="1.0" encoding="utf-8"?>
<c:userShapes xmlns:c="http://schemas.openxmlformats.org/drawingml/2006/chart">
  <cdr:relSizeAnchor xmlns:cdr="http://schemas.openxmlformats.org/drawingml/2006/chartDrawing">
    <cdr:from>
      <cdr:x>0.07406</cdr:x>
      <cdr:y>0.00772</cdr:y>
    </cdr:from>
    <cdr:to>
      <cdr:x>0.27189</cdr:x>
      <cdr:y>0.09099</cdr:y>
    </cdr:to>
    <cdr:sp macro="" textlink="">
      <cdr:nvSpPr>
        <cdr:cNvPr id="2" name="PrimaryTitle">
          <a:extLst xmlns:a="http://schemas.openxmlformats.org/drawingml/2006/main">
            <a:ext uri="{FF2B5EF4-FFF2-40B4-BE49-F238E27FC236}">
              <a16:creationId xmlns:a16="http://schemas.microsoft.com/office/drawing/2014/main" id="{C5E6FAD8-53C8-49DF-8D2B-FE00DEEB2D05}"/>
            </a:ext>
          </a:extLst>
        </cdr:cNvPr>
        <cdr:cNvSpPr txBox="1"/>
      </cdr:nvSpPr>
      <cdr:spPr>
        <a:xfrm xmlns:a="http://schemas.openxmlformats.org/drawingml/2006/main">
          <a:off x="293181" y="22224"/>
          <a:ext cx="783144" cy="239709"/>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Percent</a:t>
          </a:r>
        </a:p>
      </cdr:txBody>
    </cdr:sp>
  </cdr:relSizeAnchor>
  <cdr:relSizeAnchor xmlns:cdr="http://schemas.openxmlformats.org/drawingml/2006/chartDrawing">
    <cdr:from>
      <cdr:x>0.79401</cdr:x>
      <cdr:y>0.01103</cdr:y>
    </cdr:from>
    <cdr:to>
      <cdr:x>0.93971</cdr:x>
      <cdr:y>0.0943</cdr:y>
    </cdr:to>
    <cdr:sp macro="" textlink="">
      <cdr:nvSpPr>
        <cdr:cNvPr id="3" name="PrimaryTitle">
          <a:extLst xmlns:a="http://schemas.openxmlformats.org/drawingml/2006/main">
            <a:ext uri="{FF2B5EF4-FFF2-40B4-BE49-F238E27FC236}">
              <a16:creationId xmlns:a16="http://schemas.microsoft.com/office/drawing/2014/main" id="{2AC8895F-CCF4-45B3-B87A-DB15595C7EF1}"/>
            </a:ext>
          </a:extLst>
        </cdr:cNvPr>
        <cdr:cNvSpPr txBox="1"/>
      </cdr:nvSpPr>
      <cdr:spPr>
        <a:xfrm xmlns:a="http://schemas.openxmlformats.org/drawingml/2006/main">
          <a:off x="3143251" y="31752"/>
          <a:ext cx="576780" cy="239709"/>
        </a:xfrm>
        <a:prstGeom xmlns:a="http://schemas.openxmlformats.org/drawingml/2006/main" prst="rect">
          <a:avLst/>
        </a:prstGeom>
      </cdr:spPr>
      <cdr:txBody>
        <a:bodyPr xmlns:a="http://schemas.openxmlformats.org/drawingml/2006/main" vert="horz"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t>Percent</a:t>
          </a:r>
        </a:p>
      </cdr:txBody>
    </cdr:sp>
  </cdr:relSizeAnchor>
</c:userShapes>
</file>

<file path=xl/drawings/drawing8.xml><?xml version="1.0" encoding="utf-8"?>
<xdr:wsDr xmlns:xdr="http://schemas.openxmlformats.org/drawingml/2006/spreadsheetDrawing" xmlns:a="http://schemas.openxmlformats.org/drawingml/2006/main">
  <xdr:twoCellAnchor>
    <xdr:from>
      <xdr:col>16</xdr:col>
      <xdr:colOff>423862</xdr:colOff>
      <xdr:row>16</xdr:row>
      <xdr:rowOff>28575</xdr:rowOff>
    </xdr:from>
    <xdr:to>
      <xdr:col>23</xdr:col>
      <xdr:colOff>115362</xdr:colOff>
      <xdr:row>35</xdr:row>
      <xdr:rowOff>11675</xdr:rowOff>
    </xdr:to>
    <xdr:graphicFrame macro="">
      <xdr:nvGraphicFramePr>
        <xdr:cNvPr id="2" name="Chart 1">
          <a:extLst>
            <a:ext uri="{FF2B5EF4-FFF2-40B4-BE49-F238E27FC236}">
              <a16:creationId xmlns:a16="http://schemas.microsoft.com/office/drawing/2014/main" id="{2DEC73FB-4478-4D88-9F36-46E89D9589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419100</xdr:colOff>
      <xdr:row>36</xdr:row>
      <xdr:rowOff>0</xdr:rowOff>
    </xdr:from>
    <xdr:to>
      <xdr:col>23</xdr:col>
      <xdr:colOff>110600</xdr:colOff>
      <xdr:row>54</xdr:row>
      <xdr:rowOff>135500</xdr:rowOff>
    </xdr:to>
    <xdr:graphicFrame macro="">
      <xdr:nvGraphicFramePr>
        <xdr:cNvPr id="3" name="Chart 2">
          <a:extLst>
            <a:ext uri="{FF2B5EF4-FFF2-40B4-BE49-F238E27FC236}">
              <a16:creationId xmlns:a16="http://schemas.microsoft.com/office/drawing/2014/main" id="{EE7BF5A6-5AD9-49BB-AF0A-5E2BC7A930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0.06203</cdr:x>
      <cdr:y>0.00772</cdr:y>
    </cdr:from>
    <cdr:to>
      <cdr:x>0.45561</cdr:x>
      <cdr:y>0.08713</cdr:y>
    </cdr:to>
    <cdr:sp macro="" textlink="">
      <cdr:nvSpPr>
        <cdr:cNvPr id="2" name="PrimaryTitle">
          <a:extLst xmlns:a="http://schemas.openxmlformats.org/drawingml/2006/main">
            <a:ext uri="{FF2B5EF4-FFF2-40B4-BE49-F238E27FC236}">
              <a16:creationId xmlns:a16="http://schemas.microsoft.com/office/drawing/2014/main" id="{E861AA8B-BE6A-4A2F-94B9-9C3DD8D60487}"/>
            </a:ext>
          </a:extLst>
        </cdr:cNvPr>
        <cdr:cNvSpPr txBox="1"/>
      </cdr:nvSpPr>
      <cdr:spPr>
        <a:xfrm xmlns:a="http://schemas.openxmlformats.org/drawingml/2006/main">
          <a:off x="245560" y="22225"/>
          <a:ext cx="1558080" cy="2286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hu-HU" sz="900"/>
            <a:t>EUR/hordó</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nb.hu/HCR2006/IFB/HCR06_IFB_minta_eng_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rv2\mnb\GFS\GFS-83\GFS\GFS79\GFS2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rv2\mnb\vyp&#225;lit%20na%20cd\finan&#269;n&#237;%20stabilita\infrastruktura\CERTIS\CCPOL03hodnoty.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psfwn03p\ins\WINDOWS\TEMP\GeoBop0900_BseLin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PSGWN03P\WHD\Documents%20and%20Settings\seble\Local%20Settings\Temporary%20Internet%20Files\OLK8\2001%20Art%20IV\September%2011\Brb_BOP_2001_September50percenttoursimshortfall.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ata1\mcd\DATA\O1\BGR\REAL\DATA\O1\BGR\MON\PROJ\MONwork.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WIN\Temporary%20Internet%20Files\OLK7022\bfamo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ATA2\TGSI\DATA\EGY\EGY-Inflatio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ATA1\MCD\DATA\UT\UZB\BOP\Uzex698.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ata1\fad\DATA\PA\CHL\SECTORS\BOP\Bop020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G:\DATA\AFR\CFA\WAEMU\WAEMU_2002\WAEMU_Questionnaire_OCT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0FFA6CA1\SR-03-03-tables(1-1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afr\WIN\Temporary%20Internet%20Files\OLKD2B0\Civfis_m.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PSGWN03P\AFR\DATA\AFR\CFA\WAEMU\WAEMU_2002\WAEMU_Questionnaire_OCT200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E:\DATA\DZA\Article%20IV%202004\StaffReport\Statistical%20appendix\Tab%201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DOC\UB\EST\98VISIT.MAY\SR\BOPMIS.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www-intranet.imf.org/TEMP/prod%20levels%20manufacturing.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Ativogerencial\PASNOVO.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rv2\mnb\1moje\kor2004.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G:\NGA%20local\scenario%20III\STA-ins\NGCPI.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rv2\mnb\_odbor413\Trh%20pr&#225;ce\3MZD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PSGWN03P\AFR\NGA%20local\scenario%20III\STA-ins\NGCPI.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Data1\weo\Mission\Uganda\Previous%20files\Data%20from%20the%20Authorities\Diskette%209\INTRT.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srv2\mnb\emy2\excel\3mzdy.xls" TargetMode="External"/></Relationships>
</file>

<file path=xl/externalLinks/_rels/externalLink33.xml.rels><?xml version="1.0" encoding="UTF-8" standalone="yes"?>
<Relationships xmlns="http://schemas.openxmlformats.org/package/2006/relationships"><Relationship Id="rId1" Type="http://schemas.microsoft.com/office/2006/relationships/xlExternalLinkPath/xlStartup" Target="Bgr/GEN/BG%20SINAWA.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rv2\mnb\emy2\excel\3PRUMYSLz.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Ldpr\Lds510$\valent\bdoh98-3.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Aajd\aajd$\411\Auk&#269;n&#237;%20v&#253;bor\41\RenataMD\RenataMD\situac2iXX.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DATA1\MCD\WINDOWS\TEMP\GeoBop0900_BseLine.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srv2\mnb\Documents%20and%20Settings\u03478\Temporary%20Internet%20Files\OLK2C0\Ju&#382;iv\bankyFSR04\koncentr_konkurenc\Ju&#382;iv\Bul2001\Bdoh98.xls\BDOHxl-198.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DATA\LCA\REAL\CONTEN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ata4\TEMP\prod%20levels%20manufacturing.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Server_cuentas\ipc\indicado\varias\ITCER2001.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I:\GFS\GFS-83\GFS\GFS79\GFS21.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F:\afr\DATA\CIV\RED\2000\RED-tables.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M:\DATA\C2\BRB\Sector%20Data\Real\current%20data%20files\DATA\US\ARM\REP\97ARMRED\TABLES\EDSSARMRED97.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http://oecdshare.oecd.org/TEMP/prod%20levels%20manufacturing.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srv2\mnb\uziv\excel\expozice\sazbydiferencialkapit&#225;lov&#253;%20trh.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A:\DATA\LCA\REAL\CONTENT.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DATA\DD\GEO\BOP\GeoBop.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data2\eur\DATA\US\ARM\REP\97ARMRED\TABLES\EDSSARMRED97.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Fpsfwn03p\ins\DATA\Rwanda\Bref1098\RWBOP99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ATA\CA\GTM\Sectors\MONEY\GTM%20Monetary%20program.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Data1\fad\My%20Documents\Mission%20to%20Burkina\bfabop_bakup%20to%20redesign.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http://www-intranet.imf.org/WIN/TEMP/BOP9703_stress.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F:\afr\WIN\TEMP\BOP9703_stress.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srv2\mnb\HCR2006\IFB\HCR06_IFB_minta_eng_new.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FPSGWN03P\WHD\DNCFP\Recursos\Proyrena\Anual\2002\Alt4_Proy2002.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F:\afr\Documents%20and%20Settings\MCUC\My%20Local%20Documents\COG\2002\frame\SR_01\cghub.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srv2\mnb\mnb\HCR%20RUSSIA\Russia_2002\DATA%20PROCESSING\SMOOTHING\FOR%20CO'S%20TURKEY%20200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c:\mnb\HCR2006\IFB\HCR06_IFB_minta_eng_new.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Data2\apd\Data\Regional\K%20flows\capflowdataJan05.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Fpsgwn03p\afr\IMF\Nigeria\Statistics\Bloomberg_Nigeria_Db.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1\mcd\MSOFFICE\EXCEL\ARM\MONREV98.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srv2\mnb\Data\Sz_414\dolareuro.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DATA1\MCD\DRAFTS\MT\COMM\OIL\OILS.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Data2\apd\Bloomberg\Regional\WORK\InterestRates.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DATA2\TGSI\DATA\EGY\MON.%20&amp;%20FIN.%20SECTOR\Interest%20rates\Eurobond-spreads.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DATA1\PDR\pre-mission\Real\ZMBREAL%20inactive%20sheets%20removed%20Jul%202003.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data1\mcd\afr\WIN\TEMP\BOP9703_stress.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data1\mcd\afr\NGA%20local\scenario%20III\STA-ins\NGCPI.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FPSGWN03P\EUR\WIN\Temporary%20Internet%20Files\OLK92A2\REAL\REER\KgReer_new.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http://www.statistics.gov.uk/ST%2037/Content/K%20Environment/01%20Chapter%20planning/Revised%20synopsis%20pack/EPA3A/GINI/SW_MACRO.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Fpsgwn03p\afr\DATA\SYC\Current\Scmony.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PSGWN03P\AFR\Documents%20and%20Settings\myulek\Local%20Settings\Temporary%20Internet%20Files\OLK11C\SR-03-03-tables(1-14).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R:\DATA\MLI\Current\MLIBOP.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FPSFWN03P\MCD\DATA\QAT\Qafisc.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c:\TEMP\prod%20levels%20manufacturing.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Fsrv01\mnb\mnb\HCR2006\IFB\HCR06_IFB_minta_eng_new.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Data1\fad\WINDOWS\TEMP\CRI-BOP-01.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FISC.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Data1\fad\DATA\CA\CRI\EXTERNAL\Output\CRI-BOP-01.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Data1\fad\DATA\CA\CRI\Dbase\Dinput\CRI-INPUT-ABOP.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srv2\mnb\TEMP\uziv\NEZAM.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afr\NGA%20local\scenario%20III\STA-ins\NGCPI.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Data1\fad\DATA\CA\CRI\EXTERNAL\Output\Other-2002\CRI-INPUT-ABOP-4.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c:\DATA\CA\CRI\EXTERNAL\Output\CRI-BOP-01.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H:\JELENT&#201;SEK\PROGRAMOK\&#214;N&#201;R_C.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http://www.statistics.gov.uk/St%2035/Content/K%20Environment/01%20Chapter%20planning/Revised%20synopsis%20pack%20-%20post%20planning%20meeting/EPA3A/GINI/SW_MACRO.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H:\JELENT&#201;SEK\NEGYED&#201;VES_JELENT\TESZT\PINT&#201;R.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Srv2\mnb\PSF\_Common\T&#233;m&#225;k\StabJel\Stabjel_2019\V1\Makro\&#225;br&#225;k\3_&#225;bra_4_&#225;bra_FED_friss&#237;tett.xlsx"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srv2\userapps\OMB_Online\Data\Reuters\MyNews\Schindler%20I\Olaj&#225;rak\Brent%20napi%20es%20napon%20beluli.xlsx"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srv2\mnb\uziv\NEZAM.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srv2\mnb\data\excel\Ruzne\GRAF.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Q:\DATA\AI\AdrianPeralta\Jan_21_WEMD_update\Data\WEMD_updated_slides_with_frozen_data\Figure%20World%20Historical%20Public%20Debt_final_v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DATA\UB\LVA\REP\SR99JUN\LVchart699a.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S:\Units\MPD\Money&amp;Finance\Data\_AK\request\BoA_ML_government_infl_bonds.xlsx"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Q:\DATA\AI\VSingh\Handy%20datasets%20and%20templates\Commodity%20Prices\Brent%20and%20WTI%20spot.xlsx"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https://portal.oecd.org/eshare/eco/pc/Deliverables/ECO%20only/ECO-FO/Interim%20Economic%20Outlooks/2020%20March/IEO%20107%20-%20Figures%20and%20data%20-%20PPT.xlsx"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file:///c:\DATA\CA\CRI\Dbase\Dinput\CRI-INPUT-ABOP.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srv2\mnb\Vyrocka%202000\Grafy%20-%20sazby.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F:\afr\WIN\TEMP\Mozambique%20Enhanced.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srv2\mnb\TEMP\uziv\VYHLED.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srv2\mnb\KKF\Konjunktura%20elemzo%20osztaly\_Common\Infl&#225;ci&#243;s%20csoport\IR\2021_dec\Keretes%20&#237;r&#225;s,%20kiemelt%20t&#233;ma\olaj&#225;rak%20&#225;br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9">
          <cell r="T9">
            <v>33.960699999999996</v>
          </cell>
          <cell r="U9">
            <v>3.5045000000000002</v>
          </cell>
          <cell r="V9">
            <v>4.4660000000000002</v>
          </cell>
        </row>
        <row r="14">
          <cell r="T14">
            <v>0</v>
          </cell>
          <cell r="U14">
            <v>0</v>
          </cell>
          <cell r="V14">
            <v>0</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cell r="W21">
            <v>1.5252999999999999</v>
          </cell>
          <cell r="X21">
            <v>1.3972</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2"/>
      <sheetName val="List2"/>
      <sheetName val="List1"/>
      <sheetName val="A"/>
      <sheetName val="Graf I.2"/>
      <sheetName val="Graf I.3"/>
    </sheetNames>
    <sheetDataSet>
      <sheetData sheetId="0" refreshError="1"/>
      <sheetData sheetId="1"/>
      <sheetData sheetId="2"/>
      <sheetData sheetId="3">
        <row r="2">
          <cell r="A2">
            <v>37623</v>
          </cell>
        </row>
        <row r="23">
          <cell r="D23">
            <v>23750358</v>
          </cell>
        </row>
        <row r="43">
          <cell r="D43">
            <v>24038369</v>
          </cell>
        </row>
        <row r="64">
          <cell r="D64">
            <v>25394695</v>
          </cell>
        </row>
        <row r="85">
          <cell r="D85">
            <v>26728716</v>
          </cell>
        </row>
        <row r="105">
          <cell r="D105">
            <v>26204079</v>
          </cell>
        </row>
      </sheetData>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 val="SA_HP"/>
      <sheetName val="Read Me"/>
      <sheetName val=""/>
      <sheetName val="Table3"/>
      <sheetName val="FOREX-DAILY"/>
      <sheetName val="Base de Datos Proyecciones"/>
    </sheetNames>
    <sheetDataSet>
      <sheetData sheetId="0" refreshError="1"/>
      <sheetData sheetId="1" refreshError="1"/>
      <sheetData sheetId="2" refreshError="1"/>
      <sheetData sheetId="3" refreshError="1">
        <row r="174">
          <cell r="G174" t="str">
            <v>Table 2. Georgia: Balance of Payment, Summary</v>
          </cell>
        </row>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4" refreshError="1"/>
      <sheetData sheetId="5" refreshError="1"/>
      <sheetData sheetId="6" refreshError="1"/>
      <sheetData sheetId="7" refreshError="1"/>
      <sheetData sheetId="8" refreshError="1"/>
      <sheetData sheetId="9"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kfile"/>
      <sheetName val="Reserve-Tour"/>
      <sheetName val="Raw BOP Data (2)"/>
      <sheetName val="Contents"/>
      <sheetName val="Growth Data"/>
      <sheetName val="Tour input"/>
      <sheetName val="CA input"/>
      <sheetName val="CapA input"/>
      <sheetName val="CBB's BOP"/>
      <sheetName val="Ass for Proj"/>
      <sheetName val="Projections"/>
      <sheetName val="Exogen Assumptions - Baseline"/>
      <sheetName val="Old BOP backup"/>
      <sheetName val="Sheet1"/>
      <sheetName val="BOP-Baseline"/>
      <sheetName val="Raw BOP Data"/>
      <sheetName val="Raw Debt Data"/>
      <sheetName val="Exog Assumption-Originaol"/>
      <sheetName val="BOP-Adjustment"/>
      <sheetName val="ControlSheet"/>
      <sheetName val="GDP Nom - Demand side input"/>
      <sheetName val="GDP Nom - Supply side input"/>
      <sheetName val="GDP Real - Supply side input"/>
      <sheetName val="Pubsec(cy) input"/>
      <sheetName val="pubsec(fy) input"/>
      <sheetName val="Monetary input"/>
      <sheetName val="SR Debt"/>
      <sheetName val="SR Ext Vuln"/>
      <sheetName val="SR BO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work"/>
      <sheetName val="Roadmap"/>
      <sheetName val="monimp"/>
      <sheetName val="interv"/>
      <sheetName val="Montabs"/>
      <sheetName val="fiscout"/>
      <sheetName val="corresp"/>
      <sheetName val="junk"/>
      <sheetName val="re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Consistency"/>
      <sheetName val="Data issues"/>
      <sheetName val="Links-In"/>
      <sheetName val="Links-out"/>
      <sheetName val="SR table"/>
      <sheetName val="MonSurv-IMF"/>
      <sheetName val="MonS_M"/>
      <sheetName val="Mon_Sur"/>
      <sheetName val="MonSurv-BC"/>
      <sheetName val="MonSurvRED"/>
      <sheetName val="CenBank"/>
      <sheetName val="CenBankRED"/>
      <sheetName val="Combanks"/>
      <sheetName val="ComBanksRED"/>
      <sheetName val="PNT-PNG new"/>
      <sheetName val="CredGov"/>
      <sheetName val="CCP"/>
      <sheetName val="Reimb banks"/>
      <sheetName val="CGP etc."/>
      <sheetName val="Government securities"/>
      <sheetName val="Interest rates"/>
      <sheetName val="Money market RED"/>
      <sheetName val="Lending int"/>
      <sheetName val="Deposit int"/>
      <sheetName val="Amortization Creances Consolid."/>
      <sheetName val="Amortization Bank restructuring"/>
      <sheetName val="Macros"/>
      <sheetName val="Last Sheet"/>
      <sheetName val="Module2"/>
      <sheetName val="MonSurv_BC"/>
      <sheetName val="Bfam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
      <sheetName val="Out"/>
      <sheetName val="CPI"/>
      <sheetName val="WPI"/>
      <sheetName val="Ann."/>
      <sheetName val="Wts"/>
      <sheetName val="forecast"/>
      <sheetName val="CPI-Old"/>
    </sheetNames>
    <sheetDataSet>
      <sheetData sheetId="0"/>
      <sheetData sheetId="1"/>
      <sheetData sheetId="2"/>
      <sheetData sheetId="3"/>
      <sheetData sheetId="4"/>
      <sheetData sheetId="5"/>
      <sheetData sheetId="6"/>
      <sheetData sheetId="7"/>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hart3"/>
      <sheetName val="Sheet1"/>
      <sheetName val="monthly"/>
      <sheetName val="New_EXR"/>
      <sheetName val="data"/>
      <sheetName val="fig3"/>
      <sheetName val="fig3data"/>
      <sheetName val="chart"/>
      <sheetName val="fig1data"/>
      <sheetName val="fig1"/>
      <sheetName val="fig2"/>
      <sheetName val="FOREX"/>
      <sheetName val="Current"/>
      <sheetName val="XRATE"/>
      <sheetName val="Chart1"/>
      <sheetName val="Chart2"/>
      <sheetName val="CHART 1A"/>
    </sheetNames>
    <sheetDataSet>
      <sheetData sheetId="0" refreshError="1"/>
      <sheetData sheetId="1" refreshError="1"/>
      <sheetData sheetId="2" refreshError="1"/>
      <sheetData sheetId="3" refreshError="1"/>
      <sheetData sheetId="4" refreshError="1"/>
      <sheetData sheetId="5" refreshError="1">
        <row r="13">
          <cell r="B13" t="str">
            <v>Sept 2, 1994</v>
          </cell>
          <cell r="K13">
            <v>12</v>
          </cell>
        </row>
        <row r="14">
          <cell r="B14" t="str">
            <v>Sept. 7</v>
          </cell>
          <cell r="K14">
            <v>12.5</v>
          </cell>
        </row>
        <row r="15">
          <cell r="B15" t="str">
            <v>Sept. 9</v>
          </cell>
          <cell r="K15">
            <v>13</v>
          </cell>
        </row>
        <row r="16">
          <cell r="B16" t="str">
            <v>Sept. 14</v>
          </cell>
          <cell r="K16">
            <v>15</v>
          </cell>
        </row>
        <row r="17">
          <cell r="B17" t="str">
            <v>Sept. 21</v>
          </cell>
          <cell r="K17">
            <v>16</v>
          </cell>
        </row>
        <row r="18">
          <cell r="B18" t="str">
            <v>Sept. 27</v>
          </cell>
          <cell r="K18">
            <v>17</v>
          </cell>
        </row>
        <row r="19">
          <cell r="B19" t="str">
            <v>Sept. 30, 1994</v>
          </cell>
          <cell r="K19">
            <v>18</v>
          </cell>
        </row>
        <row r="20">
          <cell r="B20" t="str">
            <v>Oct. 5</v>
          </cell>
          <cell r="K20">
            <v>20</v>
          </cell>
        </row>
        <row r="21">
          <cell r="B21" t="str">
            <v>Oct. 10</v>
          </cell>
          <cell r="K21">
            <v>22</v>
          </cell>
        </row>
        <row r="22">
          <cell r="B22" t="str">
            <v>Oct. 19</v>
          </cell>
          <cell r="K22">
            <v>22</v>
          </cell>
        </row>
        <row r="23">
          <cell r="B23" t="str">
            <v>Oct. 26</v>
          </cell>
          <cell r="K23">
            <v>22</v>
          </cell>
        </row>
        <row r="24">
          <cell r="B24" t="str">
            <v>Nov. 2</v>
          </cell>
          <cell r="K24">
            <v>23</v>
          </cell>
        </row>
        <row r="25">
          <cell r="B25" t="str">
            <v>Nov. 9</v>
          </cell>
          <cell r="K25">
            <v>23</v>
          </cell>
        </row>
        <row r="26">
          <cell r="B26" t="str">
            <v>Nov. 16</v>
          </cell>
          <cell r="K26">
            <v>23</v>
          </cell>
        </row>
        <row r="27">
          <cell r="B27" t="str">
            <v>Nov. 23</v>
          </cell>
          <cell r="K27">
            <v>23</v>
          </cell>
        </row>
        <row r="28">
          <cell r="B28" t="str">
            <v>Nov. 30</v>
          </cell>
          <cell r="K28">
            <v>25</v>
          </cell>
        </row>
        <row r="29">
          <cell r="B29" t="str">
            <v>Dec. 7</v>
          </cell>
          <cell r="K29">
            <v>25</v>
          </cell>
        </row>
        <row r="30">
          <cell r="B30" t="str">
            <v>Dec. 14</v>
          </cell>
          <cell r="K30">
            <v>25</v>
          </cell>
        </row>
        <row r="31">
          <cell r="B31" t="str">
            <v>Dec. 21</v>
          </cell>
          <cell r="K31">
            <v>25</v>
          </cell>
        </row>
        <row r="32">
          <cell r="B32" t="str">
            <v>Dec. 28, 1994</v>
          </cell>
          <cell r="K32">
            <v>25</v>
          </cell>
        </row>
        <row r="33">
          <cell r="B33" t="str">
            <v>Jan. 4</v>
          </cell>
          <cell r="K33">
            <v>25</v>
          </cell>
        </row>
        <row r="34">
          <cell r="B34" t="str">
            <v>Jan. 11</v>
          </cell>
          <cell r="K34">
            <v>25</v>
          </cell>
        </row>
        <row r="35">
          <cell r="B35" t="str">
            <v>Jan. 18</v>
          </cell>
          <cell r="K35">
            <v>25</v>
          </cell>
        </row>
        <row r="37">
          <cell r="B37" t="str">
            <v>Jan 25, 1995</v>
          </cell>
          <cell r="K37">
            <v>25</v>
          </cell>
        </row>
        <row r="38">
          <cell r="B38" t="str">
            <v>Feb. 1</v>
          </cell>
          <cell r="K38">
            <v>25</v>
          </cell>
        </row>
        <row r="39">
          <cell r="B39" t="str">
            <v>Feb. 8</v>
          </cell>
          <cell r="K39">
            <v>25</v>
          </cell>
        </row>
        <row r="40">
          <cell r="B40" t="str">
            <v>Feb. 15</v>
          </cell>
          <cell r="K40">
            <v>25</v>
          </cell>
        </row>
        <row r="41">
          <cell r="B41" t="str">
            <v>Feb. 22</v>
          </cell>
          <cell r="K41">
            <v>25</v>
          </cell>
        </row>
        <row r="42">
          <cell r="B42" t="str">
            <v>Mar. 1</v>
          </cell>
          <cell r="K42">
            <v>25</v>
          </cell>
        </row>
        <row r="43">
          <cell r="B43" t="str">
            <v>Mar. 7</v>
          </cell>
          <cell r="K43">
            <v>25</v>
          </cell>
        </row>
        <row r="44">
          <cell r="B44" t="str">
            <v>Mar. 15</v>
          </cell>
          <cell r="K44">
            <v>25</v>
          </cell>
        </row>
        <row r="45">
          <cell r="B45" t="str">
            <v>Mar. 22</v>
          </cell>
          <cell r="K45">
            <v>25</v>
          </cell>
        </row>
        <row r="46">
          <cell r="B46" t="str">
            <v>Mar. 27</v>
          </cell>
          <cell r="K46">
            <v>26.1</v>
          </cell>
        </row>
        <row r="47">
          <cell r="B47" t="str">
            <v>Apr. 4       Q</v>
          </cell>
          <cell r="K47">
            <v>26.1</v>
          </cell>
        </row>
        <row r="48">
          <cell r="B48" t="str">
            <v>Apr. 6</v>
          </cell>
          <cell r="K48">
            <v>26.1</v>
          </cell>
        </row>
        <row r="49">
          <cell r="B49" t="str">
            <v>Apr. 11</v>
          </cell>
          <cell r="K49">
            <v>26.1</v>
          </cell>
        </row>
        <row r="50">
          <cell r="B50" t="str">
            <v>Apr. 13</v>
          </cell>
          <cell r="K50">
            <v>26.1</v>
          </cell>
        </row>
        <row r="51">
          <cell r="B51" t="str">
            <v>Apr. 18</v>
          </cell>
          <cell r="K51">
            <v>26.1</v>
          </cell>
        </row>
        <row r="52">
          <cell r="B52" t="str">
            <v>Apr. 20</v>
          </cell>
          <cell r="K52">
            <v>26.1</v>
          </cell>
        </row>
        <row r="53">
          <cell r="B53" t="str">
            <v>Apr. 25</v>
          </cell>
          <cell r="K53">
            <v>26.2</v>
          </cell>
        </row>
        <row r="54">
          <cell r="B54" t="str">
            <v>Apr. 27</v>
          </cell>
          <cell r="K54">
            <v>26.3</v>
          </cell>
        </row>
        <row r="55">
          <cell r="B55" t="str">
            <v>May 2</v>
          </cell>
          <cell r="K55">
            <v>26.5</v>
          </cell>
        </row>
        <row r="56">
          <cell r="B56" t="str">
            <v>May 5</v>
          </cell>
          <cell r="K56">
            <v>26.5</v>
          </cell>
        </row>
        <row r="57">
          <cell r="B57" t="str">
            <v>May 9</v>
          </cell>
        </row>
        <row r="58">
          <cell r="B58" t="str">
            <v>May 11</v>
          </cell>
          <cell r="K58">
            <v>26.5</v>
          </cell>
        </row>
        <row r="59">
          <cell r="B59" t="str">
            <v>May 16</v>
          </cell>
          <cell r="K59">
            <v>26.5</v>
          </cell>
        </row>
        <row r="60">
          <cell r="B60" t="str">
            <v>May 18</v>
          </cell>
          <cell r="K60">
            <v>26.6</v>
          </cell>
        </row>
        <row r="61">
          <cell r="B61" t="str">
            <v>May 23</v>
          </cell>
          <cell r="K61">
            <v>26.9</v>
          </cell>
        </row>
        <row r="62">
          <cell r="B62" t="str">
            <v>May 25</v>
          </cell>
          <cell r="K62">
            <v>27.3</v>
          </cell>
        </row>
        <row r="63">
          <cell r="B63" t="str">
            <v>May 30</v>
          </cell>
          <cell r="K63">
            <v>27.6</v>
          </cell>
        </row>
        <row r="64">
          <cell r="B64" t="str">
            <v>June 1</v>
          </cell>
          <cell r="K64">
            <v>28</v>
          </cell>
        </row>
        <row r="65">
          <cell r="B65" t="str">
            <v>June 6</v>
          </cell>
          <cell r="K65">
            <v>28.4</v>
          </cell>
        </row>
        <row r="66">
          <cell r="B66" t="str">
            <v>June 8</v>
          </cell>
          <cell r="K66">
            <v>28.7</v>
          </cell>
        </row>
        <row r="67">
          <cell r="B67" t="str">
            <v>June 13</v>
          </cell>
          <cell r="K67">
            <v>28.9</v>
          </cell>
        </row>
        <row r="68">
          <cell r="B68" t="str">
            <v>June 15</v>
          </cell>
          <cell r="K68">
            <v>29.2</v>
          </cell>
        </row>
        <row r="69">
          <cell r="B69" t="str">
            <v>June 20</v>
          </cell>
          <cell r="K69">
            <v>29.4</v>
          </cell>
        </row>
        <row r="70">
          <cell r="B70" t="str">
            <v>June 22</v>
          </cell>
          <cell r="K70">
            <v>29.7</v>
          </cell>
        </row>
        <row r="71">
          <cell r="B71" t="str">
            <v>June 27</v>
          </cell>
          <cell r="K71">
            <v>29.9</v>
          </cell>
        </row>
        <row r="72">
          <cell r="B72" t="str">
            <v xml:space="preserve">June 29    </v>
          </cell>
          <cell r="K72">
            <v>30</v>
          </cell>
        </row>
        <row r="73">
          <cell r="B73" t="str">
            <v>July 4       Q</v>
          </cell>
          <cell r="K73">
            <v>30</v>
          </cell>
        </row>
        <row r="74">
          <cell r="B74" t="str">
            <v>July 6</v>
          </cell>
          <cell r="K74">
            <v>30.1</v>
          </cell>
        </row>
        <row r="75">
          <cell r="B75" t="str">
            <v>July 11</v>
          </cell>
          <cell r="K75">
            <v>30.25</v>
          </cell>
        </row>
        <row r="76">
          <cell r="B76" t="str">
            <v>July 13</v>
          </cell>
          <cell r="K76">
            <v>30.4</v>
          </cell>
        </row>
        <row r="77">
          <cell r="B77" t="str">
            <v>July 18</v>
          </cell>
          <cell r="K77">
            <v>30.5</v>
          </cell>
        </row>
        <row r="78">
          <cell r="B78" t="str">
            <v>July 20</v>
          </cell>
          <cell r="K78">
            <v>30.65</v>
          </cell>
        </row>
        <row r="79">
          <cell r="B79" t="str">
            <v>July 25</v>
          </cell>
          <cell r="K79">
            <v>30.8</v>
          </cell>
        </row>
        <row r="80">
          <cell r="B80" t="str">
            <v>July 27</v>
          </cell>
          <cell r="K80">
            <v>30.9</v>
          </cell>
        </row>
        <row r="81">
          <cell r="B81" t="str">
            <v>Aug  1</v>
          </cell>
          <cell r="K81">
            <v>31</v>
          </cell>
        </row>
        <row r="82">
          <cell r="B82" t="str">
            <v>Aug 3</v>
          </cell>
          <cell r="K82">
            <v>31.2</v>
          </cell>
        </row>
        <row r="83">
          <cell r="B83" t="str">
            <v>Aug 8</v>
          </cell>
          <cell r="K83">
            <v>31.3</v>
          </cell>
        </row>
        <row r="84">
          <cell r="B84" t="str">
            <v>Aug 10</v>
          </cell>
          <cell r="K84">
            <v>31.4</v>
          </cell>
        </row>
        <row r="85">
          <cell r="B85" t="str">
            <v>Aug 15</v>
          </cell>
          <cell r="K85">
            <v>31.45</v>
          </cell>
        </row>
        <row r="86">
          <cell r="B86" t="str">
            <v>Aug 17</v>
          </cell>
          <cell r="K86">
            <v>31.5</v>
          </cell>
        </row>
        <row r="87">
          <cell r="B87" t="str">
            <v>Aug 22</v>
          </cell>
          <cell r="K87">
            <v>31.7</v>
          </cell>
        </row>
        <row r="88">
          <cell r="B88" t="str">
            <v>Aug 24</v>
          </cell>
          <cell r="K88">
            <v>32.200000000000003</v>
          </cell>
        </row>
        <row r="89">
          <cell r="B89" t="str">
            <v>Aug 29</v>
          </cell>
          <cell r="K89">
            <v>32.200000000000003</v>
          </cell>
        </row>
        <row r="90">
          <cell r="B90" t="str">
            <v>Aug 31</v>
          </cell>
          <cell r="K90">
            <v>32.200000000000003</v>
          </cell>
        </row>
        <row r="91">
          <cell r="B91" t="str">
            <v>Sept. 5     Q</v>
          </cell>
          <cell r="K91">
            <v>32.200000000000003</v>
          </cell>
        </row>
        <row r="124">
          <cell r="AE124" t="str">
            <v>…</v>
          </cell>
        </row>
        <row r="125">
          <cell r="K125">
            <v>35.5</v>
          </cell>
          <cell r="V125">
            <v>49</v>
          </cell>
          <cell r="AE125" t="str">
            <v>…</v>
          </cell>
        </row>
        <row r="126">
          <cell r="K126">
            <v>35.5</v>
          </cell>
          <cell r="V126">
            <v>49</v>
          </cell>
          <cell r="AE126" t="str">
            <v>…</v>
          </cell>
        </row>
        <row r="127">
          <cell r="K127">
            <v>36.5</v>
          </cell>
          <cell r="V127">
            <v>48</v>
          </cell>
          <cell r="AE127" t="str">
            <v>…</v>
          </cell>
        </row>
        <row r="128">
          <cell r="K128">
            <v>36.5</v>
          </cell>
          <cell r="V128">
            <v>49</v>
          </cell>
          <cell r="AE128" t="str">
            <v>…</v>
          </cell>
        </row>
        <row r="129">
          <cell r="K129">
            <v>36.4</v>
          </cell>
          <cell r="V129">
            <v>48</v>
          </cell>
          <cell r="AE129" t="str">
            <v>…</v>
          </cell>
        </row>
        <row r="130">
          <cell r="K130">
            <v>36.4</v>
          </cell>
          <cell r="V130">
            <v>48</v>
          </cell>
          <cell r="AE130" t="str">
            <v>…</v>
          </cell>
        </row>
        <row r="131">
          <cell r="K131">
            <v>36.299999999999997</v>
          </cell>
          <cell r="V131">
            <v>49</v>
          </cell>
          <cell r="AE131" t="str">
            <v>…</v>
          </cell>
        </row>
        <row r="132">
          <cell r="K132">
            <v>36.200000000000003</v>
          </cell>
          <cell r="V132">
            <v>48</v>
          </cell>
          <cell r="AE132" t="str">
            <v>…</v>
          </cell>
        </row>
        <row r="134">
          <cell r="K134">
            <v>36.1</v>
          </cell>
          <cell r="V134">
            <v>47.5</v>
          </cell>
          <cell r="AE134" t="str">
            <v>…</v>
          </cell>
        </row>
        <row r="135">
          <cell r="K135">
            <v>36</v>
          </cell>
          <cell r="V135">
            <v>45.5</v>
          </cell>
          <cell r="AE135" t="str">
            <v>…</v>
          </cell>
        </row>
        <row r="136">
          <cell r="K136">
            <v>36</v>
          </cell>
          <cell r="V136">
            <v>45</v>
          </cell>
          <cell r="AE136" t="str">
            <v>…</v>
          </cell>
        </row>
        <row r="137">
          <cell r="K137">
            <v>36</v>
          </cell>
          <cell r="V137">
            <v>44</v>
          </cell>
          <cell r="AE137" t="str">
            <v>…</v>
          </cell>
        </row>
        <row r="138">
          <cell r="K138">
            <v>36.1</v>
          </cell>
          <cell r="V138">
            <v>45</v>
          </cell>
          <cell r="AE138" t="str">
            <v>…</v>
          </cell>
        </row>
        <row r="139">
          <cell r="K139">
            <v>36.200000000000003</v>
          </cell>
          <cell r="V139">
            <v>46</v>
          </cell>
          <cell r="AE139" t="str">
            <v>…</v>
          </cell>
        </row>
        <row r="140">
          <cell r="K140">
            <v>37</v>
          </cell>
          <cell r="V140">
            <v>47</v>
          </cell>
          <cell r="AE140" t="str">
            <v>…</v>
          </cell>
        </row>
        <row r="141">
          <cell r="K141">
            <v>36.9</v>
          </cell>
          <cell r="V141">
            <v>47</v>
          </cell>
          <cell r="AE141" t="str">
            <v>…</v>
          </cell>
        </row>
        <row r="142">
          <cell r="K142">
            <v>36.799999999999997</v>
          </cell>
          <cell r="V142">
            <v>47</v>
          </cell>
          <cell r="AE142" t="str">
            <v>…</v>
          </cell>
        </row>
        <row r="143">
          <cell r="K143">
            <v>36.700000000000003</v>
          </cell>
          <cell r="V143">
            <v>47.5</v>
          </cell>
          <cell r="AE143">
            <v>0.45766590389015038</v>
          </cell>
        </row>
        <row r="144">
          <cell r="K144">
            <v>36.6</v>
          </cell>
          <cell r="V144">
            <v>48</v>
          </cell>
          <cell r="AE144">
            <v>0.45766590389015038</v>
          </cell>
        </row>
        <row r="145">
          <cell r="AE145" t="e">
            <v>#DIV/0!</v>
          </cell>
        </row>
        <row r="146">
          <cell r="K146">
            <v>36.5</v>
          </cell>
          <cell r="V146">
            <v>47.5</v>
          </cell>
          <cell r="AE146">
            <v>0.45766590389015038</v>
          </cell>
        </row>
        <row r="147">
          <cell r="K147">
            <v>36.4</v>
          </cell>
          <cell r="V147">
            <v>47.5</v>
          </cell>
          <cell r="AE147">
            <v>0.6896551724137866</v>
          </cell>
        </row>
        <row r="148">
          <cell r="K148">
            <v>36.4</v>
          </cell>
          <cell r="V148">
            <v>48</v>
          </cell>
          <cell r="AE148">
            <v>0.45977011494253522</v>
          </cell>
        </row>
        <row r="149">
          <cell r="K149">
            <v>36.299999999999997</v>
          </cell>
          <cell r="V149">
            <v>47</v>
          </cell>
          <cell r="AE149">
            <v>5.8139534883720927</v>
          </cell>
        </row>
        <row r="150">
          <cell r="K150">
            <v>36.200000000000003</v>
          </cell>
          <cell r="V150">
            <v>47</v>
          </cell>
          <cell r="AE150">
            <v>5.8275058275058278</v>
          </cell>
        </row>
        <row r="151">
          <cell r="K151">
            <v>36.1</v>
          </cell>
          <cell r="V151">
            <v>48.5</v>
          </cell>
          <cell r="AE151">
            <v>5.8275058275058278</v>
          </cell>
        </row>
        <row r="152">
          <cell r="K152">
            <v>37</v>
          </cell>
          <cell r="V152">
            <v>49</v>
          </cell>
          <cell r="AE152">
            <v>5.8275058275058278</v>
          </cell>
        </row>
        <row r="153">
          <cell r="K153">
            <v>37</v>
          </cell>
          <cell r="V153">
            <v>49</v>
          </cell>
          <cell r="AE153">
            <v>5.4794520547945345</v>
          </cell>
        </row>
        <row r="154">
          <cell r="K154">
            <v>37</v>
          </cell>
          <cell r="V154">
            <v>49.5</v>
          </cell>
          <cell r="AE154">
            <v>5.4794520547945345</v>
          </cell>
        </row>
        <row r="155">
          <cell r="K155">
            <v>36.9</v>
          </cell>
          <cell r="V155">
            <v>49.5</v>
          </cell>
          <cell r="AE155">
            <v>5.4794520547945345</v>
          </cell>
        </row>
        <row r="156">
          <cell r="K156">
            <v>36.799999999999997</v>
          </cell>
          <cell r="V156">
            <v>49.5</v>
          </cell>
          <cell r="AE156">
            <v>1.2004801920768309</v>
          </cell>
        </row>
        <row r="157">
          <cell r="K157">
            <v>36.799999999999997</v>
          </cell>
          <cell r="V157">
            <v>50</v>
          </cell>
          <cell r="AE157">
            <v>1.2453300124533002</v>
          </cell>
        </row>
        <row r="158">
          <cell r="K158">
            <v>36.5</v>
          </cell>
          <cell r="V158">
            <v>49.5</v>
          </cell>
          <cell r="AE158">
            <v>1.2738853503184715</v>
          </cell>
        </row>
        <row r="159">
          <cell r="K159">
            <v>36.5</v>
          </cell>
          <cell r="V159">
            <v>50</v>
          </cell>
          <cell r="AE159">
            <v>1.3586956521739131</v>
          </cell>
        </row>
        <row r="160">
          <cell r="K160">
            <v>37.5</v>
          </cell>
          <cell r="V160">
            <v>49.5</v>
          </cell>
          <cell r="AE160">
            <v>1.3586956521739131</v>
          </cell>
        </row>
        <row r="161">
          <cell r="K161">
            <v>37.5</v>
          </cell>
          <cell r="V161">
            <v>49.5</v>
          </cell>
          <cell r="AE161">
            <v>1.3227513227513228</v>
          </cell>
        </row>
        <row r="162">
          <cell r="K162">
            <v>37.450000000000003</v>
          </cell>
          <cell r="V162">
            <v>49.5</v>
          </cell>
          <cell r="AE162">
            <v>1.3227513227513228</v>
          </cell>
        </row>
        <row r="163">
          <cell r="K163">
            <v>37.4</v>
          </cell>
          <cell r="V163">
            <v>49.5</v>
          </cell>
          <cell r="AE163">
            <v>1.3227513227513228</v>
          </cell>
        </row>
        <row r="164">
          <cell r="K164">
            <v>37.35</v>
          </cell>
          <cell r="V164">
            <v>50</v>
          </cell>
          <cell r="AE164">
            <v>1.3227513227513228</v>
          </cell>
        </row>
        <row r="165">
          <cell r="K165">
            <v>37.299999999999997</v>
          </cell>
          <cell r="V165">
            <v>53</v>
          </cell>
          <cell r="AE165">
            <v>1.3227513227513228</v>
          </cell>
        </row>
        <row r="166">
          <cell r="K166">
            <v>38</v>
          </cell>
          <cell r="V166">
            <v>52</v>
          </cell>
          <cell r="AE166">
            <v>1.3227513227513228</v>
          </cell>
        </row>
        <row r="167">
          <cell r="K167">
            <v>38</v>
          </cell>
          <cell r="V167">
            <v>54</v>
          </cell>
          <cell r="AE167">
            <v>1.3037809647979137</v>
          </cell>
        </row>
        <row r="168">
          <cell r="K168">
            <v>38</v>
          </cell>
          <cell r="V168">
            <v>54</v>
          </cell>
          <cell r="AE168">
            <v>1.3037809647979137</v>
          </cell>
        </row>
        <row r="169">
          <cell r="K169">
            <v>37.9</v>
          </cell>
          <cell r="V169">
            <v>53</v>
          </cell>
          <cell r="AE169">
            <v>1.3037809647979137</v>
          </cell>
        </row>
        <row r="170">
          <cell r="K170">
            <v>38</v>
          </cell>
          <cell r="V170">
            <v>53</v>
          </cell>
          <cell r="AE170">
            <v>1.3037809647979137</v>
          </cell>
        </row>
        <row r="171">
          <cell r="K171">
            <v>38</v>
          </cell>
          <cell r="V171">
            <v>51</v>
          </cell>
          <cell r="AE171">
            <v>1.3037809647979137</v>
          </cell>
        </row>
        <row r="172">
          <cell r="K172">
            <v>37.9</v>
          </cell>
          <cell r="V172">
            <v>51.5</v>
          </cell>
          <cell r="AE172">
            <v>1.3037809647979137</v>
          </cell>
        </row>
        <row r="173">
          <cell r="K173">
            <v>37.799999999999997</v>
          </cell>
          <cell r="V173">
            <v>51.5</v>
          </cell>
          <cell r="AE173">
            <v>1.3037809647979137</v>
          </cell>
        </row>
        <row r="174">
          <cell r="K174">
            <v>37.799999999999997</v>
          </cell>
          <cell r="V174">
            <v>52</v>
          </cell>
          <cell r="AE174">
            <v>1.3037809647979137</v>
          </cell>
        </row>
        <row r="175">
          <cell r="K175">
            <v>37.799999999999997</v>
          </cell>
          <cell r="V175">
            <v>52</v>
          </cell>
          <cell r="AE175">
            <v>1.3037809647979137</v>
          </cell>
        </row>
        <row r="176">
          <cell r="K176">
            <v>37.700000000000003</v>
          </cell>
          <cell r="V176">
            <v>53</v>
          </cell>
          <cell r="AE176">
            <v>1.3037809647979137</v>
          </cell>
        </row>
        <row r="177">
          <cell r="K177">
            <v>37.700000000000003</v>
          </cell>
          <cell r="V177">
            <v>53</v>
          </cell>
          <cell r="AE177">
            <v>1.3037809647979137</v>
          </cell>
        </row>
        <row r="178">
          <cell r="K178">
            <v>37.799999999999997</v>
          </cell>
          <cell r="V178">
            <v>53</v>
          </cell>
          <cell r="AE178">
            <v>2.3255813953488373</v>
          </cell>
        </row>
        <row r="179">
          <cell r="K179">
            <v>37.799999999999997</v>
          </cell>
          <cell r="V179">
            <v>53</v>
          </cell>
          <cell r="AE179">
            <v>2.2727272727272729</v>
          </cell>
        </row>
        <row r="180">
          <cell r="K180">
            <v>38</v>
          </cell>
          <cell r="V180">
            <v>53</v>
          </cell>
          <cell r="AE180">
            <v>2.2471910112359552</v>
          </cell>
        </row>
        <row r="181">
          <cell r="K181">
            <v>38</v>
          </cell>
          <cell r="V181">
            <v>53</v>
          </cell>
          <cell r="AE181">
            <v>9.3023255813953494</v>
          </cell>
        </row>
        <row r="182">
          <cell r="K182">
            <v>37.9</v>
          </cell>
          <cell r="V182">
            <v>53</v>
          </cell>
          <cell r="AE182">
            <v>13.095238095238097</v>
          </cell>
        </row>
        <row r="183">
          <cell r="K183">
            <v>38</v>
          </cell>
          <cell r="V183">
            <v>53</v>
          </cell>
          <cell r="AE183">
            <v>13.095238095238097</v>
          </cell>
        </row>
        <row r="184">
          <cell r="K184">
            <v>38</v>
          </cell>
          <cell r="V184">
            <v>53</v>
          </cell>
          <cell r="AE184">
            <v>12.619047619047613</v>
          </cell>
        </row>
        <row r="185">
          <cell r="K185">
            <v>38</v>
          </cell>
          <cell r="V185">
            <v>54</v>
          </cell>
          <cell r="AE185">
            <v>12.619047619047613</v>
          </cell>
        </row>
        <row r="186">
          <cell r="K186">
            <v>38</v>
          </cell>
          <cell r="V186">
            <v>54</v>
          </cell>
          <cell r="AE186">
            <v>11.904761904761903</v>
          </cell>
        </row>
        <row r="187">
          <cell r="K187">
            <v>37.9</v>
          </cell>
          <cell r="V187">
            <v>54</v>
          </cell>
          <cell r="AE187">
            <v>11.904761904761903</v>
          </cell>
        </row>
        <row r="188">
          <cell r="K188">
            <v>38</v>
          </cell>
          <cell r="V188">
            <v>54</v>
          </cell>
          <cell r="AE188">
            <v>11.904761904761903</v>
          </cell>
        </row>
        <row r="189">
          <cell r="K189">
            <v>39</v>
          </cell>
          <cell r="V189">
            <v>54.5</v>
          </cell>
          <cell r="AE189">
            <v>11.904761904761903</v>
          </cell>
        </row>
        <row r="190">
          <cell r="K190">
            <v>39</v>
          </cell>
          <cell r="V190">
            <v>55.5</v>
          </cell>
          <cell r="AE190">
            <v>6.5645514223194743</v>
          </cell>
        </row>
        <row r="191">
          <cell r="K191">
            <v>38.9</v>
          </cell>
          <cell r="V191">
            <v>57</v>
          </cell>
          <cell r="AE191">
            <v>6.5645514223194743</v>
          </cell>
        </row>
        <row r="192">
          <cell r="K192">
            <v>39</v>
          </cell>
          <cell r="V192">
            <v>59</v>
          </cell>
          <cell r="AE192">
            <v>6.3457330415754898</v>
          </cell>
        </row>
        <row r="193">
          <cell r="K193">
            <v>39.5</v>
          </cell>
          <cell r="V193">
            <v>60</v>
          </cell>
          <cell r="AE193">
            <v>6.3457330415754898</v>
          </cell>
        </row>
        <row r="194">
          <cell r="K194">
            <v>39.5</v>
          </cell>
          <cell r="V194">
            <v>60</v>
          </cell>
          <cell r="AE194">
            <v>6.5645514223194743</v>
          </cell>
        </row>
        <row r="195">
          <cell r="K195">
            <v>39.5</v>
          </cell>
          <cell r="V195">
            <v>60</v>
          </cell>
          <cell r="AE195">
            <v>7.4165636588380712</v>
          </cell>
        </row>
        <row r="196">
          <cell r="K196">
            <v>39.5</v>
          </cell>
          <cell r="V196">
            <v>61</v>
          </cell>
          <cell r="AE196">
            <v>7.4165636588380712</v>
          </cell>
        </row>
        <row r="197">
          <cell r="K197">
            <v>39.4</v>
          </cell>
          <cell r="V197">
            <v>61</v>
          </cell>
          <cell r="AE197">
            <v>7.4165636588380712</v>
          </cell>
        </row>
        <row r="198">
          <cell r="K198">
            <v>39.6</v>
          </cell>
          <cell r="V198">
            <v>61</v>
          </cell>
          <cell r="AE198">
            <v>4.5848822800495697</v>
          </cell>
        </row>
        <row r="199">
          <cell r="K199">
            <v>39.5</v>
          </cell>
          <cell r="V199">
            <v>61</v>
          </cell>
          <cell r="AE199">
            <v>4.5848822800495697</v>
          </cell>
        </row>
        <row r="200">
          <cell r="K200">
            <v>40</v>
          </cell>
          <cell r="V200">
            <v>61</v>
          </cell>
          <cell r="AE200">
            <v>4.5848822800495697</v>
          </cell>
        </row>
        <row r="201">
          <cell r="K201">
            <v>40</v>
          </cell>
          <cell r="V201">
            <v>62</v>
          </cell>
          <cell r="AE201">
            <v>4.5848822800495697</v>
          </cell>
        </row>
        <row r="202">
          <cell r="K202">
            <v>40</v>
          </cell>
          <cell r="V202">
            <v>68</v>
          </cell>
          <cell r="AE202">
            <v>4.5848822800495697</v>
          </cell>
        </row>
        <row r="203">
          <cell r="K203">
            <v>40</v>
          </cell>
          <cell r="V203">
            <v>68</v>
          </cell>
          <cell r="AE203">
            <v>2.6378896882493863</v>
          </cell>
        </row>
        <row r="204">
          <cell r="K204">
            <v>40</v>
          </cell>
          <cell r="V204">
            <v>64</v>
          </cell>
          <cell r="AE204">
            <v>2.6378896882493863</v>
          </cell>
        </row>
        <row r="205">
          <cell r="K205">
            <v>40.049999999999997</v>
          </cell>
          <cell r="V205">
            <v>66</v>
          </cell>
          <cell r="AE205">
            <v>2.6378896882493863</v>
          </cell>
        </row>
        <row r="206">
          <cell r="K206">
            <v>40.049999999999997</v>
          </cell>
          <cell r="V206">
            <v>68</v>
          </cell>
          <cell r="AE206">
            <v>2.3622047244094548</v>
          </cell>
        </row>
        <row r="207">
          <cell r="K207">
            <v>40.049999999999997</v>
          </cell>
          <cell r="V207">
            <v>70</v>
          </cell>
          <cell r="AE207">
            <v>3.9215686274509802</v>
          </cell>
        </row>
        <row r="208">
          <cell r="K208">
            <v>40.1</v>
          </cell>
          <cell r="V208">
            <v>71</v>
          </cell>
          <cell r="AE208">
            <v>3.9215686274509802</v>
          </cell>
        </row>
        <row r="209">
          <cell r="K209">
            <v>44</v>
          </cell>
          <cell r="V209">
            <v>71</v>
          </cell>
          <cell r="AE209">
            <v>3.5714285714285712</v>
          </cell>
        </row>
        <row r="210">
          <cell r="K210">
            <v>43.8</v>
          </cell>
          <cell r="V210">
            <v>74</v>
          </cell>
          <cell r="AE210">
            <v>3.0303030303030227</v>
          </cell>
        </row>
        <row r="211">
          <cell r="K211">
            <v>43.6</v>
          </cell>
          <cell r="V211">
            <v>77</v>
          </cell>
          <cell r="AE211">
            <v>3.0303030303030227</v>
          </cell>
        </row>
        <row r="212">
          <cell r="K212">
            <v>43.5</v>
          </cell>
          <cell r="V212">
            <v>82</v>
          </cell>
          <cell r="AE212">
            <v>3.0303030303030227</v>
          </cell>
        </row>
        <row r="213">
          <cell r="K213">
            <v>48</v>
          </cell>
          <cell r="V213">
            <v>81</v>
          </cell>
          <cell r="AE213">
            <v>1.9230769230769231</v>
          </cell>
        </row>
        <row r="214">
          <cell r="K214">
            <v>48</v>
          </cell>
          <cell r="V214">
            <v>82</v>
          </cell>
          <cell r="AE214">
            <v>1.9230769230769231</v>
          </cell>
        </row>
        <row r="215">
          <cell r="K215">
            <v>48</v>
          </cell>
          <cell r="V215">
            <v>85</v>
          </cell>
          <cell r="AE215">
            <v>2.8846153846153846</v>
          </cell>
        </row>
        <row r="216">
          <cell r="K216">
            <v>48.1</v>
          </cell>
          <cell r="V216">
            <v>88</v>
          </cell>
          <cell r="AE216">
            <v>1.9230769230769231</v>
          </cell>
        </row>
        <row r="217">
          <cell r="K217">
            <v>48.1</v>
          </cell>
          <cell r="V217">
            <v>96</v>
          </cell>
          <cell r="AE217">
            <v>1.9230769230769231</v>
          </cell>
        </row>
        <row r="218">
          <cell r="K218">
            <v>51</v>
          </cell>
          <cell r="V218">
            <v>109</v>
          </cell>
          <cell r="AE218">
            <v>1.7857142857142856</v>
          </cell>
        </row>
        <row r="219">
          <cell r="K219">
            <v>51.1</v>
          </cell>
          <cell r="V219">
            <v>122</v>
          </cell>
          <cell r="AE219">
            <v>1.7825311942959003</v>
          </cell>
        </row>
        <row r="220">
          <cell r="K220">
            <v>51.1</v>
          </cell>
          <cell r="V220">
            <v>120</v>
          </cell>
          <cell r="AE220">
            <v>1.9642857142857166</v>
          </cell>
        </row>
        <row r="221">
          <cell r="K221">
            <v>51</v>
          </cell>
          <cell r="V221">
            <v>100</v>
          </cell>
          <cell r="AE221">
            <v>1.9642857142857166</v>
          </cell>
        </row>
        <row r="222">
          <cell r="K222">
            <v>51</v>
          </cell>
          <cell r="V222">
            <v>108</v>
          </cell>
          <cell r="AE222">
            <v>1.9642857142857166</v>
          </cell>
        </row>
        <row r="223">
          <cell r="K223">
            <v>51</v>
          </cell>
          <cell r="V223">
            <v>110</v>
          </cell>
          <cell r="AE223">
            <v>1.9642857142857166</v>
          </cell>
        </row>
        <row r="224">
          <cell r="K224">
            <v>51.05</v>
          </cell>
          <cell r="V224">
            <v>120</v>
          </cell>
          <cell r="AE224">
            <v>1.7825311942959003</v>
          </cell>
        </row>
        <row r="225">
          <cell r="K225">
            <v>51.05</v>
          </cell>
          <cell r="V225">
            <v>115</v>
          </cell>
          <cell r="AE225">
            <v>1.7825311942959003</v>
          </cell>
        </row>
        <row r="226">
          <cell r="K226">
            <v>55</v>
          </cell>
          <cell r="V226">
            <v>110</v>
          </cell>
          <cell r="AE226">
            <v>1.7825311942959003</v>
          </cell>
        </row>
        <row r="227">
          <cell r="K227">
            <v>55</v>
          </cell>
          <cell r="V227">
            <v>110</v>
          </cell>
          <cell r="AE227">
            <v>1.7241379310344827</v>
          </cell>
        </row>
        <row r="228">
          <cell r="K228">
            <v>54.5</v>
          </cell>
          <cell r="V228">
            <v>110</v>
          </cell>
          <cell r="AE228">
            <v>1.6666666666666667</v>
          </cell>
        </row>
        <row r="229">
          <cell r="K229">
            <v>54.7</v>
          </cell>
          <cell r="V229">
            <v>110</v>
          </cell>
          <cell r="AE229">
            <v>1.6666666666666667</v>
          </cell>
        </row>
        <row r="230">
          <cell r="K230">
            <v>55</v>
          </cell>
          <cell r="V230">
            <v>108</v>
          </cell>
          <cell r="AE230">
            <v>1.6666666666666667</v>
          </cell>
        </row>
        <row r="231">
          <cell r="K231">
            <v>55.14</v>
          </cell>
          <cell r="V231">
            <v>108</v>
          </cell>
          <cell r="AE231">
            <v>1.6666666666666667</v>
          </cell>
        </row>
        <row r="232">
          <cell r="K232">
            <v>55.29</v>
          </cell>
          <cell r="V232">
            <v>110</v>
          </cell>
          <cell r="AE232">
            <v>1.6666666666666667</v>
          </cell>
        </row>
        <row r="233">
          <cell r="K233">
            <v>55.45</v>
          </cell>
          <cell r="V233">
            <v>115</v>
          </cell>
          <cell r="AE233">
            <v>1.6666666666666667</v>
          </cell>
        </row>
        <row r="234">
          <cell r="K234">
            <v>55.58</v>
          </cell>
          <cell r="V234">
            <v>120</v>
          </cell>
          <cell r="AE234">
            <v>1.6666666666666667</v>
          </cell>
        </row>
        <row r="235">
          <cell r="K235">
            <v>55.72</v>
          </cell>
          <cell r="V235">
            <v>120</v>
          </cell>
          <cell r="AE235">
            <v>1.6666666666666667</v>
          </cell>
        </row>
        <row r="236">
          <cell r="K236">
            <v>55.81</v>
          </cell>
          <cell r="V236">
            <v>120</v>
          </cell>
          <cell r="AE236">
            <v>1.6666666666666667</v>
          </cell>
        </row>
        <row r="237">
          <cell r="K237">
            <v>56.01</v>
          </cell>
          <cell r="V237">
            <v>120</v>
          </cell>
          <cell r="AE237">
            <v>1.6666666666666667</v>
          </cell>
        </row>
        <row r="238">
          <cell r="K238">
            <v>56.15</v>
          </cell>
          <cell r="V238">
            <v>120</v>
          </cell>
          <cell r="AE238">
            <v>1.6666666666666667</v>
          </cell>
        </row>
        <row r="239">
          <cell r="K239">
            <v>56.44</v>
          </cell>
          <cell r="V239">
            <v>128</v>
          </cell>
        </row>
        <row r="240">
          <cell r="K240">
            <v>56.59</v>
          </cell>
          <cell r="V240">
            <v>123</v>
          </cell>
        </row>
        <row r="241">
          <cell r="K241">
            <v>56.73</v>
          </cell>
          <cell r="V241">
            <v>123</v>
          </cell>
        </row>
        <row r="242">
          <cell r="K242">
            <v>56.88</v>
          </cell>
          <cell r="V242">
            <v>125</v>
          </cell>
        </row>
        <row r="243">
          <cell r="K243">
            <v>57.02</v>
          </cell>
          <cell r="V243">
            <v>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Notes"/>
      <sheetName val="X-Ranges"/>
      <sheetName val="M-Ranges"/>
      <sheetName val="WEO Ass"/>
      <sheetName val="SR-Tab5-bop"/>
      <sheetName val="SR-Tabs7&amp;8-mt"/>
      <sheetName val="vul-ind SRversion"/>
      <sheetName val="vul-ind PDRversion"/>
      <sheetName val="Indicators"/>
      <sheetName val="BOP Stress "/>
      <sheetName val="BOPdetail"/>
      <sheetName val="Trade"/>
      <sheetName val="Debt"/>
      <sheetName val="G"/>
      <sheetName val="Profits"/>
      <sheetName val="Inv. Income"/>
      <sheetName val="NIR"/>
      <sheetName val="SA-Tab 27"/>
      <sheetName val="SA-Tab 28"/>
      <sheetName val="SA Tab 29"/>
      <sheetName val="SA Tab 30"/>
      <sheetName val="Oper.Budg."/>
      <sheetName val="OilShock"/>
      <sheetName val="K"/>
      <sheetName val="J"/>
      <sheetName val="cobra"/>
      <sheetName val="OldTab28"/>
      <sheetName val="OldTab35"/>
      <sheetName val="OldTab36"/>
      <sheetName val="Old Summ BoP"/>
      <sheetName val="Old Brf-Tbl"/>
      <sheetName val="OldSR-Tbl"/>
      <sheetName val="WE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829">
          <cell r="E829" t="str">
            <v>Dec 93</v>
          </cell>
        </row>
        <row r="832">
          <cell r="E832" t="e">
            <v>#REF!</v>
          </cell>
          <cell r="F832" t="e">
            <v>#REF!</v>
          </cell>
          <cell r="G832" t="e">
            <v>#REF!</v>
          </cell>
          <cell r="H832" t="e">
            <v>#REF!</v>
          </cell>
          <cell r="I832" t="e">
            <v>#REF!</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puts"/>
      <sheetName val="Input 2 (march 2000)"/>
      <sheetName val="Outputs"/>
      <sheetName val="TOFE"/>
      <sheetName val="quarterly"/>
      <sheetName val="monthly"/>
      <sheetName val="TOFE_SR"/>
      <sheetName val="Projections_SR"/>
      <sheetName val="Educ and Health"/>
      <sheetName val="Indicators"/>
      <sheetName val="Debt"/>
      <sheetName val="Fiscal93-99"/>
      <sheetName val="Semesters"/>
      <sheetName val="DENOS+Arriérés"/>
      <sheetName val="DENO"/>
      <sheetName val="Dep fonct"/>
      <sheetName val="Dep_capital"/>
      <sheetName val="ext_fin"/>
      <sheetName val="RED_19"/>
      <sheetName val="RED_20"/>
      <sheetName val="RED_21"/>
      <sheetName val="RED_22_23"/>
      <sheetName val="RED_25"/>
      <sheetName val="RED_26"/>
      <sheetName val="RED_28"/>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829">
          <cell r="E829" t="str">
            <v>Dec 93</v>
          </cell>
          <cell r="F829" t="str">
            <v>Mar. 94</v>
          </cell>
          <cell r="G829" t="str">
            <v>June 94</v>
          </cell>
          <cell r="H829" t="str">
            <v>Sep. 94</v>
          </cell>
          <cell r="I829" t="str">
            <v>Dec. 94</v>
          </cell>
        </row>
        <row r="834">
          <cell r="E834">
            <v>429.9</v>
          </cell>
          <cell r="F834">
            <v>0</v>
          </cell>
          <cell r="G834">
            <v>433.8</v>
          </cell>
          <cell r="H834">
            <v>903</v>
          </cell>
          <cell r="I834">
            <v>897.45180000000005</v>
          </cell>
        </row>
        <row r="835">
          <cell r="E835" t="e">
            <v>#REF!</v>
          </cell>
          <cell r="F835" t="e">
            <v>#REF!</v>
          </cell>
          <cell r="G835" t="e">
            <v>#REF!</v>
          </cell>
          <cell r="H835" t="e">
            <v>#REF!</v>
          </cell>
          <cell r="I835" t="e">
            <v>#REF!</v>
          </cell>
        </row>
        <row r="837">
          <cell r="E837" t="e">
            <v>#REF!</v>
          </cell>
          <cell r="F837" t="e">
            <v>#REF!</v>
          </cell>
          <cell r="G837" t="e">
            <v>#REF!</v>
          </cell>
          <cell r="H837" t="e">
            <v>#REF!</v>
          </cell>
          <cell r="I837" t="e">
            <v>#REF!</v>
          </cell>
        </row>
        <row r="838">
          <cell r="E838" t="e">
            <v>#REF!</v>
          </cell>
          <cell r="F838" t="e">
            <v>#REF!</v>
          </cell>
          <cell r="G838" t="e">
            <v>#REF!</v>
          </cell>
          <cell r="H838" t="e">
            <v>#REF!</v>
          </cell>
          <cell r="I838" t="e">
            <v>#REF!</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 table 15"/>
      <sheetName val="Contents"/>
      <sheetName val="Links - In"/>
      <sheetName val="Data Quarter"/>
      <sheetName val="Data"/>
      <sheetName val="Table SR"/>
      <sheetName val="BugFin"/>
      <sheetName val="GovDomDebt"/>
      <sheetName val="Exp. Func. class."/>
      <sheetName val="budfin"/>
      <sheetName val="RED TABLE 21"/>
      <sheetName val="RED TABLE 22"/>
      <sheetName val="RED TABLE 23"/>
      <sheetName val="RED TABLE 24"/>
      <sheetName val="rev-%nonoil GDP"/>
      <sheetName val="EXP-% nonoil GDP"/>
      <sheetName val="data for chart red 2000"/>
      <sheetName val="Table 3"/>
      <sheetName val="Table1"/>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BOP"/>
      <sheetName val="RoadMap"/>
      <sheetName val="BOE Data"/>
      <sheetName val="BOEDOL"/>
      <sheetName val="Sheet4"/>
      <sheetName val="WEO"/>
      <sheetName val="TRE"/>
      <sheetName val="DESK"/>
      <sheetName val="STAT"/>
      <sheetName val="Assumptions"/>
      <sheetName val="CAP-REPAY"/>
      <sheetName val="Trade"/>
      <sheetName val="Services"/>
      <sheetName val="Capital Act."/>
      <sheetName val="TRY-BOP"/>
      <sheetName val="NIR"/>
      <sheetName val="Sheet3"/>
      <sheetName val="Sheet1"/>
      <sheetName val="DEBT-NON-D-FL"/>
      <sheetName val="DEBT-RAWDT"/>
      <sheetName val="Debt"/>
      <sheetName val="debt-nt"/>
      <sheetName val="Print Table"/>
      <sheetName val="FDI"/>
      <sheetName val="CompDebt"/>
      <sheetName val="Sheet2"/>
      <sheetName val="Graphs"/>
      <sheetName val="Module1"/>
      <sheetName val="Module2"/>
      <sheetName val="Module3"/>
      <sheetName val="Module4"/>
      <sheetName val="Module5"/>
      <sheetName val="Module6"/>
      <sheetName val="Module7"/>
      <sheetName val="Module8"/>
      <sheetName val="Module9"/>
      <sheetName val="Module10"/>
      <sheetName val="Module11"/>
      <sheetName val="Module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sheetData sheetId="1"/>
      <sheetData sheetId="2"/>
      <sheetData sheetId="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SS-BEAL"/>
      <sheetName val="CROSS-CORRESP"/>
      <sheetName val="CDS"/>
      <sheetName val="MTNS"/>
      <sheetName val="NON-CROSS"/>
      <sheetName val="RESUMO"/>
      <sheetName val="PROEX"/>
    </sheetNames>
    <sheetDataSet>
      <sheetData sheetId="0"/>
      <sheetData sheetId="1"/>
      <sheetData sheetId="2"/>
      <sheetData sheetId="3"/>
      <sheetData sheetId="4"/>
      <sheetData sheetId="5"/>
      <sheetData sheetId="6"/>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 val="Eredmények"/>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ýpočty"/>
      <sheetName val="tab dle roků"/>
      <sheetName val="řady_řádky"/>
      <sheetName val="řady_sloupce"/>
      <sheetName val="hlavicky Angl"/>
      <sheetName val="tab dle roků NEW"/>
      <sheetName val="kor2004"/>
    </sheetNames>
    <sheetDataSet>
      <sheetData sheetId="0"/>
      <sheetData sheetId="1"/>
      <sheetData sheetId="2"/>
      <sheetData sheetId="3">
        <row r="2">
          <cell r="E2" t="str">
            <v>MEZIMĚSÍČNÍ INDEXY  V %</v>
          </cell>
        </row>
        <row r="3">
          <cell r="B3" t="str">
            <v>MEZIMĚSÍČNÍ INDEXY</v>
          </cell>
          <cell r="E3" t="str">
            <v>Inflace</v>
          </cell>
          <cell r="F3" t="str">
            <v>Regulované</v>
          </cell>
          <cell r="G3" t="str">
            <v>podíl na růstu</v>
          </cell>
        </row>
        <row r="4">
          <cell r="B4" t="str">
            <v xml:space="preserve"> V %</v>
          </cell>
          <cell r="E4" t="str">
            <v>celkem</v>
          </cell>
          <cell r="F4" t="str">
            <v>ceny</v>
          </cell>
          <cell r="G4" t="str">
            <v>celk. inflace</v>
          </cell>
        </row>
        <row r="6">
          <cell r="B6">
            <v>1995</v>
          </cell>
          <cell r="C6">
            <v>1</v>
          </cell>
          <cell r="E6">
            <v>1.3631569396315797</v>
          </cell>
          <cell r="F6">
            <v>1.5980636440978899</v>
          </cell>
          <cell r="G6">
            <v>0.36100971154054901</v>
          </cell>
          <cell r="I6">
            <v>0</v>
          </cell>
          <cell r="K6">
            <v>1.00351080505549</v>
          </cell>
        </row>
        <row r="7">
          <cell r="C7">
            <v>2</v>
          </cell>
          <cell r="E7">
            <v>0.8420146326352409</v>
          </cell>
          <cell r="F7">
            <v>0.32441157761784201</v>
          </cell>
          <cell r="G7">
            <v>7.3454874147824395E-2</v>
          </cell>
          <cell r="I7">
            <v>0</v>
          </cell>
          <cell r="J7">
            <v>0.99206807011816522</v>
          </cell>
          <cell r="K7">
            <v>0.76654991028144903</v>
          </cell>
          <cell r="L7">
            <v>1.1827404008671401</v>
          </cell>
          <cell r="M7">
            <v>0.395850677978896</v>
          </cell>
          <cell r="N7">
            <v>0.55133842204053696</v>
          </cell>
          <cell r="O7">
            <v>0.370699232302931</v>
          </cell>
          <cell r="R7">
            <v>2</v>
          </cell>
        </row>
        <row r="8">
          <cell r="C8">
            <v>3</v>
          </cell>
          <cell r="E8">
            <v>0.28272120680858848</v>
          </cell>
          <cell r="F8">
            <v>0.143929975036273</v>
          </cell>
          <cell r="G8">
            <v>3.2422708197766797E-2</v>
          </cell>
          <cell r="I8">
            <v>0</v>
          </cell>
          <cell r="J8">
            <v>0.32374827224977309</v>
          </cell>
          <cell r="K8">
            <v>0.25029798031620099</v>
          </cell>
          <cell r="L8">
            <v>2.4751860401820699E-2</v>
          </cell>
          <cell r="M8">
            <v>8.3123417057439294E-3</v>
          </cell>
          <cell r="N8">
            <v>0.96978942444157901</v>
          </cell>
          <cell r="O8">
            <v>0.24198563861018699</v>
          </cell>
          <cell r="R8">
            <v>3</v>
          </cell>
        </row>
        <row r="9">
          <cell r="C9">
            <v>4</v>
          </cell>
          <cell r="E9">
            <v>0.95883962550129809</v>
          </cell>
          <cell r="F9">
            <v>1.81259728190367</v>
          </cell>
          <cell r="G9">
            <v>0.40775367565218101</v>
          </cell>
          <cell r="I9">
            <v>0</v>
          </cell>
          <cell r="J9">
            <v>0.7122518403566005</v>
          </cell>
          <cell r="K9">
            <v>0.55108457180777404</v>
          </cell>
          <cell r="L9">
            <v>0.37108037426152801</v>
          </cell>
          <cell r="M9">
            <v>0.124298217787937</v>
          </cell>
          <cell r="N9">
            <v>0.697844633363088</v>
          </cell>
          <cell r="O9">
            <v>0.42678635401999399</v>
          </cell>
          <cell r="R9">
            <v>4</v>
          </cell>
          <cell r="T9">
            <v>3.4885023709647953</v>
          </cell>
        </row>
        <row r="10">
          <cell r="C10">
            <v>5</v>
          </cell>
          <cell r="E10">
            <v>0.41920794708950382</v>
          </cell>
          <cell r="F10">
            <v>0.14832338276616899</v>
          </cell>
          <cell r="G10">
            <v>3.3648317567227103E-2</v>
          </cell>
          <cell r="I10">
            <v>0</v>
          </cell>
          <cell r="K10">
            <v>0.38556080348854099</v>
          </cell>
          <cell r="T10">
            <v>3.9223343972278002</v>
          </cell>
        </row>
        <row r="11">
          <cell r="C11">
            <v>6</v>
          </cell>
          <cell r="E11">
            <v>1.0480755429601345</v>
          </cell>
          <cell r="F11">
            <v>1.9090986802634</v>
          </cell>
          <cell r="G11">
            <v>0.43192565072356398</v>
          </cell>
          <cell r="I11">
            <v>0</v>
          </cell>
          <cell r="K11">
            <v>0.61614959196921903</v>
          </cell>
          <cell r="T11">
            <v>5.0115189677183878</v>
          </cell>
        </row>
        <row r="12">
          <cell r="C12">
            <v>7</v>
          </cell>
          <cell r="E12">
            <v>5.0691658877852319E-2</v>
          </cell>
          <cell r="F12">
            <v>2.2450944709299701</v>
          </cell>
          <cell r="G12">
            <v>0.51227145210234903</v>
          </cell>
          <cell r="I12">
            <v>0</v>
          </cell>
          <cell r="K12">
            <v>-0.46158062555891699</v>
          </cell>
          <cell r="T12">
            <v>5.0647510486959533</v>
          </cell>
        </row>
        <row r="13">
          <cell r="C13">
            <v>8</v>
          </cell>
          <cell r="E13">
            <v>-1.8091637226802959E-2</v>
          </cell>
          <cell r="F13">
            <v>0.105290486115186</v>
          </cell>
          <cell r="G13">
            <v>2.4551444741291398E-2</v>
          </cell>
          <cell r="I13">
            <v>0</v>
          </cell>
          <cell r="K13">
            <v>-4.2642895402334902E-2</v>
          </cell>
          <cell r="T13">
            <v>5.0457431150829848</v>
          </cell>
        </row>
        <row r="14">
          <cell r="C14">
            <v>9</v>
          </cell>
          <cell r="E14">
            <v>0.93681159732103936</v>
          </cell>
          <cell r="F14">
            <v>1.0019568962519101</v>
          </cell>
          <cell r="G14">
            <v>0.23392280821035</v>
          </cell>
          <cell r="I14">
            <v>0</v>
          </cell>
          <cell r="K14">
            <v>0.70288850730321994</v>
          </cell>
          <cell r="T14">
            <v>6.0298238190771514</v>
          </cell>
        </row>
        <row r="15">
          <cell r="C15">
            <v>10</v>
          </cell>
          <cell r="E15">
            <v>0.62326063050571179</v>
          </cell>
          <cell r="F15">
            <v>0.27402567148831303</v>
          </cell>
          <cell r="G15">
            <v>6.4016951367021693E-2</v>
          </cell>
          <cell r="I15">
            <v>0</v>
          </cell>
          <cell r="K15">
            <v>0.55924474578073102</v>
          </cell>
          <cell r="T15">
            <v>6.6906659675360345</v>
          </cell>
        </row>
        <row r="16">
          <cell r="C16">
            <v>11</v>
          </cell>
          <cell r="E16">
            <v>0.6603965090406092</v>
          </cell>
          <cell r="F16">
            <v>0.15246617482120101</v>
          </cell>
          <cell r="G16">
            <v>3.54950099333943E-2</v>
          </cell>
          <cell r="I16">
            <v>0</v>
          </cell>
          <cell r="K16">
            <v>0.624900758583673</v>
          </cell>
          <cell r="T16">
            <v>7.3952474010578158</v>
          </cell>
        </row>
        <row r="17">
          <cell r="C17">
            <v>12</v>
          </cell>
          <cell r="E17">
            <v>0.51066884449019767</v>
          </cell>
          <cell r="F17">
            <v>3.2393621239592697E-2</v>
          </cell>
          <cell r="G17">
            <v>7.50336912235329E-3</v>
          </cell>
          <cell r="I17">
            <v>0</v>
          </cell>
          <cell r="K17">
            <v>0.50316564630528005</v>
          </cell>
          <cell r="T17">
            <v>7.9436814699981824</v>
          </cell>
        </row>
        <row r="18">
          <cell r="B18">
            <v>1996</v>
          </cell>
          <cell r="C18">
            <v>1</v>
          </cell>
          <cell r="E18">
            <v>2.3047893047224619</v>
          </cell>
          <cell r="F18">
            <v>3.8724341761405245</v>
          </cell>
          <cell r="G18">
            <v>0.8926431211773076</v>
          </cell>
          <cell r="I18">
            <v>0.3437198603097581</v>
          </cell>
          <cell r="K18">
            <v>1.0697812222247198</v>
          </cell>
          <cell r="T18">
            <v>2.3047893047224619</v>
          </cell>
        </row>
        <row r="19">
          <cell r="C19">
            <v>2</v>
          </cell>
          <cell r="E19">
            <v>0.49306356580881072</v>
          </cell>
          <cell r="F19">
            <v>0.22397598216455153</v>
          </cell>
          <cell r="G19">
            <v>5.2419090064866405E-2</v>
          </cell>
          <cell r="I19">
            <v>0</v>
          </cell>
          <cell r="K19">
            <v>0.43932884755771989</v>
          </cell>
          <cell r="T19">
            <v>2.8092169468615253</v>
          </cell>
        </row>
        <row r="20">
          <cell r="C20">
            <v>3</v>
          </cell>
          <cell r="E20">
            <v>0.57723065113603411</v>
          </cell>
          <cell r="F20">
            <v>0.13149965154435819</v>
          </cell>
          <cell r="G20">
            <v>3.0694203506758576E-2</v>
          </cell>
          <cell r="I20">
            <v>0</v>
          </cell>
          <cell r="J20">
            <v>0.71678219347776917</v>
          </cell>
          <cell r="K20">
            <v>0.54772052885534994</v>
          </cell>
          <cell r="L20">
            <v>1.0583581016681547</v>
          </cell>
          <cell r="M20">
            <v>0.34810706129502833</v>
          </cell>
          <cell r="N20">
            <v>0.45609200400753996</v>
          </cell>
          <cell r="O20">
            <v>0.1996134675608783</v>
          </cell>
          <cell r="R20">
            <v>3</v>
          </cell>
          <cell r="T20">
            <v>3.4026632592717476</v>
          </cell>
          <cell r="U20">
            <v>4.2419813028019577</v>
          </cell>
          <cell r="V20">
            <v>0.97782822325022067</v>
          </cell>
          <cell r="X20">
            <v>0.3437198603097581</v>
          </cell>
          <cell r="Y20">
            <v>2.7053105676943545</v>
          </cell>
          <cell r="Z20">
            <v>2.0823339522783959</v>
          </cell>
          <cell r="AA20">
            <v>3.6920162326375277</v>
          </cell>
          <cell r="AB20">
            <v>1.2045049006644564</v>
          </cell>
          <cell r="AC20">
            <v>1.9805481293291005</v>
          </cell>
          <cell r="AD20">
            <v>0.87782905161410207</v>
          </cell>
          <cell r="AG20">
            <v>3</v>
          </cell>
          <cell r="AI20">
            <v>8.8850925184591887</v>
          </cell>
        </row>
        <row r="21">
          <cell r="C21">
            <v>4</v>
          </cell>
          <cell r="E21">
            <v>0.63280543207775963</v>
          </cell>
          <cell r="F21">
            <v>0.77582527451702232</v>
          </cell>
          <cell r="G21">
            <v>0.18028653787630519</v>
          </cell>
          <cell r="I21">
            <v>0</v>
          </cell>
          <cell r="K21">
            <v>0.45136125763877788</v>
          </cell>
          <cell r="T21">
            <v>4.0570009292894866</v>
          </cell>
          <cell r="X21">
            <v>0.3437198603097581</v>
          </cell>
          <cell r="Y21">
            <v>3.3134661485055119</v>
          </cell>
          <cell r="Z21">
            <v>2.5490494087096418</v>
          </cell>
        </row>
        <row r="22">
          <cell r="C22">
            <v>5</v>
          </cell>
          <cell r="E22">
            <v>0.547267164155258</v>
          </cell>
          <cell r="F22">
            <v>0.2338550516854585</v>
          </cell>
          <cell r="G22">
            <v>5.4420805221349816E-2</v>
          </cell>
          <cell r="I22">
            <v>0</v>
          </cell>
          <cell r="K22">
            <v>0.49351492532188523</v>
          </cell>
          <cell r="X22">
            <v>0.3437198603097581</v>
          </cell>
          <cell r="Y22">
            <v>3.9800214364523612</v>
          </cell>
          <cell r="Z22">
            <v>3.0625817211030633</v>
          </cell>
        </row>
        <row r="23">
          <cell r="C23">
            <v>6</v>
          </cell>
          <cell r="E23">
            <v>0.75715430794427618</v>
          </cell>
          <cell r="G23">
            <v>0.12448873587636608</v>
          </cell>
          <cell r="I23">
            <v>0</v>
          </cell>
          <cell r="K23">
            <v>0.63419112277891376</v>
          </cell>
          <cell r="X23">
            <v>0.3437198603097581</v>
          </cell>
          <cell r="Y23">
            <v>4.8429575365394726</v>
          </cell>
          <cell r="Z23">
            <v>3.7261076770880082</v>
          </cell>
        </row>
        <row r="24">
          <cell r="C24">
            <v>7</v>
          </cell>
          <cell r="E24">
            <v>0.98694038820570995</v>
          </cell>
          <cell r="G24">
            <v>0.91350337406811943</v>
          </cell>
          <cell r="I24">
            <v>0</v>
          </cell>
          <cell r="K24">
            <v>7.4135599897955567E-2</v>
          </cell>
          <cell r="X24">
            <v>0.3437198603097581</v>
          </cell>
          <cell r="Y24">
            <v>4.9446118731355</v>
          </cell>
          <cell r="Z24">
            <v>3.8042597427642781</v>
          </cell>
        </row>
        <row r="25">
          <cell r="C25">
            <v>8</v>
          </cell>
          <cell r="E25">
            <v>0.1796421949031668</v>
          </cell>
          <cell r="G25">
            <v>0.51771416775757439</v>
          </cell>
          <cell r="I25">
            <v>0</v>
          </cell>
          <cell r="K25">
            <v>-0.33939083399681796</v>
          </cell>
          <cell r="X25">
            <v>0.3437198603097581</v>
          </cell>
          <cell r="Y25">
            <v>4.4767344079010769</v>
          </cell>
          <cell r="Z25">
            <v>3.4429505820969091</v>
          </cell>
        </row>
        <row r="26">
          <cell r="C26">
            <v>9</v>
          </cell>
          <cell r="E26">
            <v>0.2683764087168754</v>
          </cell>
          <cell r="G26">
            <v>2.4722691738641556E-2</v>
          </cell>
          <cell r="I26">
            <v>0</v>
          </cell>
          <cell r="K26">
            <v>0.24492089568180445</v>
          </cell>
          <cell r="X26">
            <v>0.3437198603097581</v>
          </cell>
          <cell r="Y26">
            <v>4.819479712123055</v>
          </cell>
          <cell r="Z26">
            <v>3.7041572003212546</v>
          </cell>
        </row>
        <row r="27">
          <cell r="C27">
            <v>10</v>
          </cell>
          <cell r="E27">
            <v>0.50388492371716609</v>
          </cell>
          <cell r="G27">
            <v>4.8180512135800851E-2</v>
          </cell>
          <cell r="I27">
            <v>0</v>
          </cell>
          <cell r="K27">
            <v>0.45342747738600042</v>
          </cell>
          <cell r="X27">
            <v>0.3437198603097581</v>
          </cell>
          <cell r="Y27">
            <v>5.4493672314757617</v>
          </cell>
          <cell r="Z27">
            <v>4.1890326117133148</v>
          </cell>
        </row>
        <row r="28">
          <cell r="C28">
            <v>11</v>
          </cell>
          <cell r="E28">
            <v>0.51883809283715721</v>
          </cell>
          <cell r="G28">
            <v>0.18164470239038882</v>
          </cell>
          <cell r="I28">
            <v>0</v>
          </cell>
          <cell r="K28">
            <v>0.33845238247654069</v>
          </cell>
          <cell r="X28">
            <v>0.3437198603097581</v>
          </cell>
          <cell r="Y28">
            <v>5.924348593216294</v>
          </cell>
          <cell r="Z28">
            <v>4.5527824002748458</v>
          </cell>
        </row>
        <row r="29">
          <cell r="C29">
            <v>12</v>
          </cell>
          <cell r="E29">
            <v>0.52766041233675764</v>
          </cell>
          <cell r="G29">
            <v>3.1240717320391524E-2</v>
          </cell>
          <cell r="I29">
            <v>0</v>
          </cell>
          <cell r="K29">
            <v>0.49532860988272104</v>
          </cell>
          <cell r="X29">
            <v>0.3437198603097581</v>
          </cell>
          <cell r="Y29">
            <v>6.6191965931249825</v>
          </cell>
          <cell r="Z29">
            <v>5.08789606849954</v>
          </cell>
        </row>
        <row r="30">
          <cell r="B30">
            <v>1997</v>
          </cell>
          <cell r="C30">
            <v>1</v>
          </cell>
          <cell r="E30">
            <v>1.1938297079972</v>
          </cell>
          <cell r="G30">
            <v>0.52746409325640176</v>
          </cell>
          <cell r="I30">
            <v>0</v>
          </cell>
          <cell r="K30">
            <v>0.66636561474062983</v>
          </cell>
          <cell r="X30">
            <v>0</v>
          </cell>
          <cell r="Y30">
            <v>0.8371038229732366</v>
          </cell>
          <cell r="Z30">
            <v>0.66636561474062983</v>
          </cell>
        </row>
        <row r="31">
          <cell r="C31">
            <v>2</v>
          </cell>
          <cell r="E31">
            <v>0.33388393489618545</v>
          </cell>
          <cell r="G31">
            <v>6.2345207229133448E-2</v>
          </cell>
          <cell r="I31">
            <v>0</v>
          </cell>
          <cell r="K31">
            <v>0.27153872766712311</v>
          </cell>
          <cell r="X31">
            <v>0</v>
          </cell>
          <cell r="Y31">
            <v>1.1822893333909827</v>
          </cell>
          <cell r="Z31">
            <v>0.94114605240736071</v>
          </cell>
        </row>
        <row r="32">
          <cell r="C32">
            <v>3</v>
          </cell>
          <cell r="E32">
            <v>0.11035599949033165</v>
          </cell>
          <cell r="G32">
            <v>2.3341193443474958E-2</v>
          </cell>
          <cell r="I32">
            <v>0</v>
          </cell>
          <cell r="K32">
            <v>8.7014806047225488E-2</v>
          </cell>
        </row>
        <row r="33">
          <cell r="C33">
            <v>4</v>
          </cell>
          <cell r="E33">
            <v>0.60985229626103565</v>
          </cell>
          <cell r="G33">
            <v>0.23462310682808124</v>
          </cell>
          <cell r="I33">
            <v>0</v>
          </cell>
          <cell r="K33">
            <v>0.37522918943284278</v>
          </cell>
        </row>
        <row r="34">
          <cell r="C34">
            <v>5</v>
          </cell>
          <cell r="E34">
            <v>0.14997426125374688</v>
          </cell>
          <cell r="G34">
            <v>5.8052351481399866E-2</v>
          </cell>
          <cell r="I34">
            <v>0</v>
          </cell>
          <cell r="K34">
            <v>9.1921909772381905E-2</v>
          </cell>
        </row>
        <row r="35">
          <cell r="C35">
            <v>6</v>
          </cell>
          <cell r="E35">
            <v>1.1752492544000803</v>
          </cell>
          <cell r="G35">
            <v>4.4668569838729091E-2</v>
          </cell>
          <cell r="I35">
            <v>0</v>
          </cell>
          <cell r="K35">
            <v>1.1305806845615627</v>
          </cell>
        </row>
        <row r="36">
          <cell r="C36">
            <v>7</v>
          </cell>
          <cell r="E36">
            <v>3.4522265395522389</v>
          </cell>
          <cell r="G36">
            <v>3.3025382521643811</v>
          </cell>
          <cell r="I36">
            <v>0</v>
          </cell>
          <cell r="K36">
            <v>0.1496882873875921</v>
          </cell>
        </row>
        <row r="37">
          <cell r="C37">
            <v>8</v>
          </cell>
          <cell r="E37">
            <v>0.69863521394093087</v>
          </cell>
          <cell r="G37">
            <v>4.4963475487861081E-2</v>
          </cell>
          <cell r="I37">
            <v>0</v>
          </cell>
          <cell r="K37">
            <v>0.6536717384525943</v>
          </cell>
        </row>
        <row r="38">
          <cell r="C38">
            <v>9</v>
          </cell>
          <cell r="E38">
            <v>0.60447756765268135</v>
          </cell>
          <cell r="G38">
            <v>0.12598698217016602</v>
          </cell>
          <cell r="I38">
            <v>0</v>
          </cell>
          <cell r="K38">
            <v>0.47849058548322271</v>
          </cell>
        </row>
        <row r="39">
          <cell r="C39">
            <v>10</v>
          </cell>
          <cell r="E39">
            <v>0.44044598159626203</v>
          </cell>
          <cell r="G39">
            <v>2.6542879522423323E-3</v>
          </cell>
          <cell r="I39">
            <v>0</v>
          </cell>
          <cell r="K39">
            <v>0.43779169364334947</v>
          </cell>
        </row>
        <row r="40">
          <cell r="C40">
            <v>11</v>
          </cell>
          <cell r="E40">
            <v>0.41829822175968479</v>
          </cell>
          <cell r="G40">
            <v>1.750509818376279E-2</v>
          </cell>
          <cell r="I40">
            <v>0</v>
          </cell>
          <cell r="K40">
            <v>0.40079312357668795</v>
          </cell>
        </row>
        <row r="41">
          <cell r="E41">
            <v>0.46028968965253769</v>
          </cell>
          <cell r="G41">
            <v>3.2154232139139316E-2</v>
          </cell>
          <cell r="I41">
            <v>0</v>
          </cell>
          <cell r="K41">
            <v>0.42813545751260723</v>
          </cell>
        </row>
        <row r="42">
          <cell r="B42">
            <v>1998</v>
          </cell>
          <cell r="E42">
            <v>3.9939999999999998</v>
          </cell>
          <cell r="G42">
            <v>2.125</v>
          </cell>
          <cell r="I42">
            <v>0.72799999999999998</v>
          </cell>
          <cell r="K42">
            <v>1.141</v>
          </cell>
        </row>
        <row r="43">
          <cell r="E43">
            <v>0.632000000000005</v>
          </cell>
          <cell r="G43">
            <v>9.0999999999999998E-2</v>
          </cell>
          <cell r="I43">
            <v>0</v>
          </cell>
          <cell r="K43">
            <v>0.54100000000000004</v>
          </cell>
        </row>
        <row r="44">
          <cell r="E44">
            <v>0.12099999999999511</v>
          </cell>
          <cell r="K44">
            <v>9.600000000000003E-2</v>
          </cell>
        </row>
        <row r="45">
          <cell r="E45">
            <v>0.29000000000000625</v>
          </cell>
          <cell r="K45">
            <v>0.15799999999999997</v>
          </cell>
        </row>
        <row r="46">
          <cell r="E46">
            <v>8.7999999999993861E-2</v>
          </cell>
          <cell r="K46">
            <v>7.5000000000000011E-2</v>
          </cell>
        </row>
        <row r="47">
          <cell r="E47">
            <v>0.30400000000000205</v>
          </cell>
          <cell r="K47">
            <v>0.27700000000000002</v>
          </cell>
        </row>
      </sheetData>
      <sheetData sheetId="4"/>
      <sheetData sheetId="5"/>
      <sheetData sheetId="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 val="TOC"/>
      <sheetName val="Receitas por entidade"/>
      <sheetName val="NGCPI"/>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čet prac"/>
      <sheetName val="mzdové prost"/>
      <sheetName val="pracovni"/>
      <sheetName val="průměrné mzdy"/>
      <sheetName val="R a N mzdy"/>
      <sheetName val="nepodnik_mzdy"/>
      <sheetName val="PP"/>
      <sheetName val="Výroba"/>
      <sheetName val="prid hodnota"/>
      <sheetName val="PH a mzda"/>
      <sheetName val="K"/>
      <sheetName val="produkt a mzda"/>
      <sheetName val="nezaměstnaní"/>
      <sheetName val="N"/>
    </sheetNames>
    <sheetDataSet>
      <sheetData sheetId="0"/>
      <sheetData sheetId="1"/>
      <sheetData sheetId="2">
        <row r="7">
          <cell r="G7" t="str">
            <v>index</v>
          </cell>
        </row>
        <row r="29">
          <cell r="F29">
            <v>76102.904159430662</v>
          </cell>
        </row>
        <row r="30">
          <cell r="F30">
            <v>87014.84157383148</v>
          </cell>
        </row>
        <row r="31">
          <cell r="F31">
            <v>162668.51520657289</v>
          </cell>
        </row>
        <row r="32">
          <cell r="F32">
            <v>85076.440767300781</v>
          </cell>
        </row>
        <row r="33">
          <cell r="F33">
            <v>247868.40237154055</v>
          </cell>
        </row>
        <row r="34">
          <cell r="F34">
            <v>100221.49768288901</v>
          </cell>
        </row>
        <row r="35">
          <cell r="F35">
            <v>347844.75583455694</v>
          </cell>
        </row>
        <row r="36">
          <cell r="F36">
            <v>88346.074230561178</v>
          </cell>
        </row>
        <row r="37">
          <cell r="F37">
            <v>103720.23839932948</v>
          </cell>
        </row>
        <row r="38">
          <cell r="F38">
            <v>191541.83637523011</v>
          </cell>
        </row>
        <row r="39">
          <cell r="F39">
            <v>98066.592000000004</v>
          </cell>
        </row>
        <row r="40">
          <cell r="F40">
            <v>289446.99999999994</v>
          </cell>
        </row>
        <row r="41">
          <cell r="F41">
            <v>114617.47200000002</v>
          </cell>
        </row>
        <row r="42">
          <cell r="F42">
            <v>404171.38800000004</v>
          </cell>
        </row>
        <row r="43">
          <cell r="F43">
            <v>99240.58100000002</v>
          </cell>
        </row>
        <row r="44">
          <cell r="F44">
            <v>115578.37730542777</v>
          </cell>
        </row>
        <row r="45">
          <cell r="F45">
            <v>214778.3470081893</v>
          </cell>
        </row>
        <row r="49">
          <cell r="D49">
            <v>606374.23</v>
          </cell>
          <cell r="E49">
            <v>108.20232381860089</v>
          </cell>
          <cell r="F49">
            <v>444751.55</v>
          </cell>
          <cell r="G49">
            <v>110.04033516593212</v>
          </cell>
        </row>
        <row r="50">
          <cell r="D50">
            <v>144544</v>
          </cell>
          <cell r="E50">
            <v>107.68869604697166</v>
          </cell>
          <cell r="F50">
            <v>107488.462</v>
          </cell>
          <cell r="G50">
            <v>108.31099628487662</v>
          </cell>
        </row>
        <row r="51">
          <cell r="D51">
            <v>161687</v>
          </cell>
          <cell r="E51">
            <v>103.49431823637136</v>
          </cell>
          <cell r="F51">
            <v>119427.508</v>
          </cell>
          <cell r="G51">
            <v>103.33032076095039</v>
          </cell>
        </row>
        <row r="52">
          <cell r="D52">
            <v>306231</v>
          </cell>
          <cell r="E52">
            <v>105.43262888032072</v>
          </cell>
          <cell r="F52">
            <v>226149.11100000003</v>
          </cell>
          <cell r="G52">
            <v>105.29418544755686</v>
          </cell>
        </row>
        <row r="53">
          <cell r="D53">
            <v>157582</v>
          </cell>
          <cell r="E53">
            <v>106.18017653796915</v>
          </cell>
          <cell r="F53">
            <v>115807.73527360386</v>
          </cell>
          <cell r="G53">
            <v>106.80708709141788</v>
          </cell>
        </row>
        <row r="54">
          <cell r="D54">
            <v>463813</v>
          </cell>
          <cell r="E54">
            <v>105.68542723344156</v>
          </cell>
          <cell r="F54">
            <v>342136.43393658171</v>
          </cell>
          <cell r="G54">
            <v>105.79848599551053</v>
          </cell>
        </row>
        <row r="55">
          <cell r="D55">
            <v>181000</v>
          </cell>
          <cell r="E55">
            <v>108.05170244113272</v>
          </cell>
          <cell r="F55">
            <v>129217.38720307632</v>
          </cell>
          <cell r="G55">
            <v>106.62728919570446</v>
          </cell>
        </row>
        <row r="56">
          <cell r="D56">
            <v>644813</v>
          </cell>
          <cell r="E56">
            <v>106.33911668706635</v>
          </cell>
          <cell r="F56">
            <v>471461.93511139398</v>
          </cell>
          <cell r="G56">
            <v>106.00568679555901</v>
          </cell>
        </row>
        <row r="57">
          <cell r="D57">
            <v>154000</v>
          </cell>
          <cell r="E57">
            <v>106.54195262342263</v>
          </cell>
          <cell r="F57">
            <v>114248.97262656235</v>
          </cell>
          <cell r="G57">
            <v>106.28952215035167</v>
          </cell>
        </row>
        <row r="58">
          <cell r="D58">
            <v>172200</v>
          </cell>
          <cell r="E58">
            <v>106.50206881196385</v>
          </cell>
          <cell r="F58">
            <v>126654.66759943514</v>
          </cell>
          <cell r="G58">
            <v>106.05150330980291</v>
          </cell>
        </row>
        <row r="59">
          <cell r="D59">
            <v>326200</v>
          </cell>
          <cell r="E59">
            <v>106.5208943575275</v>
          </cell>
          <cell r="F59">
            <v>240103.67068321165</v>
          </cell>
          <cell r="G59">
            <v>106.17051273007729</v>
          </cell>
        </row>
        <row r="60">
          <cell r="D60">
            <v>167790</v>
          </cell>
          <cell r="E60">
            <v>106.47789722176391</v>
          </cell>
          <cell r="F60">
            <v>122447.91591041876</v>
          </cell>
          <cell r="G60">
            <v>105.73379716054978</v>
          </cell>
        </row>
        <row r="61">
          <cell r="D61">
            <v>493990</v>
          </cell>
          <cell r="E61">
            <v>106.50628593851401</v>
          </cell>
          <cell r="F61">
            <v>362749.95178819523</v>
          </cell>
          <cell r="G61">
            <v>106.02494087356813</v>
          </cell>
        </row>
        <row r="62">
          <cell r="D62">
            <v>192700</v>
          </cell>
          <cell r="E62">
            <v>106.46408839779005</v>
          </cell>
          <cell r="F62">
            <v>135237.73131688475</v>
          </cell>
          <cell r="G62">
            <v>104.65908206636846</v>
          </cell>
        </row>
        <row r="63">
          <cell r="D63">
            <v>686690</v>
          </cell>
          <cell r="F63">
            <v>498257.36185240728</v>
          </cell>
        </row>
        <row r="64">
          <cell r="D64">
            <v>160087.00966499999</v>
          </cell>
          <cell r="F64">
            <v>121816.91600264964</v>
          </cell>
        </row>
        <row r="65">
          <cell r="D65">
            <v>191607.11069999999</v>
          </cell>
          <cell r="F65">
            <v>135047.00912083182</v>
          </cell>
        </row>
        <row r="69">
          <cell r="D69">
            <v>212157.33898500001</v>
          </cell>
        </row>
        <row r="70">
          <cell r="D70">
            <v>731324.85</v>
          </cell>
        </row>
        <row r="71">
          <cell r="D71">
            <v>170492.66529322497</v>
          </cell>
        </row>
        <row r="72">
          <cell r="D72">
            <v>204061.57289549999</v>
          </cell>
        </row>
        <row r="73">
          <cell r="D73">
            <v>374554.23818872496</v>
          </cell>
        </row>
        <row r="74">
          <cell r="D74">
            <v>178359.16104224999</v>
          </cell>
        </row>
        <row r="75">
          <cell r="D75">
            <v>552913.39923097496</v>
          </cell>
        </row>
        <row r="76">
          <cell r="D76">
            <v>225947.56601902499</v>
          </cell>
        </row>
        <row r="77">
          <cell r="D77">
            <v>778860.96524999989</v>
          </cell>
        </row>
        <row r="78">
          <cell r="D78">
            <v>182512.22770373206</v>
          </cell>
        </row>
        <row r="79">
          <cell r="D79">
            <v>218447.70972305984</v>
          </cell>
        </row>
        <row r="80">
          <cell r="D80">
            <v>400959.93742679188</v>
          </cell>
        </row>
        <row r="81">
          <cell r="D81">
            <v>190933.30353656758</v>
          </cell>
        </row>
        <row r="82">
          <cell r="D82">
            <v>591893.24096335948</v>
          </cell>
        </row>
        <row r="83">
          <cell r="D83">
            <v>241876.64347580023</v>
          </cell>
        </row>
        <row r="84">
          <cell r="D84">
            <v>833769.88443915965</v>
          </cell>
        </row>
        <row r="85">
          <cell r="D85">
            <v>197843.25483084557</v>
          </cell>
        </row>
        <row r="96">
          <cell r="G96" t="str">
            <v>index</v>
          </cell>
        </row>
        <row r="97">
          <cell r="G97">
            <v>0</v>
          </cell>
        </row>
        <row r="98">
          <cell r="G98">
            <v>119.50039337753945</v>
          </cell>
        </row>
        <row r="99">
          <cell r="G99">
            <v>113.9013081526122</v>
          </cell>
        </row>
        <row r="100">
          <cell r="G100">
            <v>116.4481439511022</v>
          </cell>
        </row>
        <row r="101">
          <cell r="G101">
            <v>116.29303761826249</v>
          </cell>
        </row>
        <row r="102">
          <cell r="G102">
            <v>110.04033516593212</v>
          </cell>
        </row>
        <row r="103">
          <cell r="G103">
            <v>106.00568679555901</v>
          </cell>
        </row>
        <row r="104">
          <cell r="G104">
            <v>105.68347617176821</v>
          </cell>
        </row>
        <row r="105">
          <cell r="G105">
            <v>106.63217372670189</v>
          </cell>
        </row>
        <row r="106">
          <cell r="G106">
            <v>107.36659212564915</v>
          </cell>
        </row>
        <row r="107">
          <cell r="G107">
            <v>117.83354814287419</v>
          </cell>
        </row>
        <row r="108">
          <cell r="G108">
            <v>106.02948380758686</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 val="CD19-27"/>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čet prac_Q"/>
      <sheetName val="počet prac_M"/>
      <sheetName val="mzdové prost_Q"/>
      <sheetName val="mzdove prost_M"/>
      <sheetName val="pracovni"/>
      <sheetName val="průměrné mzdy_Q"/>
      <sheetName val="průměrná mzda_M"/>
      <sheetName val="kol_smlouvy"/>
      <sheetName val="R a N mzdy"/>
      <sheetName val="nepodnik_mzdy"/>
      <sheetName val="PP"/>
      <sheetName val="Výroba"/>
      <sheetName val="prid hodnota"/>
      <sheetName val="PH a mzda"/>
      <sheetName val="Pocet_dni"/>
      <sheetName val="Fin_ukazatele"/>
      <sheetName val="nezaměstnaní"/>
      <sheetName val="Prumysl_baze"/>
      <sheetName val="Stavebnictvi1_baze"/>
      <sheetName val="Stavebnictvi2_baze"/>
      <sheetName val="Pridana hodnota_odv"/>
      <sheetName val="PHamzda"/>
      <sheetName val="RozdílNH_20"/>
      <sheetName val="Velke_banky"/>
      <sheetName val="ROPO"/>
      <sheetName val="Teorie"/>
      <sheetName val="N"/>
      <sheetName val="odvětví"/>
      <sheetName val="Mzda_ČD_NH"/>
      <sheetName val="Pocet_obyvatel"/>
      <sheetName val="Vyvoj predikce"/>
      <sheetName val="počet prac"/>
      <sheetName val="mzdové prost"/>
      <sheetName val="průměrné mzdy"/>
      <sheetName val="zmena stavu"/>
      <sheetName val="K"/>
      <sheetName val="produkt a mzda"/>
      <sheetName val="Nezamest_baze"/>
      <sheetName val="Nepodnik_mzda_graf"/>
      <sheetName val="Mzd_ prost_ NU"/>
      <sheetName val="Tvs NT"/>
      <sheetName val="Trexima"/>
    </sheetNames>
    <sheetDataSet>
      <sheetData sheetId="0"/>
      <sheetData sheetId="1"/>
      <sheetData sheetId="2"/>
      <sheetData sheetId="3"/>
      <sheetData sheetId="4">
        <row r="111">
          <cell r="AL111">
            <v>16.399999999999999</v>
          </cell>
          <cell r="AN111">
            <v>16.067857142857143</v>
          </cell>
        </row>
        <row r="112">
          <cell r="AL112">
            <v>15.3</v>
          </cell>
          <cell r="AN112">
            <v>15.35</v>
          </cell>
        </row>
        <row r="113">
          <cell r="AL113">
            <v>14.7</v>
          </cell>
          <cell r="AN113">
            <v>14.632142857142858</v>
          </cell>
        </row>
        <row r="114">
          <cell r="AL114">
            <v>13.1</v>
          </cell>
          <cell r="AN114">
            <v>13.914285714285715</v>
          </cell>
        </row>
        <row r="115">
          <cell r="AL115">
            <v>13.4</v>
          </cell>
          <cell r="AN115">
            <v>13.196428571428571</v>
          </cell>
        </row>
        <row r="116">
          <cell r="AL116">
            <v>12.5</v>
          </cell>
          <cell r="AN116">
            <v>12.478571428571428</v>
          </cell>
        </row>
        <row r="117">
          <cell r="AL117">
            <v>12</v>
          </cell>
          <cell r="AN117">
            <v>11.760714285714286</v>
          </cell>
        </row>
      </sheetData>
      <sheetData sheetId="5"/>
      <sheetData sheetId="6"/>
      <sheetData sheetId="7"/>
      <sheetData sheetId="8"/>
      <sheetData sheetId="9"/>
      <sheetData sheetId="10"/>
      <sheetData sheetId="11"/>
      <sheetData sheetId="12"/>
      <sheetData sheetId="13">
        <row r="201">
          <cell r="H201" t="str">
            <v>v  Kč</v>
          </cell>
        </row>
        <row r="226">
          <cell r="H226" t="str">
            <v>zemědělství</v>
          </cell>
          <cell r="R226" t="str">
            <v>stavebnictví</v>
          </cell>
        </row>
        <row r="227">
          <cell r="H227" t="str">
            <v>v  Kč</v>
          </cell>
          <cell r="R227" t="str">
            <v>v  Kč</v>
          </cell>
        </row>
      </sheetData>
      <sheetData sheetId="14"/>
      <sheetData sheetId="15"/>
      <sheetData sheetId="16">
        <row r="145">
          <cell r="N145">
            <v>1.4799999999999998</v>
          </cell>
        </row>
        <row r="146">
          <cell r="N146">
            <v>2.2633333333333336</v>
          </cell>
        </row>
        <row r="147">
          <cell r="N147">
            <v>3.4166666666666665</v>
          </cell>
        </row>
        <row r="148">
          <cell r="N148">
            <v>4.04</v>
          </cell>
        </row>
        <row r="149">
          <cell r="N149">
            <v>4.0866666666666669</v>
          </cell>
        </row>
        <row r="150">
          <cell r="N150">
            <v>2.9233333333333333</v>
          </cell>
        </row>
        <row r="151">
          <cell r="N151">
            <v>2.6433333333333331</v>
          </cell>
        </row>
        <row r="152">
          <cell r="N152">
            <v>2.5033333333333334</v>
          </cell>
        </row>
        <row r="153">
          <cell r="N153">
            <v>2.9500000000000006</v>
          </cell>
        </row>
        <row r="154">
          <cell r="N154">
            <v>2.64</v>
          </cell>
        </row>
        <row r="155">
          <cell r="N155">
            <v>3</v>
          </cell>
        </row>
        <row r="156">
          <cell r="N156">
            <v>3.36</v>
          </cell>
        </row>
        <row r="157">
          <cell r="N157">
            <v>3.67</v>
          </cell>
        </row>
        <row r="158">
          <cell r="N158">
            <v>3.1666666666666665</v>
          </cell>
        </row>
        <row r="159">
          <cell r="N159">
            <v>3.2000000000000006</v>
          </cell>
        </row>
        <row r="160">
          <cell r="N160">
            <v>3.1333333333333333</v>
          </cell>
        </row>
        <row r="161">
          <cell r="N161">
            <v>3.2766666666666668</v>
          </cell>
        </row>
        <row r="162">
          <cell r="N162">
            <v>2.813333333333333</v>
          </cell>
        </row>
        <row r="163">
          <cell r="N163">
            <v>2.9533333333333331</v>
          </cell>
        </row>
        <row r="164">
          <cell r="N164">
            <v>2.8566666666666669</v>
          </cell>
        </row>
        <row r="165">
          <cell r="N165">
            <v>3.1033333333333331</v>
          </cell>
        </row>
        <row r="166">
          <cell r="N166">
            <v>2.7566666666666664</v>
          </cell>
        </row>
        <row r="167">
          <cell r="N167">
            <v>3.1</v>
          </cell>
        </row>
        <row r="168">
          <cell r="N168">
            <v>3.36</v>
          </cell>
        </row>
        <row r="169">
          <cell r="N169">
            <v>4</v>
          </cell>
        </row>
        <row r="170">
          <cell r="N170">
            <v>3.86</v>
          </cell>
        </row>
        <row r="171">
          <cell r="N171">
            <v>4.556</v>
          </cell>
        </row>
        <row r="172">
          <cell r="N172">
            <v>5.0173333333333332</v>
          </cell>
        </row>
        <row r="173">
          <cell r="N173">
            <v>5.5633333333333326</v>
          </cell>
        </row>
        <row r="174">
          <cell r="N174">
            <v>5.4433333333333325</v>
          </cell>
        </row>
        <row r="175">
          <cell r="N175">
            <v>6.41</v>
          </cell>
        </row>
        <row r="176">
          <cell r="N176">
            <v>7.086666666666666</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R4">
            <v>11.250741437836922</v>
          </cell>
        </row>
        <row r="5">
          <cell r="R5">
            <v>14.751565485776922</v>
          </cell>
        </row>
        <row r="6">
          <cell r="R6">
            <v>12.692668045012667</v>
          </cell>
        </row>
        <row r="7">
          <cell r="R7">
            <v>12.826567010724673</v>
          </cell>
        </row>
        <row r="8">
          <cell r="R8">
            <v>7.0964998736151017</v>
          </cell>
        </row>
        <row r="9">
          <cell r="R9">
            <v>1.8378133989828029</v>
          </cell>
        </row>
        <row r="10">
          <cell r="R10">
            <v>11.756299454737885</v>
          </cell>
        </row>
        <row r="11">
          <cell r="R11">
            <v>11.557812073659434</v>
          </cell>
        </row>
        <row r="12">
          <cell r="R12">
            <v>-1.9894664624444403</v>
          </cell>
        </row>
        <row r="13">
          <cell r="R13">
            <v>19.077949476261693</v>
          </cell>
        </row>
        <row r="14">
          <cell r="R14">
            <v>9.000362248303972</v>
          </cell>
        </row>
        <row r="15">
          <cell r="R15">
            <v>-3.1218098499434035</v>
          </cell>
        </row>
        <row r="16">
          <cell r="R16">
            <v>7.094100447902008</v>
          </cell>
        </row>
        <row r="17">
          <cell r="R17">
            <v>-6.805914162705804</v>
          </cell>
        </row>
        <row r="18">
          <cell r="R18">
            <v>0.52960916350532727</v>
          </cell>
        </row>
        <row r="19">
          <cell r="R19">
            <v>8.1221239454824428</v>
          </cell>
        </row>
        <row r="20">
          <cell r="R20">
            <v>7.6672494593983203</v>
          </cell>
        </row>
        <row r="21">
          <cell r="R21">
            <v>11.255907369177322</v>
          </cell>
        </row>
        <row r="22">
          <cell r="R22">
            <v>21.357533214730609</v>
          </cell>
        </row>
        <row r="23">
          <cell r="R23">
            <v>12.290380029006187</v>
          </cell>
        </row>
        <row r="24">
          <cell r="R24">
            <v>14.219322521435615</v>
          </cell>
        </row>
        <row r="25">
          <cell r="R25">
            <v>3.8232643480890403</v>
          </cell>
        </row>
        <row r="26">
          <cell r="R26">
            <v>14.501702314581522</v>
          </cell>
        </row>
        <row r="27">
          <cell r="R27">
            <v>-1.9914018004014338</v>
          </cell>
        </row>
        <row r="28">
          <cell r="R28">
            <v>-17.596322516531984</v>
          </cell>
        </row>
        <row r="29">
          <cell r="R29">
            <v>-1.0180418124235615</v>
          </cell>
        </row>
        <row r="30">
          <cell r="R30">
            <v>3.4055815004519445</v>
          </cell>
        </row>
        <row r="31">
          <cell r="R31">
            <v>4.0455035383880613</v>
          </cell>
        </row>
        <row r="32">
          <cell r="R32">
            <v>0.81169596521041854</v>
          </cell>
        </row>
      </sheetData>
      <sheetData sheetId="37"/>
      <sheetData sheetId="38"/>
      <sheetData sheetId="39"/>
      <sheetData sheetId="40"/>
      <sheetData sheetId="4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cro"/>
      <sheetName val="Vulner"/>
      <sheetName val="SIbal"/>
      <sheetName val="ControlSheet"/>
      <sheetName val="Inputs(exo)"/>
      <sheetName val="Macro(exo)"/>
      <sheetName val="MEI-Table"/>
      <sheetName val="Nat Acc"/>
      <sheetName val="IMF-AEAF-BNB"/>
      <sheetName val="MT-A"/>
      <sheetName val="Kosovo"/>
      <sheetName val="FISCMT"/>
      <sheetName val="bopmt"/>
      <sheetName val="seignior"/>
      <sheetName val="GDP ORIGIN EXPEND"/>
      <sheetName val="NGDP-Hist"/>
      <sheetName val="Decomposition"/>
      <sheetName val="Current price GDP"/>
      <sheetName val="Base year price GDP"/>
      <sheetName val="NGDPR-Hist"/>
      <sheetName val="Real GDP growth"/>
      <sheetName val="Deflator"/>
      <sheetName val="ARealGDP"/>
      <sheetName val="WEO"/>
      <sheetName val="Micro"/>
      <sheetName val="ER"/>
      <sheetName val="W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s>
    <sheetDataSet>
      <sheetData sheetId="0"/>
      <sheetData sheetId="1" refreshError="1"/>
      <sheetData sheetId="2">
        <row r="121">
          <cell r="G121" t="str">
            <v xml:space="preserve"> 3/97</v>
          </cell>
        </row>
        <row r="122">
          <cell r="G122" t="str">
            <v xml:space="preserve"> 4</v>
          </cell>
        </row>
        <row r="123">
          <cell r="G123">
            <v>5</v>
          </cell>
        </row>
        <row r="124">
          <cell r="G124">
            <v>6</v>
          </cell>
        </row>
        <row r="125">
          <cell r="G125">
            <v>7</v>
          </cell>
        </row>
        <row r="126">
          <cell r="G126">
            <v>8</v>
          </cell>
        </row>
        <row r="127">
          <cell r="G127">
            <v>9</v>
          </cell>
        </row>
        <row r="128">
          <cell r="G128">
            <v>10</v>
          </cell>
        </row>
        <row r="129">
          <cell r="G129">
            <v>11</v>
          </cell>
        </row>
        <row r="130">
          <cell r="G130">
            <v>12</v>
          </cell>
        </row>
        <row r="131">
          <cell r="G131" t="str">
            <v xml:space="preserve"> 1/98</v>
          </cell>
        </row>
        <row r="132">
          <cell r="G132">
            <v>2</v>
          </cell>
        </row>
        <row r="133">
          <cell r="G133">
            <v>3</v>
          </cell>
        </row>
        <row r="134">
          <cell r="G134">
            <v>4</v>
          </cell>
        </row>
        <row r="135">
          <cell r="G135">
            <v>5</v>
          </cell>
        </row>
        <row r="136">
          <cell r="G136">
            <v>6</v>
          </cell>
        </row>
        <row r="137">
          <cell r="G137">
            <v>7</v>
          </cell>
        </row>
        <row r="138">
          <cell r="G138">
            <v>8</v>
          </cell>
        </row>
      </sheetData>
      <sheetData sheetId="3">
        <row r="150">
          <cell r="D150">
            <v>1</v>
          </cell>
          <cell r="E150">
            <v>96.6</v>
          </cell>
          <cell r="F150">
            <v>98.9</v>
          </cell>
          <cell r="G150">
            <v>102.8</v>
          </cell>
        </row>
        <row r="151">
          <cell r="D151">
            <v>2</v>
          </cell>
          <cell r="E151">
            <v>100.6</v>
          </cell>
          <cell r="F151">
            <v>98.8</v>
          </cell>
          <cell r="G151">
            <v>105.3</v>
          </cell>
        </row>
        <row r="152">
          <cell r="D152">
            <v>3</v>
          </cell>
          <cell r="E152">
            <v>106.9</v>
          </cell>
          <cell r="F152">
            <v>106</v>
          </cell>
          <cell r="G152">
            <v>118.7</v>
          </cell>
        </row>
        <row r="153">
          <cell r="D153">
            <v>4</v>
          </cell>
          <cell r="E153">
            <v>99.4</v>
          </cell>
          <cell r="F153">
            <v>110</v>
          </cell>
          <cell r="G153">
            <v>111</v>
          </cell>
        </row>
        <row r="154">
          <cell r="D154">
            <v>5</v>
          </cell>
          <cell r="E154">
            <v>101.3</v>
          </cell>
          <cell r="F154">
            <v>102.6</v>
          </cell>
          <cell r="G154">
            <v>107.4</v>
          </cell>
        </row>
        <row r="155">
          <cell r="D155">
            <v>6</v>
          </cell>
          <cell r="E155">
            <v>99.2</v>
          </cell>
          <cell r="F155">
            <v>112.7</v>
          </cell>
          <cell r="G155">
            <v>115</v>
          </cell>
        </row>
        <row r="156">
          <cell r="D156">
            <v>7</v>
          </cell>
          <cell r="E156">
            <v>89.4</v>
          </cell>
          <cell r="F156">
            <v>96.3</v>
          </cell>
          <cell r="G156">
            <v>99.7</v>
          </cell>
        </row>
        <row r="157">
          <cell r="D157">
            <v>8</v>
          </cell>
          <cell r="E157">
            <v>92.9</v>
          </cell>
          <cell r="F157">
            <v>101.3</v>
          </cell>
          <cell r="G157">
            <v>99.2</v>
          </cell>
        </row>
        <row r="158">
          <cell r="D158">
            <v>9</v>
          </cell>
          <cell r="E158">
            <v>104.2</v>
          </cell>
          <cell r="F158">
            <v>117.6</v>
          </cell>
          <cell r="G158">
            <v>114.1</v>
          </cell>
        </row>
        <row r="159">
          <cell r="D159">
            <v>10</v>
          </cell>
          <cell r="E159">
            <v>111</v>
          </cell>
          <cell r="F159">
            <v>121.9</v>
          </cell>
          <cell r="G159">
            <v>113</v>
          </cell>
        </row>
        <row r="160">
          <cell r="D160">
            <v>11</v>
          </cell>
          <cell r="E160">
            <v>110.7</v>
          </cell>
          <cell r="F160">
            <v>123.5</v>
          </cell>
          <cell r="G160">
            <v>103</v>
          </cell>
        </row>
        <row r="161">
          <cell r="D161">
            <v>12</v>
          </cell>
          <cell r="E161">
            <v>108.3</v>
          </cell>
          <cell r="F161">
            <v>105.4</v>
          </cell>
          <cell r="G161">
            <v>96.1</v>
          </cell>
        </row>
      </sheetData>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F"/>
      <sheetName val="G"/>
      <sheetName val="E"/>
      <sheetName val="H"/>
      <sheetName val="I"/>
      <sheetName val="J"/>
      <sheetName val="K"/>
      <sheetName val="L"/>
      <sheetName val="M"/>
      <sheetName val="N"/>
      <sheetName val="O"/>
      <sheetName val="P"/>
      <sheetName val="Q"/>
      <sheetName val="S"/>
      <sheetName val="R"/>
      <sheetName val="T"/>
      <sheetName val="U"/>
    </sheetNames>
    <sheetDataSet>
      <sheetData sheetId="0">
        <row r="231">
          <cell r="B231">
            <v>4.3006426731118603</v>
          </cell>
        </row>
      </sheetData>
      <sheetData sheetId="1"/>
      <sheetData sheetId="2"/>
      <sheetData sheetId="3">
        <row r="5">
          <cell r="C5">
            <v>78.952379303778841</v>
          </cell>
          <cell r="D5">
            <v>76.969818711394566</v>
          </cell>
          <cell r="E5">
            <v>75.63855506114011</v>
          </cell>
          <cell r="F5">
            <v>76.758546165588925</v>
          </cell>
          <cell r="G5">
            <v>75.891235535260236</v>
          </cell>
          <cell r="H5">
            <v>75.707617266036124</v>
          </cell>
          <cell r="I5">
            <v>75.63855506114011</v>
          </cell>
        </row>
        <row r="6">
          <cell r="C6">
            <v>6.0239921064931021</v>
          </cell>
          <cell r="D6">
            <v>8.0684310082190862</v>
          </cell>
          <cell r="E6">
            <v>8.244280158368662</v>
          </cell>
          <cell r="F6">
            <v>8.1525188247199871</v>
          </cell>
          <cell r="G6">
            <v>8.5828446889107983</v>
          </cell>
          <cell r="H6">
            <v>8.3462997604853228</v>
          </cell>
          <cell r="I6">
            <v>8.244280158368662</v>
          </cell>
        </row>
        <row r="9">
          <cell r="C9">
            <v>2.3265072963007842</v>
          </cell>
          <cell r="D9">
            <v>2.7887979376956427</v>
          </cell>
          <cell r="E9">
            <v>3.3705896780070774</v>
          </cell>
        </row>
        <row r="10">
          <cell r="C10">
            <v>7.7221347089269328</v>
          </cell>
          <cell r="D10">
            <v>6.7744689398885152</v>
          </cell>
          <cell r="E10">
            <v>6.1613117970638731</v>
          </cell>
          <cell r="F10">
            <v>6.291487281521758</v>
          </cell>
          <cell r="G10">
            <v>6.202757165343435</v>
          </cell>
          <cell r="H10">
            <v>6.1731848458889145</v>
          </cell>
          <cell r="I10">
            <v>6.1613117970638731</v>
          </cell>
        </row>
      </sheetData>
      <sheetData sheetId="4"/>
      <sheetData sheetId="5">
        <row r="5">
          <cell r="D5">
            <v>0.12498393776709303</v>
          </cell>
          <cell r="F5">
            <v>9.2133819109812456E-2</v>
          </cell>
        </row>
        <row r="6">
          <cell r="F6">
            <v>8.7486602076469258E-2</v>
          </cell>
        </row>
        <row r="7">
          <cell r="F7">
            <v>9.0452057801905406E-2</v>
          </cell>
        </row>
        <row r="8">
          <cell r="F8">
            <v>0.70365847820997229</v>
          </cell>
        </row>
        <row r="9">
          <cell r="F9">
            <v>2.6269042801840555E-2</v>
          </cell>
        </row>
      </sheetData>
      <sheetData sheetId="6">
        <row r="5">
          <cell r="C5">
            <v>76.593720266412944</v>
          </cell>
          <cell r="D5">
            <v>74.039987305617259</v>
          </cell>
          <cell r="E5">
            <v>69.983818770226534</v>
          </cell>
          <cell r="F5">
            <v>72.760818517276078</v>
          </cell>
          <cell r="G5">
            <v>72.652033105433603</v>
          </cell>
          <cell r="H5">
            <v>69.791666666666671</v>
          </cell>
          <cell r="I5">
            <v>69.983818770226534</v>
          </cell>
        </row>
        <row r="6">
          <cell r="C6">
            <v>6.914050111005392</v>
          </cell>
          <cell r="D6">
            <v>10.314185972707078</v>
          </cell>
          <cell r="E6">
            <v>12.783171521035598</v>
          </cell>
          <cell r="F6">
            <v>11.673934921167394</v>
          </cell>
          <cell r="G6">
            <v>12.090680100755668</v>
          </cell>
          <cell r="H6">
            <v>13.221153846153847</v>
          </cell>
          <cell r="I6">
            <v>12.783171521035598</v>
          </cell>
        </row>
        <row r="9">
          <cell r="C9">
            <v>1.2686330478908976</v>
          </cell>
          <cell r="D9">
            <v>1.3646461440812441</v>
          </cell>
          <cell r="E9">
            <v>1.6585760517799353</v>
          </cell>
        </row>
        <row r="10">
          <cell r="C10">
            <v>13.637805264827149</v>
          </cell>
          <cell r="D10">
            <v>12.281815296731196</v>
          </cell>
          <cell r="E10">
            <v>12.257281553398059</v>
          </cell>
          <cell r="F10">
            <v>12.177121771217712</v>
          </cell>
          <cell r="G10">
            <v>11.514933429291112</v>
          </cell>
          <cell r="H10">
            <v>12.620192307692308</v>
          </cell>
          <cell r="I10">
            <v>12.257281553398059</v>
          </cell>
        </row>
      </sheetData>
      <sheetData sheetId="7">
        <row r="43">
          <cell r="B43">
            <v>35430</v>
          </cell>
        </row>
        <row r="46">
          <cell r="B46">
            <v>14.38741182289778</v>
          </cell>
          <cell r="C46">
            <v>8.4486264882030628</v>
          </cell>
          <cell r="D46">
            <v>8.0080813491214293</v>
          </cell>
          <cell r="E46">
            <v>4.2302215105587235</v>
          </cell>
          <cell r="F46">
            <v>2.2009391620280483</v>
          </cell>
          <cell r="G46">
            <v>2.7695392771881706</v>
          </cell>
        </row>
        <row r="47">
          <cell r="B47">
            <v>50.662251705314418</v>
          </cell>
          <cell r="C47">
            <v>49.516104051904072</v>
          </cell>
          <cell r="D47">
            <v>48.225587336028966</v>
          </cell>
          <cell r="E47">
            <v>47.451189871649412</v>
          </cell>
          <cell r="F47">
            <v>42.517474989149704</v>
          </cell>
          <cell r="G47">
            <v>42.805933636343717</v>
          </cell>
        </row>
        <row r="48">
          <cell r="B48">
            <v>76.634575590744888</v>
          </cell>
          <cell r="C48">
            <v>64.853105067732713</v>
          </cell>
          <cell r="D48">
            <v>65.792475549270463</v>
          </cell>
          <cell r="E48">
            <v>68.613192356886699</v>
          </cell>
          <cell r="F48">
            <v>58.445732363360847</v>
          </cell>
          <cell r="G48">
            <v>56.552924479747247</v>
          </cell>
        </row>
        <row r="49">
          <cell r="B49">
            <v>17.274783816087965</v>
          </cell>
          <cell r="C49">
            <v>8.8354841523467087</v>
          </cell>
          <cell r="D49">
            <v>8.4049563149713826</v>
          </cell>
          <cell r="E49">
            <v>8.0558917722281045</v>
          </cell>
          <cell r="F49">
            <v>7.9420727362703056</v>
          </cell>
          <cell r="G49">
            <v>7.6135920970760909</v>
          </cell>
        </row>
      </sheetData>
      <sheetData sheetId="8"/>
      <sheetData sheetId="9"/>
      <sheetData sheetId="10"/>
      <sheetData sheetId="11"/>
      <sheetData sheetId="12"/>
      <sheetData sheetId="13"/>
      <sheetData sheetId="14">
        <row r="29">
          <cell r="F29">
            <v>30.395759038699278</v>
          </cell>
        </row>
        <row r="30">
          <cell r="F30">
            <v>35.360629504509163</v>
          </cell>
        </row>
        <row r="31">
          <cell r="F31">
            <v>45.551992026904607</v>
          </cell>
        </row>
        <row r="32">
          <cell r="F32">
            <v>49.198942556577876</v>
          </cell>
        </row>
        <row r="33">
          <cell r="F33">
            <v>56.982013828046668</v>
          </cell>
        </row>
        <row r="34">
          <cell r="F34">
            <v>63.948731177498487</v>
          </cell>
        </row>
        <row r="35">
          <cell r="F35">
            <v>100</v>
          </cell>
        </row>
      </sheetData>
      <sheetData sheetId="15">
        <row r="39">
          <cell r="J39" t="str">
            <v xml:space="preserve">   velké banky</v>
          </cell>
        </row>
        <row r="40">
          <cell r="J40" t="str">
            <v xml:space="preserve">   malé banky</v>
          </cell>
        </row>
        <row r="41">
          <cell r="J41" t="str">
            <v xml:space="preserve">   zahraniční banky</v>
          </cell>
        </row>
        <row r="42">
          <cell r="J42" t="str">
            <v xml:space="preserve">   pobočky zahraničních bank</v>
          </cell>
        </row>
        <row r="43">
          <cell r="J43" t="str">
            <v xml:space="preserve">   specializované banky</v>
          </cell>
        </row>
        <row r="44">
          <cell r="J44" t="str">
            <v xml:space="preserve">   banky v nucené správě</v>
          </cell>
        </row>
      </sheetData>
      <sheetData sheetId="16"/>
      <sheetData sheetId="17"/>
      <sheetData sheetId="18"/>
      <sheetData sheetId="19"/>
      <sheetData sheetId="20"/>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y"/>
      <sheetName val=" data"/>
      <sheetName val="tabM2"/>
      <sheetName val="data M2"/>
      <sheetName val="úvěry příl. sz"/>
      <sheetName val="List2"/>
      <sheetName val="úvěry příl.  iz"/>
      <sheetName val="výnosy"/>
      <sheetName val="HDPaM2"/>
      <sheetName val="struktM2"/>
      <sheetName val="term.vklady"/>
      <sheetName val="tabulkasit"/>
      <sheetName val=" grafy"/>
    </sheetNames>
    <sheetDataSet>
      <sheetData sheetId="0">
        <row r="299">
          <cell r="N299" t="str">
            <v xml:space="preserve"> 1996</v>
          </cell>
        </row>
        <row r="300">
          <cell r="N300" t="str">
            <v xml:space="preserve"> 1997</v>
          </cell>
        </row>
      </sheetData>
      <sheetData sheetId="1">
        <row r="17">
          <cell r="F17">
            <v>19.809556197925531</v>
          </cell>
        </row>
        <row r="18">
          <cell r="F18">
            <v>20.505427408412487</v>
          </cell>
        </row>
        <row r="19">
          <cell r="F19">
            <v>24.576416224542186</v>
          </cell>
        </row>
        <row r="20">
          <cell r="F20">
            <v>25.434221840068787</v>
          </cell>
        </row>
        <row r="21">
          <cell r="F21">
            <v>24.39553109888277</v>
          </cell>
        </row>
        <row r="22">
          <cell r="F22">
            <v>25.230870712401071</v>
          </cell>
        </row>
        <row r="23">
          <cell r="F23">
            <v>24.1273432449903</v>
          </cell>
        </row>
        <row r="24">
          <cell r="F24">
            <v>22.730128809299387</v>
          </cell>
        </row>
        <row r="25">
          <cell r="F25">
            <v>21.965586730739403</v>
          </cell>
        </row>
        <row r="26">
          <cell r="F26">
            <v>21.276269366467247</v>
          </cell>
        </row>
        <row r="27">
          <cell r="F27">
            <v>22.122820318423052</v>
          </cell>
        </row>
        <row r="28">
          <cell r="F28">
            <v>21.708870131793276</v>
          </cell>
        </row>
        <row r="29">
          <cell r="F29">
            <v>19.940391711609422</v>
          </cell>
        </row>
        <row r="30">
          <cell r="A30" t="str">
            <v xml:space="preserve"> 1</v>
          </cell>
          <cell r="F30">
            <v>19.155524278676992</v>
          </cell>
          <cell r="G30">
            <v>19.268121041520047</v>
          </cell>
        </row>
        <row r="31">
          <cell r="A31" t="str">
            <v xml:space="preserve"> 2</v>
          </cell>
          <cell r="F31">
            <v>18.106882813573307</v>
          </cell>
          <cell r="G31">
            <v>18.216788020332459</v>
          </cell>
        </row>
        <row r="32">
          <cell r="A32" t="str">
            <v xml:space="preserve"> 3</v>
          </cell>
          <cell r="F32">
            <v>17.438990951466977</v>
          </cell>
          <cell r="G32">
            <v>17.863997806416236</v>
          </cell>
        </row>
        <row r="33">
          <cell r="A33" t="str">
            <v xml:space="preserve"> 4</v>
          </cell>
          <cell r="F33">
            <v>16.662198391420915</v>
          </cell>
          <cell r="G33">
            <v>17.077747989276133</v>
          </cell>
        </row>
        <row r="34">
          <cell r="A34" t="str">
            <v xml:space="preserve"> 5</v>
          </cell>
          <cell r="F34">
            <v>16.71056096918619</v>
          </cell>
          <cell r="G34">
            <v>17.105609691861986</v>
          </cell>
        </row>
        <row r="35">
          <cell r="A35" t="str">
            <v xml:space="preserve"> 6</v>
          </cell>
          <cell r="F35">
            <v>15.622965759666712</v>
          </cell>
          <cell r="G35">
            <v>16.11769300872281</v>
          </cell>
        </row>
        <row r="36">
          <cell r="A36" t="str">
            <v xml:space="preserve"> 7</v>
          </cell>
          <cell r="F36">
            <v>16.254959682580306</v>
          </cell>
          <cell r="G36">
            <v>16.907717906054003</v>
          </cell>
        </row>
        <row r="37">
          <cell r="A37" t="str">
            <v xml:space="preserve"> 8</v>
          </cell>
          <cell r="F37">
            <v>17.450432130147448</v>
          </cell>
          <cell r="G37">
            <v>18.429079816980163</v>
          </cell>
        </row>
        <row r="38">
          <cell r="A38" t="str">
            <v xml:space="preserve"> 9</v>
          </cell>
          <cell r="F38">
            <v>17.138881861877067</v>
          </cell>
          <cell r="G38">
            <v>18.580824690108784</v>
          </cell>
        </row>
        <row r="39">
          <cell r="A39" t="str">
            <v xml:space="preserve"> 10</v>
          </cell>
          <cell r="F39">
            <v>18.686367022597466</v>
          </cell>
          <cell r="G39">
            <v>19.41892227464615</v>
          </cell>
        </row>
        <row r="40">
          <cell r="A40" t="str">
            <v xml:space="preserve"> 11</v>
          </cell>
          <cell r="F40">
            <v>18.505900961187493</v>
          </cell>
          <cell r="G40">
            <v>20.026767246623692</v>
          </cell>
        </row>
        <row r="41">
          <cell r="A41" t="str">
            <v xml:space="preserve"> 12/95</v>
          </cell>
          <cell r="F41">
            <v>19.784640870902834</v>
          </cell>
          <cell r="G41">
            <v>20.520402128917794</v>
          </cell>
        </row>
        <row r="42">
          <cell r="A42" t="str">
            <v xml:space="preserve"> 1</v>
          </cell>
          <cell r="F42">
            <v>18.036853295535082</v>
          </cell>
          <cell r="G42">
            <v>19.435921642671715</v>
          </cell>
        </row>
        <row r="43">
          <cell r="A43" t="str">
            <v xml:space="preserve"> 2</v>
          </cell>
          <cell r="F43">
            <v>18.518087705013372</v>
          </cell>
          <cell r="G43">
            <v>20.395119116792571</v>
          </cell>
        </row>
        <row r="44">
          <cell r="A44" t="str">
            <v xml:space="preserve"> 3</v>
          </cell>
          <cell r="F44">
            <v>18.409992995563854</v>
          </cell>
          <cell r="G44">
            <v>20.239618471559837</v>
          </cell>
        </row>
        <row r="45">
          <cell r="A45" t="str">
            <v xml:space="preserve"> 4</v>
          </cell>
          <cell r="F45">
            <v>19.027921406411608</v>
          </cell>
          <cell r="G45">
            <v>21.170139683993597</v>
          </cell>
        </row>
        <row r="46">
          <cell r="A46" t="str">
            <v xml:space="preserve"> 5</v>
          </cell>
          <cell r="F46">
            <v>19.011621347173644</v>
          </cell>
          <cell r="G46">
            <v>21.173957044866754</v>
          </cell>
        </row>
        <row r="47">
          <cell r="A47" t="str">
            <v xml:space="preserve"> 6</v>
          </cell>
          <cell r="F47">
            <v>18.669068798558726</v>
          </cell>
          <cell r="G47">
            <v>20.607691445229293</v>
          </cell>
        </row>
        <row r="48">
          <cell r="A48" t="str">
            <v xml:space="preserve"> 7</v>
          </cell>
          <cell r="F48">
            <v>17.086865573048556</v>
          </cell>
          <cell r="G48">
            <v>19.323407050580272</v>
          </cell>
        </row>
        <row r="49">
          <cell r="A49" t="str">
            <v xml:space="preserve"> 8</v>
          </cell>
          <cell r="F49">
            <v>15.734227897413703</v>
          </cell>
          <cell r="G49">
            <v>17.192530585962658</v>
          </cell>
        </row>
        <row r="50">
          <cell r="A50" t="str">
            <v xml:space="preserve"> 9</v>
          </cell>
          <cell r="F50">
            <v>13.842997516466895</v>
          </cell>
          <cell r="G50">
            <v>14.826666666666682</v>
          </cell>
        </row>
        <row r="51">
          <cell r="A51" t="str">
            <v xml:space="preserve"> 10</v>
          </cell>
          <cell r="F51">
            <v>11.423789099278167</v>
          </cell>
          <cell r="G51">
            <v>13.932210438760649</v>
          </cell>
        </row>
        <row r="52">
          <cell r="A52" t="str">
            <v xml:space="preserve"> 11</v>
          </cell>
          <cell r="F52">
            <v>11.262833675564693</v>
          </cell>
          <cell r="G52">
            <v>12.519006588950845</v>
          </cell>
        </row>
        <row r="53">
          <cell r="A53" t="str">
            <v xml:space="preserve"> 12/96</v>
          </cell>
          <cell r="F53">
            <v>9.2363923738022322</v>
          </cell>
          <cell r="G53">
            <v>11.766437684003932</v>
          </cell>
        </row>
        <row r="54">
          <cell r="A54" t="str">
            <v>1/97</v>
          </cell>
          <cell r="F54">
            <v>8.4158911237866647</v>
          </cell>
          <cell r="G54">
            <v>9.623554984685299</v>
          </cell>
          <cell r="DM54" t="str">
            <v xml:space="preserve"> 1</v>
          </cell>
        </row>
        <row r="55">
          <cell r="A55" t="str">
            <v xml:space="preserve"> 2</v>
          </cell>
          <cell r="F55">
            <v>7.4001374030817573</v>
          </cell>
          <cell r="G55">
            <v>9.3339768339768341</v>
          </cell>
          <cell r="DM55" t="str">
            <v xml:space="preserve"> 2</v>
          </cell>
        </row>
        <row r="56">
          <cell r="A56" t="str">
            <v xml:space="preserve"> 3</v>
          </cell>
          <cell r="F56">
            <v>7.3055309080153989</v>
          </cell>
          <cell r="G56">
            <v>9.3353971171519845</v>
          </cell>
          <cell r="DM56" t="str">
            <v xml:space="preserve"> 3</v>
          </cell>
        </row>
        <row r="57">
          <cell r="A57" t="str">
            <v xml:space="preserve"> 4</v>
          </cell>
          <cell r="F57">
            <v>6.2071628535572927</v>
          </cell>
          <cell r="G57">
            <v>7.9278087498819048</v>
          </cell>
          <cell r="DM57" t="str">
            <v xml:space="preserve"> 4</v>
          </cell>
        </row>
        <row r="58">
          <cell r="A58" t="str">
            <v xml:space="preserve"> 5</v>
          </cell>
          <cell r="F58">
            <v>6.7974971558589345</v>
          </cell>
          <cell r="G58">
            <v>7.7208611729769956</v>
          </cell>
          <cell r="DM58" t="str">
            <v xml:space="preserve"> 5</v>
          </cell>
        </row>
        <row r="59">
          <cell r="A59" t="str">
            <v xml:space="preserve"> 6</v>
          </cell>
          <cell r="F59">
            <v>6.5755764304013695</v>
          </cell>
          <cell r="G59">
            <v>7.1116482290601368</v>
          </cell>
          <cell r="DM59" t="str">
            <v xml:space="preserve"> 6</v>
          </cell>
        </row>
        <row r="60">
          <cell r="A60" t="str">
            <v xml:space="preserve"> 7</v>
          </cell>
          <cell r="F60">
            <v>7.7291960507757551</v>
          </cell>
          <cell r="G60">
            <v>8.0741352417653047</v>
          </cell>
          <cell r="DM60" t="str">
            <v xml:space="preserve"> 7</v>
          </cell>
        </row>
        <row r="61">
          <cell r="A61" t="str">
            <v xml:space="preserve"> 8</v>
          </cell>
          <cell r="F61">
            <v>8.3964469378213948</v>
          </cell>
          <cell r="G61">
            <v>8.882783882783869</v>
          </cell>
          <cell r="DM61" t="str">
            <v xml:space="preserve"> 8</v>
          </cell>
        </row>
        <row r="62">
          <cell r="A62" t="str">
            <v xml:space="preserve"> 9</v>
          </cell>
          <cell r="F62">
            <v>8.555439628189319</v>
          </cell>
          <cell r="G62">
            <v>9.4287041337668427</v>
          </cell>
          <cell r="DM62" t="str">
            <v xml:space="preserve"> 9</v>
          </cell>
        </row>
        <row r="63">
          <cell r="A63" t="str">
            <v xml:space="preserve"> 10</v>
          </cell>
          <cell r="F63">
            <v>8.5062435452070417</v>
          </cell>
          <cell r="G63">
            <v>8.7972257711261221</v>
          </cell>
          <cell r="DM63" t="str">
            <v xml:space="preserve"> 10</v>
          </cell>
        </row>
        <row r="64">
          <cell r="A64" t="str">
            <v xml:space="preserve"> 11</v>
          </cell>
          <cell r="F64">
            <v>7.8711820614561105</v>
          </cell>
          <cell r="G64">
            <v>8.8918918918919019</v>
          </cell>
          <cell r="DM64" t="str">
            <v xml:space="preserve"> 11</v>
          </cell>
        </row>
        <row r="65">
          <cell r="A65" t="str">
            <v>12</v>
          </cell>
          <cell r="F65">
            <v>10.110327364803751</v>
          </cell>
          <cell r="G65">
            <v>9.0350338045482488</v>
          </cell>
          <cell r="DM65" t="str">
            <v xml:space="preserve"> 12/97</v>
          </cell>
        </row>
        <row r="66">
          <cell r="A66" t="str">
            <v>1/98</v>
          </cell>
          <cell r="F66">
            <v>7.476462986893111</v>
          </cell>
          <cell r="G66">
            <v>9.0310950878774321</v>
          </cell>
          <cell r="DM66" t="str">
            <v xml:space="preserve"> 1</v>
          </cell>
          <cell r="DS66">
            <v>1258.9000000000001</v>
          </cell>
        </row>
        <row r="67">
          <cell r="A67" t="str">
            <v xml:space="preserve"> 2</v>
          </cell>
          <cell r="F67">
            <v>6.0129763319016831</v>
          </cell>
          <cell r="G67">
            <v>6.9215149642447074</v>
          </cell>
        </row>
        <row r="68">
          <cell r="A68" t="str">
            <v xml:space="preserve"> 3</v>
          </cell>
          <cell r="F68">
            <v>7.7085630282984141</v>
          </cell>
          <cell r="G68">
            <v>8.0693682534064664</v>
          </cell>
        </row>
        <row r="69">
          <cell r="A69" t="str">
            <v xml:space="preserve"> 4</v>
          </cell>
          <cell r="F69">
            <v>6.5351754226504113</v>
          </cell>
          <cell r="G69">
            <v>8.2997723691122332</v>
          </cell>
        </row>
        <row r="70">
          <cell r="A70" t="str">
            <v xml:space="preserve"> 5</v>
          </cell>
          <cell r="F70">
            <v>6.1961828672880443</v>
          </cell>
          <cell r="G70">
            <v>8.6750516884906972</v>
          </cell>
        </row>
        <row r="71">
          <cell r="A71" t="str">
            <v>6</v>
          </cell>
          <cell r="F71">
            <v>7.5320512820512704</v>
          </cell>
          <cell r="G71">
            <v>9.121680263843075</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refreshError="1">
        <row r="9">
          <cell r="Q9">
            <v>1996</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sheetData sheetId="11"/>
      <sheetData sheetId="12"/>
      <sheetData sheetId="13"/>
      <sheetData sheetId="14" refreshError="1"/>
      <sheetData sheetId="15" refreshError="1"/>
      <sheetData sheetId="16" refreshError="1"/>
      <sheetData sheetId="17"/>
      <sheetData sheetId="18"/>
      <sheetData sheetId="19"/>
      <sheetData sheetId="20" refreshError="1"/>
      <sheetData sheetId="21" refreshError="1"/>
      <sheetData sheetId="2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F"/>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List1"/>
    </sheetNames>
    <sheetDataSet>
      <sheetData sheetId="0">
        <row r="7">
          <cell r="B7" t="e">
            <v>#REF!</v>
          </cell>
        </row>
        <row r="10">
          <cell r="B10" t="e">
            <v>#REF!</v>
          </cell>
          <cell r="C10">
            <v>404662.40299999999</v>
          </cell>
          <cell r="D10">
            <v>523806.38199999998</v>
          </cell>
          <cell r="E10">
            <v>537249.14500000002</v>
          </cell>
          <cell r="F10">
            <v>593010.723</v>
          </cell>
          <cell r="G10">
            <v>683804.59</v>
          </cell>
          <cell r="H10">
            <v>698977.86399999994</v>
          </cell>
        </row>
        <row r="11">
          <cell r="B11" t="e">
            <v>#REF!</v>
          </cell>
          <cell r="C11">
            <v>391739.31599999999</v>
          </cell>
          <cell r="D11">
            <v>518181.902</v>
          </cell>
          <cell r="E11">
            <v>445168.93199999997</v>
          </cell>
          <cell r="F11">
            <v>514211.179</v>
          </cell>
          <cell r="G11">
            <v>485224.16399999999</v>
          </cell>
          <cell r="H11">
            <v>509958.11800000002</v>
          </cell>
        </row>
        <row r="12">
          <cell r="B12" t="e">
            <v>#REF!</v>
          </cell>
          <cell r="C12">
            <v>27079.473000000002</v>
          </cell>
          <cell r="D12">
            <v>37403.345000000001</v>
          </cell>
          <cell r="E12">
            <v>43656.775999999998</v>
          </cell>
          <cell r="F12">
            <v>43717.538999999997</v>
          </cell>
          <cell r="G12">
            <v>44942.110999999997</v>
          </cell>
          <cell r="H12">
            <v>43431.339</v>
          </cell>
        </row>
        <row r="13">
          <cell r="B13" t="e">
            <v>#REF!</v>
          </cell>
          <cell r="C13">
            <v>935274.53399999999</v>
          </cell>
          <cell r="D13">
            <v>1004448.947</v>
          </cell>
          <cell r="E13">
            <v>981568.353</v>
          </cell>
          <cell r="F13">
            <v>986132.47100000002</v>
          </cell>
          <cell r="G13">
            <v>978984.554</v>
          </cell>
          <cell r="H13">
            <v>944072.07299999997</v>
          </cell>
        </row>
        <row r="17">
          <cell r="B17" t="e">
            <v>#REF!</v>
          </cell>
          <cell r="C17">
            <v>9.812437342413876</v>
          </cell>
          <cell r="D17">
            <v>9.5143848921884828</v>
          </cell>
          <cell r="E17">
            <v>9.9114597064374266</v>
          </cell>
          <cell r="F17">
            <v>11.114519792831596</v>
          </cell>
          <cell r="G17">
            <v>11.321916800307182</v>
          </cell>
          <cell r="H17">
            <v>11.953246412605342</v>
          </cell>
        </row>
      </sheetData>
      <sheetData sheetId="1"/>
      <sheetData sheetId="2">
        <row r="8">
          <cell r="I8">
            <v>42.401424068953844</v>
          </cell>
          <cell r="J8">
            <v>41.55336111056701</v>
          </cell>
          <cell r="K8">
            <v>40.759622760305589</v>
          </cell>
        </row>
        <row r="9">
          <cell r="I9">
            <v>23.881656714385873</v>
          </cell>
          <cell r="J9">
            <v>23.116758588976225</v>
          </cell>
          <cell r="K9">
            <v>22.589687540182592</v>
          </cell>
        </row>
        <row r="10">
          <cell r="I10">
            <v>33.716919216660287</v>
          </cell>
          <cell r="J10">
            <v>35.329880300456765</v>
          </cell>
          <cell r="K10">
            <v>36.650689699511823</v>
          </cell>
        </row>
        <row r="57">
          <cell r="A57" t="str">
            <v>zemědělství</v>
          </cell>
          <cell r="E57">
            <v>3.0115326949852656E-2</v>
          </cell>
        </row>
        <row r="58">
          <cell r="A58" t="str">
            <v>zprac. průmysl</v>
          </cell>
          <cell r="E58">
            <v>0.31022753406414738</v>
          </cell>
        </row>
        <row r="59">
          <cell r="A59" t="str">
            <v>stavebnictví</v>
          </cell>
          <cell r="E59">
            <v>3.0672440442339199E-2</v>
          </cell>
        </row>
        <row r="60">
          <cell r="A60" t="str">
            <v>peněž. a pojišťovnictví</v>
          </cell>
          <cell r="E60">
            <v>5.8209891839758117E-2</v>
          </cell>
        </row>
        <row r="61">
          <cell r="A61" t="str">
            <v>doprava a cest. ruch</v>
          </cell>
          <cell r="E61">
            <v>2.9588520431357377E-2</v>
          </cell>
        </row>
        <row r="62">
          <cell r="A62" t="str">
            <v>obchod a pohostinství</v>
          </cell>
          <cell r="E62">
            <v>0.22612389847520264</v>
          </cell>
        </row>
        <row r="63">
          <cell r="A63" t="str">
            <v>ostatní</v>
          </cell>
          <cell r="E63">
            <v>0.31506238779734264</v>
          </cell>
        </row>
      </sheetData>
      <sheetData sheetId="3">
        <row r="33">
          <cell r="E33">
            <v>4.9989868109212972E-2</v>
          </cell>
        </row>
        <row r="58">
          <cell r="A58" t="str">
            <v>zemědělství</v>
          </cell>
          <cell r="E58">
            <v>8.6887571253623248E-3</v>
          </cell>
        </row>
        <row r="59">
          <cell r="A59" t="str">
            <v>zprac. průmysl</v>
          </cell>
          <cell r="E59">
            <v>6.5130437080958212E-2</v>
          </cell>
        </row>
        <row r="60">
          <cell r="A60" t="str">
            <v>stavebnictví</v>
          </cell>
          <cell r="E60">
            <v>1.9203016660352588E-2</v>
          </cell>
        </row>
        <row r="61">
          <cell r="A61" t="str">
            <v>peněž. a pojišťovnictví</v>
          </cell>
          <cell r="E61">
            <v>6.3180708879941497E-2</v>
          </cell>
        </row>
        <row r="62">
          <cell r="A62" t="str">
            <v>doprava a cest. ruch</v>
          </cell>
          <cell r="E62">
            <v>1.0334528602768209E-2</v>
          </cell>
        </row>
        <row r="63">
          <cell r="A63" t="str">
            <v>obchod a pohostinství</v>
          </cell>
          <cell r="E63">
            <v>6.7299542743363611E-2</v>
          </cell>
        </row>
        <row r="64">
          <cell r="A64" t="str">
            <v>ostatní</v>
          </cell>
          <cell r="E64">
            <v>0.76616300890725353</v>
          </cell>
        </row>
        <row r="87">
          <cell r="C87">
            <v>0.37791725942079613</v>
          </cell>
          <cell r="E87">
            <v>0.33805009559218702</v>
          </cell>
        </row>
        <row r="88">
          <cell r="C88">
            <v>0.38140601463161455</v>
          </cell>
          <cell r="E88">
            <v>0.46427671515290347</v>
          </cell>
        </row>
        <row r="89">
          <cell r="C89">
            <v>0.17604219123800122</v>
          </cell>
          <cell r="E89">
            <v>0.11323136833387663</v>
          </cell>
        </row>
        <row r="90">
          <cell r="C90">
            <v>6.4634534709588132E-2</v>
          </cell>
          <cell r="E90">
            <v>8.4441820921032917E-2</v>
          </cell>
        </row>
        <row r="111">
          <cell r="B111">
            <v>38.075393398467952</v>
          </cell>
          <cell r="C111">
            <v>33.714458747795064</v>
          </cell>
          <cell r="D111">
            <v>30.65964782569333</v>
          </cell>
          <cell r="E111">
            <v>31.150645705708214</v>
          </cell>
          <cell r="F111">
            <v>29.748560193497386</v>
          </cell>
          <cell r="G111">
            <v>32.04306298810419</v>
          </cell>
        </row>
        <row r="112">
          <cell r="B112">
            <v>37.617926179728599</v>
          </cell>
          <cell r="C112">
            <v>46.452852147296333</v>
          </cell>
          <cell r="D112">
            <v>49.46698554485922</v>
          </cell>
          <cell r="E112">
            <v>49.572654889828769</v>
          </cell>
          <cell r="F112">
            <v>51.442432688663018</v>
          </cell>
          <cell r="G112">
            <v>49.135785880583668</v>
          </cell>
        </row>
        <row r="113">
          <cell r="B113">
            <v>17.533831568038913</v>
          </cell>
          <cell r="C113">
            <v>11.258917805695356</v>
          </cell>
          <cell r="D113">
            <v>10.710648218004044</v>
          </cell>
          <cell r="E113">
            <v>9.9539372006651252</v>
          </cell>
          <cell r="F113">
            <v>9.4759795892820087</v>
          </cell>
          <cell r="G113">
            <v>9.2918414087202645</v>
          </cell>
        </row>
        <row r="114">
          <cell r="B114">
            <v>6.7728488537645344</v>
          </cell>
          <cell r="C114">
            <v>8.5737712992132451</v>
          </cell>
          <cell r="D114">
            <v>9.1627184114434019</v>
          </cell>
          <cell r="E114">
            <v>9.3227622037978914</v>
          </cell>
          <cell r="F114">
            <v>9.3330275285575848</v>
          </cell>
          <cell r="G114">
            <v>9.5293097225918757</v>
          </cell>
        </row>
        <row r="154">
          <cell r="B154">
            <v>5.9870644659712235</v>
          </cell>
          <cell r="C154">
            <v>6.4634534709588127</v>
          </cell>
          <cell r="D154">
            <v>6.4587973273942101</v>
          </cell>
          <cell r="E154">
            <v>7.2302558398220249</v>
          </cell>
          <cell r="F154">
            <v>7.6502732240437163</v>
          </cell>
          <cell r="G154">
            <v>8.3850931677018643</v>
          </cell>
        </row>
        <row r="155">
          <cell r="B155">
            <v>22.070464107299717</v>
          </cell>
          <cell r="C155">
            <v>17.604219123800121</v>
          </cell>
          <cell r="D155">
            <v>16.146993318485521</v>
          </cell>
          <cell r="E155">
            <v>14.126807563959956</v>
          </cell>
          <cell r="F155">
            <v>13.442622950819672</v>
          </cell>
          <cell r="G155">
            <v>13.250517598343686</v>
          </cell>
        </row>
        <row r="156">
          <cell r="B156">
            <v>41.026764096836445</v>
          </cell>
          <cell r="C156">
            <v>37.791725942079616</v>
          </cell>
          <cell r="D156">
            <v>34.521158129175944</v>
          </cell>
          <cell r="E156">
            <v>30.923248053392662</v>
          </cell>
          <cell r="F156">
            <v>31.584699453551913</v>
          </cell>
          <cell r="G156">
            <v>32.50517598343685</v>
          </cell>
        </row>
        <row r="157">
          <cell r="B157">
            <v>30.915707329892616</v>
          </cell>
          <cell r="C157">
            <v>38.140601463161453</v>
          </cell>
          <cell r="D157">
            <v>42.873051224944319</v>
          </cell>
          <cell r="E157">
            <v>47.719688542825359</v>
          </cell>
          <cell r="F157">
            <v>47.322404371584696</v>
          </cell>
          <cell r="G157">
            <v>45.859213250517598</v>
          </cell>
        </row>
      </sheetData>
      <sheetData sheetId="4"/>
      <sheetData sheetId="5">
        <row r="18">
          <cell r="B18" t="e">
            <v>#REF!</v>
          </cell>
          <cell r="C18">
            <v>19.92057221983622</v>
          </cell>
          <cell r="D18">
            <v>15.353501022843522</v>
          </cell>
          <cell r="E18">
            <v>16.61522383201342</v>
          </cell>
          <cell r="F18">
            <v>17.629683026874304</v>
          </cell>
          <cell r="G18">
            <v>18.432935566288638</v>
          </cell>
          <cell r="H18">
            <v>21.165472471976944</v>
          </cell>
          <cell r="I18">
            <v>21.544327850983176</v>
          </cell>
        </row>
        <row r="58">
          <cell r="B58">
            <v>65492.341</v>
          </cell>
          <cell r="C58">
            <v>156411.79800000001</v>
          </cell>
          <cell r="D58">
            <v>136128.17000000001</v>
          </cell>
          <cell r="F58">
            <v>216957.34599999999</v>
          </cell>
          <cell r="G58">
            <v>243820.74799999999</v>
          </cell>
          <cell r="H58">
            <v>286758.65299999999</v>
          </cell>
          <cell r="I58">
            <v>271496.52500000002</v>
          </cell>
        </row>
        <row r="59">
          <cell r="B59">
            <v>69433.187999999995</v>
          </cell>
          <cell r="C59">
            <v>152317.098</v>
          </cell>
          <cell r="D59">
            <v>112149.577</v>
          </cell>
          <cell r="F59">
            <v>134682.92800000001</v>
          </cell>
          <cell r="G59">
            <v>152909.81</v>
          </cell>
          <cell r="H59">
            <v>192992.56099999999</v>
          </cell>
          <cell r="I59">
            <v>215925.90399999998</v>
          </cell>
        </row>
        <row r="60">
          <cell r="B60">
            <v>13181.808999999999</v>
          </cell>
          <cell r="C60">
            <v>11234.174999999999</v>
          </cell>
          <cell r="D60">
            <v>19511.514999999999</v>
          </cell>
          <cell r="F60">
            <v>7831.5990000000002</v>
          </cell>
          <cell r="G60">
            <v>12784.821</v>
          </cell>
          <cell r="H60">
            <v>9103.9089999999997</v>
          </cell>
          <cell r="I60">
            <v>11249.925999999999</v>
          </cell>
        </row>
        <row r="61">
          <cell r="B61">
            <v>19016.608</v>
          </cell>
          <cell r="C61">
            <v>20892.937999999998</v>
          </cell>
          <cell r="D61">
            <v>25583.199000000001</v>
          </cell>
          <cell r="F61">
            <v>24781.135999999999</v>
          </cell>
          <cell r="G61">
            <v>27814.475999999999</v>
          </cell>
          <cell r="H61">
            <v>25171.865000000002</v>
          </cell>
          <cell r="I61">
            <v>27168.935000000001</v>
          </cell>
        </row>
      </sheetData>
      <sheetData sheetId="6">
        <row r="54">
          <cell r="A54" t="str">
            <v>vklady u ČNB</v>
          </cell>
        </row>
      </sheetData>
      <sheetData sheetId="7">
        <row r="50">
          <cell r="A50" t="str">
            <v>zdroje od ČNB</v>
          </cell>
        </row>
        <row r="51">
          <cell r="A51" t="str">
            <v>vklady od bank</v>
          </cell>
        </row>
        <row r="52">
          <cell r="A52" t="str">
            <v>vklady klientů</v>
          </cell>
        </row>
        <row r="53">
          <cell r="A53" t="str">
            <v>základní jmění a rezervní zdroje</v>
          </cell>
        </row>
        <row r="54">
          <cell r="A54" t="str">
            <v>zisk</v>
          </cell>
        </row>
        <row r="55">
          <cell r="A55" t="str">
            <v>ostatní pasiva</v>
          </cell>
        </row>
        <row r="78">
          <cell r="B78" t="str">
            <v>31.12.1995</v>
          </cell>
          <cell r="D78" t="str">
            <v>31.12.1996</v>
          </cell>
          <cell r="E78" t="str">
            <v>31.3.1996</v>
          </cell>
          <cell r="F78" t="str">
            <v>30.6.1996</v>
          </cell>
          <cell r="G78" t="str">
            <v>30.9.1996</v>
          </cell>
        </row>
        <row r="79">
          <cell r="A79" t="str">
            <v>základní jmění</v>
          </cell>
          <cell r="B79">
            <v>53511.084000000003</v>
          </cell>
          <cell r="D79">
            <v>66828.601999999999</v>
          </cell>
          <cell r="E79">
            <v>71971.721999999994</v>
          </cell>
          <cell r="F79">
            <v>74857.922000000006</v>
          </cell>
          <cell r="G79">
            <v>76688.091</v>
          </cell>
        </row>
        <row r="80">
          <cell r="A80" t="str">
            <v>rezervy</v>
          </cell>
          <cell r="B80">
            <v>40447.58</v>
          </cell>
          <cell r="D80">
            <v>40296.811999999998</v>
          </cell>
          <cell r="E80">
            <v>34997.008000000002</v>
          </cell>
          <cell r="F80">
            <v>43877.434000000001</v>
          </cell>
          <cell r="G80">
            <v>43514.817999999999</v>
          </cell>
        </row>
        <row r="81">
          <cell r="A81" t="str">
            <v>rezervní a kap. fondy</v>
          </cell>
          <cell r="B81">
            <v>72537.152999999991</v>
          </cell>
          <cell r="D81">
            <v>91798.32</v>
          </cell>
          <cell r="E81">
            <v>91034.15</v>
          </cell>
          <cell r="F81">
            <v>87766.800999999992</v>
          </cell>
          <cell r="G81">
            <v>107432.13399999999</v>
          </cell>
        </row>
        <row r="82">
          <cell r="A82" t="str">
            <v>zisk</v>
          </cell>
          <cell r="B82">
            <v>13610.644</v>
          </cell>
          <cell r="D82">
            <v>12517.123</v>
          </cell>
          <cell r="E82">
            <v>15737.265000000001</v>
          </cell>
          <cell r="F82">
            <v>12835.996999999999</v>
          </cell>
          <cell r="G82">
            <v>15096.669</v>
          </cell>
        </row>
        <row r="137">
          <cell r="B137">
            <v>29.710807542878769</v>
          </cell>
          <cell r="D137">
            <v>31.60628600743895</v>
          </cell>
          <cell r="E137">
            <v>33.672533533651333</v>
          </cell>
          <cell r="F137">
            <v>34.129001559847175</v>
          </cell>
          <cell r="G137">
            <v>31.5937667839627</v>
          </cell>
        </row>
        <row r="138">
          <cell r="B138">
            <v>22.457595233077178</v>
          </cell>
          <cell r="D138">
            <v>19.058195550162758</v>
          </cell>
          <cell r="E138">
            <v>16.373624150016365</v>
          </cell>
          <cell r="F138">
            <v>20.004469445840233</v>
          </cell>
          <cell r="G138">
            <v>17.92712523693649</v>
          </cell>
        </row>
        <row r="139">
          <cell r="B139">
            <v>40.274597922392132</v>
          </cell>
          <cell r="D139">
            <v>43.415601555190449</v>
          </cell>
          <cell r="E139">
            <v>42.59103969448509</v>
          </cell>
          <cell r="F139">
            <v>40.014379349613741</v>
          </cell>
          <cell r="G139">
            <v>44.259620267499287</v>
          </cell>
        </row>
        <row r="140">
          <cell r="B140">
            <v>7.5569993016519277</v>
          </cell>
          <cell r="D140">
            <v>5.91991688720785</v>
          </cell>
          <cell r="E140">
            <v>7.3628026218471962</v>
          </cell>
          <cell r="F140">
            <v>5.8521496446988417</v>
          </cell>
          <cell r="G140">
            <v>6.2194877116015235</v>
          </cell>
        </row>
        <row r="143">
          <cell r="B143" t="e">
            <v>#REF!</v>
          </cell>
          <cell r="D143" t="e">
            <v>#REF!</v>
          </cell>
          <cell r="E143" t="e">
            <v>#REF!</v>
          </cell>
          <cell r="F143" t="e">
            <v>#REF!</v>
          </cell>
          <cell r="G143" t="e">
            <v>#REF!</v>
          </cell>
        </row>
        <row r="145">
          <cell r="B145">
            <v>1996</v>
          </cell>
          <cell r="C145" t="str">
            <v>31.12.1996</v>
          </cell>
        </row>
        <row r="146">
          <cell r="B146">
            <v>58377.902000000002</v>
          </cell>
          <cell r="C146">
            <v>58.377901999999999</v>
          </cell>
        </row>
        <row r="147">
          <cell r="B147">
            <v>35873.733999999997</v>
          </cell>
          <cell r="C147">
            <v>35.873733999999999</v>
          </cell>
        </row>
        <row r="148">
          <cell r="B148">
            <v>82375.725000000006</v>
          </cell>
          <cell r="C148">
            <v>82.375725000000003</v>
          </cell>
        </row>
        <row r="149">
          <cell r="B149">
            <v>16297.644</v>
          </cell>
          <cell r="C149">
            <v>16.297643999999998</v>
          </cell>
        </row>
        <row r="172">
          <cell r="B172">
            <v>67509.37</v>
          </cell>
          <cell r="C172">
            <v>67.50936999999999</v>
          </cell>
        </row>
        <row r="173">
          <cell r="B173">
            <v>447358.75</v>
          </cell>
          <cell r="C173">
            <v>447.35874999999999</v>
          </cell>
        </row>
        <row r="174">
          <cell r="B174">
            <v>952877.38900000008</v>
          </cell>
          <cell r="C174">
            <v>952.87738900000011</v>
          </cell>
        </row>
        <row r="175">
          <cell r="B175">
            <v>62939.8</v>
          </cell>
          <cell r="C175">
            <v>62.939800000000005</v>
          </cell>
        </row>
      </sheetData>
      <sheetData sheetId="8"/>
      <sheetData sheetId="9"/>
      <sheetData sheetId="10">
        <row r="23">
          <cell r="B23">
            <v>1994</v>
          </cell>
          <cell r="C23">
            <v>1995</v>
          </cell>
          <cell r="D23">
            <v>1996</v>
          </cell>
          <cell r="E23">
            <v>1997</v>
          </cell>
        </row>
        <row r="24">
          <cell r="B24">
            <v>108067883</v>
          </cell>
          <cell r="C24">
            <v>113807765</v>
          </cell>
          <cell r="D24">
            <v>132.78531900000002</v>
          </cell>
          <cell r="E24">
            <v>173.080816</v>
          </cell>
        </row>
        <row r="25">
          <cell r="B25">
            <v>9091302</v>
          </cell>
          <cell r="C25">
            <v>9551391</v>
          </cell>
          <cell r="D25">
            <v>12.167354</v>
          </cell>
          <cell r="E25">
            <v>13.348483999999999</v>
          </cell>
        </row>
        <row r="26">
          <cell r="B26">
            <v>24062607</v>
          </cell>
          <cell r="C26">
            <v>52988707</v>
          </cell>
          <cell r="D26">
            <v>154.44363300000001</v>
          </cell>
          <cell r="E26">
            <v>410.024925</v>
          </cell>
        </row>
        <row r="27">
          <cell r="B27">
            <v>2612941</v>
          </cell>
          <cell r="C27">
            <v>4998865</v>
          </cell>
          <cell r="D27">
            <v>8.9634340000000012</v>
          </cell>
          <cell r="E27">
            <v>6.2625730000000006</v>
          </cell>
        </row>
        <row r="28">
          <cell r="B28">
            <v>9621785</v>
          </cell>
          <cell r="C28">
            <v>23561403</v>
          </cell>
          <cell r="D28">
            <v>33.096072999999997</v>
          </cell>
          <cell r="E28">
            <v>45.609445000000001</v>
          </cell>
        </row>
        <row r="29">
          <cell r="B29">
            <v>66050452</v>
          </cell>
          <cell r="C29">
            <v>73326579</v>
          </cell>
          <cell r="D29">
            <v>92.472694999999987</v>
          </cell>
        </row>
      </sheetData>
      <sheetData sheetId="11"/>
      <sheetData sheetId="12">
        <row r="59">
          <cell r="B59">
            <v>7109.933</v>
          </cell>
          <cell r="C59">
            <v>8779.2070000000003</v>
          </cell>
          <cell r="D59">
            <v>10827.196</v>
          </cell>
          <cell r="E59">
            <v>12367.823</v>
          </cell>
          <cell r="F59">
            <v>11852.111999999999</v>
          </cell>
          <cell r="G59">
            <v>12849.692000000001</v>
          </cell>
          <cell r="H59">
            <v>12705.061333333333</v>
          </cell>
          <cell r="I59">
            <v>13358.203</v>
          </cell>
        </row>
        <row r="60">
          <cell r="B60">
            <v>51074</v>
          </cell>
          <cell r="C60">
            <v>53191</v>
          </cell>
          <cell r="D60">
            <v>544.61</v>
          </cell>
          <cell r="E60">
            <v>522.5</v>
          </cell>
          <cell r="F60">
            <v>514.69000000000005</v>
          </cell>
          <cell r="G60">
            <v>539.59</v>
          </cell>
          <cell r="H60">
            <v>532.03</v>
          </cell>
          <cell r="I60">
            <v>523.88</v>
          </cell>
        </row>
        <row r="87">
          <cell r="B87">
            <v>34699</v>
          </cell>
          <cell r="C87">
            <v>35064</v>
          </cell>
          <cell r="D87" t="str">
            <v>31. 12. 96</v>
          </cell>
          <cell r="E87" t="str">
            <v xml:space="preserve">31. 12. 97 </v>
          </cell>
          <cell r="F87" t="str">
            <v>31. 3. 98</v>
          </cell>
          <cell r="G87" t="str">
            <v>30. 6. 98</v>
          </cell>
          <cell r="H87" t="str">
            <v>30. 9. 98</v>
          </cell>
          <cell r="I87" t="str">
            <v xml:space="preserve">31. 12. 98 </v>
          </cell>
        </row>
        <row r="88">
          <cell r="B88">
            <v>1172.5241806006975</v>
          </cell>
          <cell r="C88">
            <v>1188.7855652271999</v>
          </cell>
          <cell r="D88">
            <v>1290.746772920071</v>
          </cell>
          <cell r="E88">
            <v>1702.0557703349291</v>
          </cell>
          <cell r="F88">
            <v>1818.8740406846844</v>
          </cell>
          <cell r="G88">
            <v>1825.1562482625679</v>
          </cell>
          <cell r="H88">
            <v>1872.7497572192046</v>
          </cell>
          <cell r="I88">
            <v>1837.7410666564845</v>
          </cell>
        </row>
        <row r="89">
          <cell r="B89">
            <v>139.20846223127228</v>
          </cell>
          <cell r="C89">
            <v>165.0506100656126</v>
          </cell>
          <cell r="D89">
            <v>198.80641192780155</v>
          </cell>
          <cell r="E89">
            <v>236.70474641148326</v>
          </cell>
          <cell r="F89">
            <v>230.27671025277348</v>
          </cell>
          <cell r="G89">
            <v>238.13806779221258</v>
          </cell>
          <cell r="H89">
            <v>238.80347599446142</v>
          </cell>
          <cell r="I89">
            <v>254.9859318927999</v>
          </cell>
        </row>
      </sheetData>
      <sheetData sheetId="13"/>
      <sheetData sheetId="14">
        <row r="19">
          <cell r="B19" t="str">
            <v>X</v>
          </cell>
          <cell r="C19">
            <v>0.2951461442511632</v>
          </cell>
          <cell r="D19" t="str">
            <v>X</v>
          </cell>
          <cell r="E19" t="str">
            <v>X</v>
          </cell>
          <cell r="F19" t="str">
            <v>X</v>
          </cell>
          <cell r="G19" t="str">
            <v>X</v>
          </cell>
          <cell r="H19" t="str">
            <v>X</v>
          </cell>
        </row>
      </sheetData>
      <sheetData sheetId="15">
        <row r="102">
          <cell r="C102">
            <v>328874.18900000001</v>
          </cell>
          <cell r="D102">
            <v>269896.39600000001</v>
          </cell>
          <cell r="E102">
            <v>213342.14300000001</v>
          </cell>
          <cell r="F102">
            <v>152474.198</v>
          </cell>
          <cell r="G102">
            <v>212839.2</v>
          </cell>
          <cell r="H102">
            <v>121054.238</v>
          </cell>
          <cell r="I102">
            <v>196416.024</v>
          </cell>
          <cell r="J102">
            <v>128496.863</v>
          </cell>
        </row>
        <row r="103">
          <cell r="C103">
            <v>700074.01800000004</v>
          </cell>
          <cell r="D103">
            <v>288377.522</v>
          </cell>
          <cell r="E103">
            <v>202975.155</v>
          </cell>
          <cell r="F103">
            <v>107937.818</v>
          </cell>
          <cell r="G103">
            <v>157210.598</v>
          </cell>
          <cell r="H103">
            <v>179221.52499999999</v>
          </cell>
          <cell r="I103">
            <v>178570.70800000001</v>
          </cell>
          <cell r="J103">
            <v>101510.361</v>
          </cell>
        </row>
      </sheetData>
      <sheetData sheetId="16"/>
      <sheetData sheetId="17"/>
      <sheetData sheetId="18"/>
      <sheetData sheetId="19"/>
      <sheetData sheetId="20">
        <row r="3">
          <cell r="B3" t="str">
            <v>31.12. 1996</v>
          </cell>
          <cell r="C3" t="str">
            <v>31.12. 1997</v>
          </cell>
          <cell r="D3" t="str">
            <v>31.12. 1998</v>
          </cell>
        </row>
        <row r="4">
          <cell r="C4">
            <v>38.364351999999997</v>
          </cell>
          <cell r="D4">
            <v>51.293900999999998</v>
          </cell>
        </row>
        <row r="5">
          <cell r="C5">
            <v>90.570192000000006</v>
          </cell>
          <cell r="D5">
            <v>161.532003</v>
          </cell>
        </row>
        <row r="6">
          <cell r="C6">
            <v>98.258785000000003</v>
          </cell>
          <cell r="D6">
            <v>97.239907999999986</v>
          </cell>
        </row>
      </sheetData>
      <sheetData sheetId="21"/>
      <sheetData sheetId="22"/>
      <sheetData sheetId="23"/>
      <sheetData sheetId="24"/>
      <sheetData sheetId="25"/>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ata(2)"/>
      <sheetName val="Tab 2"/>
      <sheetName val="Tab 3"/>
      <sheetName val="Tab 12"/>
      <sheetName val="Tab 13"/>
      <sheetName val="Tab 14"/>
      <sheetName val="Tab 15"/>
      <sheetName val="Tab 18"/>
      <sheetName val="Tab 19"/>
      <sheetName val="Tab 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ITCN"/>
      <sheetName val="IPC1988"/>
      <sheetName val="ITCERGLOBAL"/>
      <sheetName val="ipcexterna"/>
      <sheetName val="tcexterno"/>
      <sheetName val="Hoja1"/>
      <sheetName val="CUADRO1"/>
      <sheetName val="CUADRO2"/>
      <sheetName val="GRAPUB3"/>
      <sheetName val="DATOSGRAFICA"/>
      <sheetName val="Gráfico1"/>
      <sheetName val="Gráfico2"/>
      <sheetName val="SERIE"/>
      <sheetName val="1990-2000"/>
      <sheetName val="Gráfico3"/>
      <sheetName val="Gráfico4"/>
      <sheetName val="DIC"/>
    </sheetNames>
    <sheetDataSet>
      <sheetData sheetId="0" refreshError="1"/>
      <sheetData sheetId="1" refreshError="1"/>
      <sheetData sheetId="2" refreshError="1">
        <row r="177">
          <cell r="B177" t="str">
            <v>IPC</v>
          </cell>
          <cell r="D177" t="str">
            <v>TCN</v>
          </cell>
        </row>
        <row r="178">
          <cell r="B178" t="str">
            <v>T11 ENE01</v>
          </cell>
          <cell r="C178" t="str">
            <v>ENE01-DIC00</v>
          </cell>
          <cell r="D178" t="str">
            <v>T11 ENE01</v>
          </cell>
          <cell r="E178" t="str">
            <v>ENE01-DIC00</v>
          </cell>
        </row>
        <row r="179">
          <cell r="A179" t="str">
            <v>HON</v>
          </cell>
          <cell r="B179">
            <v>0.9</v>
          </cell>
          <cell r="C179">
            <v>0.9</v>
          </cell>
          <cell r="D179">
            <v>0.1</v>
          </cell>
          <cell r="E179">
            <v>4.2</v>
          </cell>
        </row>
        <row r="180">
          <cell r="A180" t="str">
            <v>GUA</v>
          </cell>
          <cell r="B180">
            <v>1.4</v>
          </cell>
          <cell r="C180">
            <v>1.4</v>
          </cell>
          <cell r="D180">
            <v>0.8</v>
          </cell>
          <cell r="E180">
            <v>-1</v>
          </cell>
        </row>
        <row r="181">
          <cell r="A181" t="str">
            <v>C.R.</v>
          </cell>
          <cell r="B181">
            <v>1.4</v>
          </cell>
          <cell r="C181">
            <v>1.4</v>
          </cell>
          <cell r="D181">
            <v>0.5</v>
          </cell>
          <cell r="E181">
            <v>6.7</v>
          </cell>
        </row>
        <row r="182">
          <cell r="A182" t="str">
            <v>E.S.</v>
          </cell>
          <cell r="B182">
            <v>0</v>
          </cell>
          <cell r="C182">
            <v>0</v>
          </cell>
          <cell r="D182">
            <v>0.3</v>
          </cell>
          <cell r="E182">
            <v>0.3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A"/>
      <sheetName val="Basicdata"/>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amp; 38"/>
      <sheetName val="39"/>
      <sheetName val="40"/>
      <sheetName val="41"/>
      <sheetName val="42"/>
      <sheetName val="43"/>
      <sheetName val="44"/>
      <sheetName val="45"/>
      <sheetName val="46"/>
      <sheetName val="47"/>
      <sheetName val="48"/>
      <sheetName val="49"/>
      <sheetName val="50"/>
      <sheetName val="51"/>
      <sheetName val="52"/>
      <sheetName val="5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BASICIND"/>
      <sheetName val="CONS_GOVT"/>
      <sheetName val="CONS_GOVT_GDP"/>
      <sheetName val="CBANK"/>
      <sheetName val="MSURVEY"/>
      <sheetName val="BOPEF"/>
      <sheetName val="STATINDEX---&gt;"/>
      <sheetName val="NGDP_R"/>
      <sheetName val="NGDP"/>
      <sheetName val="AGRI"/>
      <sheetName val="INDCOM"/>
      <sheetName val="ELECTR"/>
      <sheetName val="PCPI"/>
      <sheetName val="MAINCOM"/>
      <sheetName val="WAGES"/>
      <sheetName val="EMPLOY"/>
      <sheetName val="LABORMKT"/>
      <sheetName val="EMPL_PUBL"/>
      <sheetName val="EMPL_BUDG"/>
      <sheetName val="STATE"/>
      <sheetName val="STATE_GDP"/>
      <sheetName val="TAXREV"/>
      <sheetName val="CURREXP"/>
      <sheetName val="EMPFUND"/>
      <sheetName val="EMPFUND_GDP"/>
      <sheetName val="PENSION"/>
      <sheetName val="BENEFIT_UNEMP"/>
      <sheetName val="BNKLOANS"/>
      <sheetName val="INTERST"/>
      <sheetName val="TRADE"/>
      <sheetName val="DOT"/>
      <sheetName val="EXTDEBT"/>
      <sheetName val="PRIVATE"/>
      <sheetName val="ARREARS"/>
      <sheetName val="ENERG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zby"/>
      <sheetName val="diferencial"/>
      <sheetName val="List3"/>
      <sheetName val="PX-50"/>
      <sheetName val="real.US"/>
    </sheetNames>
    <sheetDataSet>
      <sheetData sheetId="0" refreshError="1">
        <row r="507">
          <cell r="E507">
            <v>13</v>
          </cell>
          <cell r="F507">
            <v>23</v>
          </cell>
        </row>
        <row r="508">
          <cell r="E508">
            <v>13</v>
          </cell>
          <cell r="F508">
            <v>23</v>
          </cell>
        </row>
        <row r="509">
          <cell r="E509">
            <v>13</v>
          </cell>
          <cell r="F509">
            <v>23</v>
          </cell>
        </row>
        <row r="510">
          <cell r="E510">
            <v>13</v>
          </cell>
          <cell r="F510">
            <v>23</v>
          </cell>
        </row>
        <row r="511">
          <cell r="E511">
            <v>13</v>
          </cell>
          <cell r="F511">
            <v>23</v>
          </cell>
        </row>
        <row r="512">
          <cell r="E512">
            <v>13</v>
          </cell>
          <cell r="F512">
            <v>23</v>
          </cell>
        </row>
        <row r="513">
          <cell r="E513">
            <v>13</v>
          </cell>
          <cell r="F513">
            <v>23</v>
          </cell>
        </row>
        <row r="514">
          <cell r="E514">
            <v>13</v>
          </cell>
          <cell r="F514">
            <v>23</v>
          </cell>
        </row>
        <row r="515">
          <cell r="E515">
            <v>13</v>
          </cell>
          <cell r="F515">
            <v>23</v>
          </cell>
        </row>
        <row r="516">
          <cell r="E516">
            <v>13</v>
          </cell>
          <cell r="F516">
            <v>23</v>
          </cell>
        </row>
        <row r="517">
          <cell r="E517">
            <v>13</v>
          </cell>
          <cell r="F517">
            <v>23</v>
          </cell>
        </row>
        <row r="518">
          <cell r="E518">
            <v>13</v>
          </cell>
          <cell r="F518">
            <v>23</v>
          </cell>
        </row>
        <row r="519">
          <cell r="E519">
            <v>13</v>
          </cell>
          <cell r="F519">
            <v>23</v>
          </cell>
        </row>
        <row r="520">
          <cell r="E520">
            <v>13</v>
          </cell>
          <cell r="F520">
            <v>23</v>
          </cell>
        </row>
        <row r="521">
          <cell r="E521">
            <v>13</v>
          </cell>
          <cell r="F521">
            <v>23</v>
          </cell>
        </row>
        <row r="522">
          <cell r="E522">
            <v>13</v>
          </cell>
          <cell r="F522">
            <v>23</v>
          </cell>
        </row>
        <row r="523">
          <cell r="E523">
            <v>13</v>
          </cell>
          <cell r="F523">
            <v>19</v>
          </cell>
        </row>
        <row r="524">
          <cell r="E524">
            <v>13</v>
          </cell>
          <cell r="F524">
            <v>19</v>
          </cell>
        </row>
        <row r="525">
          <cell r="E525">
            <v>13</v>
          </cell>
          <cell r="F525">
            <v>19</v>
          </cell>
        </row>
        <row r="526">
          <cell r="E526">
            <v>13</v>
          </cell>
          <cell r="F526">
            <v>19</v>
          </cell>
        </row>
        <row r="527">
          <cell r="E527">
            <v>13</v>
          </cell>
          <cell r="F527">
            <v>19</v>
          </cell>
        </row>
        <row r="528">
          <cell r="E528">
            <v>13</v>
          </cell>
          <cell r="F528">
            <v>19</v>
          </cell>
        </row>
        <row r="529">
          <cell r="E529">
            <v>13</v>
          </cell>
          <cell r="F529">
            <v>19</v>
          </cell>
        </row>
        <row r="530">
          <cell r="E530">
            <v>13</v>
          </cell>
          <cell r="F530">
            <v>19</v>
          </cell>
        </row>
        <row r="531">
          <cell r="E531">
            <v>13</v>
          </cell>
          <cell r="F531">
            <v>19</v>
          </cell>
        </row>
        <row r="532">
          <cell r="E532">
            <v>13</v>
          </cell>
          <cell r="F532">
            <v>19</v>
          </cell>
        </row>
        <row r="533">
          <cell r="E533">
            <v>13</v>
          </cell>
          <cell r="F533">
            <v>19</v>
          </cell>
        </row>
        <row r="534">
          <cell r="E534">
            <v>13</v>
          </cell>
          <cell r="F534">
            <v>19</v>
          </cell>
        </row>
        <row r="535">
          <cell r="E535">
            <v>13</v>
          </cell>
          <cell r="F535">
            <v>19</v>
          </cell>
        </row>
        <row r="536">
          <cell r="E536">
            <v>13</v>
          </cell>
          <cell r="F536">
            <v>19</v>
          </cell>
        </row>
        <row r="537">
          <cell r="E537">
            <v>13</v>
          </cell>
          <cell r="F537">
            <v>19</v>
          </cell>
        </row>
        <row r="538">
          <cell r="E538">
            <v>13</v>
          </cell>
          <cell r="F538">
            <v>19</v>
          </cell>
        </row>
        <row r="539">
          <cell r="E539">
            <v>13</v>
          </cell>
          <cell r="F539">
            <v>19</v>
          </cell>
        </row>
        <row r="540">
          <cell r="E540">
            <v>13</v>
          </cell>
          <cell r="F540">
            <v>19</v>
          </cell>
        </row>
        <row r="541">
          <cell r="E541">
            <v>13</v>
          </cell>
          <cell r="F541">
            <v>19</v>
          </cell>
        </row>
        <row r="542">
          <cell r="E542">
            <v>13</v>
          </cell>
          <cell r="F542">
            <v>19</v>
          </cell>
        </row>
        <row r="543">
          <cell r="E543">
            <v>13</v>
          </cell>
          <cell r="F543">
            <v>19</v>
          </cell>
        </row>
        <row r="544">
          <cell r="E544">
            <v>13</v>
          </cell>
          <cell r="F544">
            <v>19</v>
          </cell>
        </row>
        <row r="545">
          <cell r="E545">
            <v>13</v>
          </cell>
          <cell r="F545">
            <v>19</v>
          </cell>
        </row>
        <row r="546">
          <cell r="E546">
            <v>13</v>
          </cell>
          <cell r="F546">
            <v>19</v>
          </cell>
        </row>
        <row r="547">
          <cell r="E547">
            <v>13</v>
          </cell>
          <cell r="F547">
            <v>19</v>
          </cell>
        </row>
        <row r="548">
          <cell r="E548">
            <v>13</v>
          </cell>
          <cell r="F548">
            <v>19</v>
          </cell>
        </row>
        <row r="549">
          <cell r="E549">
            <v>13</v>
          </cell>
          <cell r="F549">
            <v>19</v>
          </cell>
        </row>
        <row r="550">
          <cell r="E550">
            <v>13</v>
          </cell>
          <cell r="F550">
            <v>19</v>
          </cell>
        </row>
        <row r="551">
          <cell r="E551">
            <v>13</v>
          </cell>
          <cell r="F551">
            <v>19</v>
          </cell>
        </row>
        <row r="552">
          <cell r="E552">
            <v>13</v>
          </cell>
          <cell r="F552">
            <v>19</v>
          </cell>
        </row>
        <row r="553">
          <cell r="E553">
            <v>13</v>
          </cell>
          <cell r="F553">
            <v>19</v>
          </cell>
        </row>
        <row r="554">
          <cell r="E554">
            <v>13</v>
          </cell>
          <cell r="F554">
            <v>19</v>
          </cell>
        </row>
        <row r="555">
          <cell r="E555">
            <v>13</v>
          </cell>
          <cell r="F555">
            <v>19</v>
          </cell>
        </row>
        <row r="556">
          <cell r="E556">
            <v>13</v>
          </cell>
          <cell r="F556">
            <v>19</v>
          </cell>
        </row>
        <row r="557">
          <cell r="E557">
            <v>13</v>
          </cell>
          <cell r="F557">
            <v>19</v>
          </cell>
        </row>
        <row r="558">
          <cell r="E558">
            <v>13</v>
          </cell>
          <cell r="F558">
            <v>19</v>
          </cell>
        </row>
        <row r="559">
          <cell r="E559">
            <v>13</v>
          </cell>
          <cell r="F559">
            <v>19</v>
          </cell>
        </row>
        <row r="560">
          <cell r="E560">
            <v>13</v>
          </cell>
          <cell r="F560">
            <v>19</v>
          </cell>
        </row>
        <row r="561">
          <cell r="E561">
            <v>13</v>
          </cell>
          <cell r="F561">
            <v>19</v>
          </cell>
        </row>
        <row r="562">
          <cell r="E562">
            <v>13</v>
          </cell>
          <cell r="F562">
            <v>19</v>
          </cell>
        </row>
        <row r="563">
          <cell r="E563">
            <v>13</v>
          </cell>
          <cell r="F563">
            <v>19</v>
          </cell>
        </row>
        <row r="564">
          <cell r="E564">
            <v>13</v>
          </cell>
          <cell r="F564">
            <v>19</v>
          </cell>
        </row>
        <row r="565">
          <cell r="E565">
            <v>13</v>
          </cell>
          <cell r="F565">
            <v>19</v>
          </cell>
        </row>
        <row r="566">
          <cell r="E566">
            <v>13</v>
          </cell>
          <cell r="F566">
            <v>19</v>
          </cell>
        </row>
        <row r="567">
          <cell r="E567">
            <v>13</v>
          </cell>
          <cell r="F567">
            <v>19</v>
          </cell>
        </row>
        <row r="568">
          <cell r="E568">
            <v>13</v>
          </cell>
          <cell r="F568">
            <v>19</v>
          </cell>
        </row>
        <row r="569">
          <cell r="E569">
            <v>13</v>
          </cell>
          <cell r="F569">
            <v>19</v>
          </cell>
        </row>
        <row r="570">
          <cell r="E570">
            <v>13</v>
          </cell>
          <cell r="F570">
            <v>19</v>
          </cell>
        </row>
        <row r="571">
          <cell r="E571">
            <v>13</v>
          </cell>
          <cell r="F571">
            <v>19</v>
          </cell>
        </row>
        <row r="572">
          <cell r="E572">
            <v>13</v>
          </cell>
          <cell r="F572">
            <v>19</v>
          </cell>
        </row>
        <row r="573">
          <cell r="E573">
            <v>13</v>
          </cell>
          <cell r="F573">
            <v>19</v>
          </cell>
        </row>
        <row r="574">
          <cell r="E574">
            <v>13</v>
          </cell>
          <cell r="F574">
            <v>19</v>
          </cell>
        </row>
        <row r="575">
          <cell r="E575">
            <v>13</v>
          </cell>
          <cell r="F575">
            <v>19</v>
          </cell>
        </row>
        <row r="576">
          <cell r="E576">
            <v>13</v>
          </cell>
          <cell r="F576">
            <v>19</v>
          </cell>
        </row>
        <row r="577">
          <cell r="E577">
            <v>13</v>
          </cell>
          <cell r="F577">
            <v>19</v>
          </cell>
        </row>
        <row r="578">
          <cell r="E578">
            <v>13</v>
          </cell>
          <cell r="F578">
            <v>19</v>
          </cell>
        </row>
        <row r="579">
          <cell r="E579">
            <v>13</v>
          </cell>
          <cell r="F579">
            <v>19</v>
          </cell>
        </row>
        <row r="580">
          <cell r="E580">
            <v>13</v>
          </cell>
          <cell r="F580">
            <v>19</v>
          </cell>
        </row>
        <row r="581">
          <cell r="E581">
            <v>13</v>
          </cell>
          <cell r="F581">
            <v>19</v>
          </cell>
        </row>
        <row r="582">
          <cell r="E582">
            <v>13</v>
          </cell>
          <cell r="F582">
            <v>19</v>
          </cell>
        </row>
        <row r="583">
          <cell r="E583">
            <v>13</v>
          </cell>
          <cell r="F583">
            <v>19</v>
          </cell>
        </row>
        <row r="584">
          <cell r="E584">
            <v>13</v>
          </cell>
          <cell r="F584">
            <v>19</v>
          </cell>
        </row>
        <row r="585">
          <cell r="E585">
            <v>13</v>
          </cell>
          <cell r="F585">
            <v>19</v>
          </cell>
        </row>
        <row r="586">
          <cell r="E586">
            <v>13</v>
          </cell>
          <cell r="F586">
            <v>19</v>
          </cell>
        </row>
        <row r="587">
          <cell r="E587">
            <v>13</v>
          </cell>
          <cell r="F587">
            <v>19</v>
          </cell>
        </row>
        <row r="588">
          <cell r="E588">
            <v>13</v>
          </cell>
          <cell r="F588">
            <v>19</v>
          </cell>
        </row>
        <row r="589">
          <cell r="E589">
            <v>13</v>
          </cell>
          <cell r="F589">
            <v>19</v>
          </cell>
        </row>
        <row r="590">
          <cell r="E590">
            <v>13</v>
          </cell>
          <cell r="F590">
            <v>19</v>
          </cell>
        </row>
        <row r="591">
          <cell r="E591">
            <v>13</v>
          </cell>
          <cell r="F591">
            <v>19</v>
          </cell>
        </row>
        <row r="592">
          <cell r="E592">
            <v>13</v>
          </cell>
          <cell r="F592">
            <v>19</v>
          </cell>
        </row>
        <row r="593">
          <cell r="E593">
            <v>13</v>
          </cell>
          <cell r="F593">
            <v>19</v>
          </cell>
        </row>
        <row r="594">
          <cell r="E594">
            <v>13</v>
          </cell>
          <cell r="F594">
            <v>19</v>
          </cell>
        </row>
        <row r="595">
          <cell r="E595">
            <v>13</v>
          </cell>
          <cell r="F595">
            <v>19</v>
          </cell>
        </row>
        <row r="596">
          <cell r="E596">
            <v>13</v>
          </cell>
          <cell r="F596">
            <v>19</v>
          </cell>
        </row>
        <row r="597">
          <cell r="E597">
            <v>13</v>
          </cell>
          <cell r="F597">
            <v>19</v>
          </cell>
        </row>
        <row r="598">
          <cell r="E598">
            <v>13</v>
          </cell>
          <cell r="F598">
            <v>19</v>
          </cell>
        </row>
        <row r="599">
          <cell r="E599">
            <v>13</v>
          </cell>
          <cell r="F599">
            <v>19</v>
          </cell>
        </row>
        <row r="600">
          <cell r="E600">
            <v>13</v>
          </cell>
          <cell r="F600">
            <v>19</v>
          </cell>
        </row>
        <row r="601">
          <cell r="E601">
            <v>13</v>
          </cell>
          <cell r="F601">
            <v>19</v>
          </cell>
        </row>
        <row r="602">
          <cell r="E602">
            <v>13</v>
          </cell>
          <cell r="F602">
            <v>19</v>
          </cell>
        </row>
        <row r="603">
          <cell r="E603">
            <v>13</v>
          </cell>
          <cell r="F603">
            <v>19</v>
          </cell>
        </row>
        <row r="604">
          <cell r="E604">
            <v>13</v>
          </cell>
          <cell r="F604">
            <v>19</v>
          </cell>
        </row>
        <row r="605">
          <cell r="E605">
            <v>13</v>
          </cell>
          <cell r="F605">
            <v>19</v>
          </cell>
        </row>
        <row r="606">
          <cell r="E606">
            <v>13</v>
          </cell>
          <cell r="F606">
            <v>19</v>
          </cell>
        </row>
        <row r="607">
          <cell r="E607">
            <v>13</v>
          </cell>
          <cell r="F607">
            <v>19</v>
          </cell>
        </row>
        <row r="608">
          <cell r="E608">
            <v>13</v>
          </cell>
          <cell r="F608">
            <v>19</v>
          </cell>
        </row>
        <row r="609">
          <cell r="E609">
            <v>13</v>
          </cell>
          <cell r="F609">
            <v>19</v>
          </cell>
        </row>
        <row r="610">
          <cell r="E610">
            <v>13</v>
          </cell>
          <cell r="F610">
            <v>19</v>
          </cell>
        </row>
        <row r="611">
          <cell r="E611">
            <v>13</v>
          </cell>
          <cell r="F611">
            <v>19</v>
          </cell>
        </row>
        <row r="612">
          <cell r="E612">
            <v>13</v>
          </cell>
          <cell r="F612">
            <v>19</v>
          </cell>
        </row>
        <row r="613">
          <cell r="E613">
            <v>13</v>
          </cell>
          <cell r="F613">
            <v>19</v>
          </cell>
        </row>
        <row r="614">
          <cell r="E614">
            <v>13</v>
          </cell>
          <cell r="F614">
            <v>19</v>
          </cell>
        </row>
        <row r="615">
          <cell r="E615">
            <v>13</v>
          </cell>
          <cell r="F615">
            <v>19</v>
          </cell>
        </row>
        <row r="616">
          <cell r="E616">
            <v>13</v>
          </cell>
          <cell r="F616">
            <v>19</v>
          </cell>
        </row>
        <row r="617">
          <cell r="E617">
            <v>13</v>
          </cell>
          <cell r="F617">
            <v>19</v>
          </cell>
        </row>
        <row r="618">
          <cell r="E618">
            <v>13</v>
          </cell>
          <cell r="F618">
            <v>19</v>
          </cell>
        </row>
        <row r="619">
          <cell r="E619">
            <v>13</v>
          </cell>
          <cell r="F619">
            <v>19</v>
          </cell>
        </row>
        <row r="620">
          <cell r="E620">
            <v>13</v>
          </cell>
          <cell r="F620">
            <v>19</v>
          </cell>
        </row>
        <row r="621">
          <cell r="E621">
            <v>13</v>
          </cell>
          <cell r="F621">
            <v>19</v>
          </cell>
        </row>
        <row r="622">
          <cell r="E622">
            <v>13</v>
          </cell>
          <cell r="F622">
            <v>19</v>
          </cell>
        </row>
        <row r="623">
          <cell r="E623">
            <v>13</v>
          </cell>
          <cell r="F623">
            <v>19</v>
          </cell>
        </row>
        <row r="624">
          <cell r="E624">
            <v>13</v>
          </cell>
          <cell r="F624">
            <v>19</v>
          </cell>
        </row>
        <row r="625">
          <cell r="E625">
            <v>13</v>
          </cell>
          <cell r="F625">
            <v>19</v>
          </cell>
        </row>
        <row r="626">
          <cell r="E626">
            <v>13</v>
          </cell>
          <cell r="F626">
            <v>19</v>
          </cell>
        </row>
        <row r="627">
          <cell r="E627">
            <v>13</v>
          </cell>
          <cell r="F627">
            <v>19</v>
          </cell>
        </row>
        <row r="628">
          <cell r="E628">
            <v>13</v>
          </cell>
          <cell r="F628">
            <v>19</v>
          </cell>
        </row>
        <row r="629">
          <cell r="E629">
            <v>13</v>
          </cell>
          <cell r="F629">
            <v>19</v>
          </cell>
        </row>
        <row r="630">
          <cell r="E630">
            <v>13</v>
          </cell>
          <cell r="F630">
            <v>19</v>
          </cell>
        </row>
        <row r="631">
          <cell r="E631">
            <v>13</v>
          </cell>
          <cell r="F631">
            <v>19</v>
          </cell>
        </row>
        <row r="632">
          <cell r="E632">
            <v>13</v>
          </cell>
          <cell r="F632">
            <v>19</v>
          </cell>
        </row>
      </sheetData>
      <sheetData sheetId="1" refreshError="1">
        <row r="257">
          <cell r="E257">
            <v>12.11687</v>
          </cell>
        </row>
        <row r="258">
          <cell r="E258">
            <v>12.3825</v>
          </cell>
        </row>
        <row r="259">
          <cell r="E259">
            <v>12.3025</v>
          </cell>
        </row>
        <row r="260">
          <cell r="E260">
            <v>12.278119999999999</v>
          </cell>
        </row>
        <row r="261">
          <cell r="E261">
            <v>12.25375</v>
          </cell>
        </row>
        <row r="262">
          <cell r="E262">
            <v>12.280620000000001</v>
          </cell>
        </row>
        <row r="263">
          <cell r="E263">
            <v>12.323119999999999</v>
          </cell>
        </row>
        <row r="264">
          <cell r="E264">
            <v>12.30969</v>
          </cell>
        </row>
        <row r="265">
          <cell r="E265">
            <v>12.217499999999999</v>
          </cell>
        </row>
        <row r="266">
          <cell r="E266">
            <v>12.24141</v>
          </cell>
        </row>
        <row r="267">
          <cell r="E267">
            <v>11.977499999999999</v>
          </cell>
        </row>
        <row r="268">
          <cell r="E268">
            <v>11.897500000000001</v>
          </cell>
        </row>
        <row r="269">
          <cell r="E269">
            <v>11.8475</v>
          </cell>
        </row>
        <row r="270">
          <cell r="E270">
            <v>11.8675</v>
          </cell>
        </row>
        <row r="271">
          <cell r="E271">
            <v>11.750159999999999</v>
          </cell>
        </row>
        <row r="272">
          <cell r="E272">
            <v>11.77797</v>
          </cell>
        </row>
        <row r="273">
          <cell r="E273">
            <v>11.807969999999999</v>
          </cell>
        </row>
        <row r="274">
          <cell r="E274">
            <v>11.797499999999999</v>
          </cell>
        </row>
        <row r="275">
          <cell r="E275">
            <v>11.7675</v>
          </cell>
        </row>
        <row r="276">
          <cell r="E276">
            <v>11.81312</v>
          </cell>
        </row>
        <row r="277">
          <cell r="E277">
            <v>12.030939999999999</v>
          </cell>
        </row>
        <row r="278">
          <cell r="E278">
            <v>12.02094</v>
          </cell>
        </row>
        <row r="279">
          <cell r="E279">
            <v>11.84094</v>
          </cell>
        </row>
        <row r="280">
          <cell r="E280">
            <v>11.85094</v>
          </cell>
        </row>
        <row r="281">
          <cell r="E281">
            <v>11.95922</v>
          </cell>
        </row>
        <row r="282">
          <cell r="E282">
            <v>12.024839999999999</v>
          </cell>
        </row>
        <row r="283">
          <cell r="E283">
            <v>12.20875</v>
          </cell>
        </row>
        <row r="284">
          <cell r="E284">
            <v>12.13875</v>
          </cell>
        </row>
        <row r="285">
          <cell r="E285">
            <v>12.108750000000001</v>
          </cell>
        </row>
        <row r="286">
          <cell r="E286">
            <v>12.108750000000001</v>
          </cell>
        </row>
        <row r="287">
          <cell r="E287">
            <v>12.136089999999999</v>
          </cell>
        </row>
        <row r="288">
          <cell r="E288">
            <v>12.13219</v>
          </cell>
        </row>
        <row r="289">
          <cell r="E289">
            <v>12.13</v>
          </cell>
        </row>
        <row r="290">
          <cell r="E290">
            <v>12.06</v>
          </cell>
        </row>
        <row r="291">
          <cell r="E291">
            <v>12.08</v>
          </cell>
        </row>
        <row r="292">
          <cell r="E292">
            <v>12.05</v>
          </cell>
        </row>
        <row r="293">
          <cell r="E293">
            <v>12.03</v>
          </cell>
        </row>
        <row r="294">
          <cell r="E294">
            <v>11.96</v>
          </cell>
        </row>
        <row r="295">
          <cell r="E295">
            <v>11.92656</v>
          </cell>
        </row>
        <row r="296">
          <cell r="E296">
            <v>11.96</v>
          </cell>
        </row>
        <row r="297">
          <cell r="E297">
            <v>11.93</v>
          </cell>
        </row>
        <row r="298">
          <cell r="E298">
            <v>11.86</v>
          </cell>
        </row>
        <row r="299">
          <cell r="E299">
            <v>11.79</v>
          </cell>
        </row>
        <row r="300">
          <cell r="E300">
            <v>11.78</v>
          </cell>
        </row>
        <row r="301">
          <cell r="E301">
            <v>11.77875</v>
          </cell>
        </row>
        <row r="302">
          <cell r="E302">
            <v>11.77875</v>
          </cell>
        </row>
        <row r="303">
          <cell r="E303">
            <v>11.88</v>
          </cell>
        </row>
        <row r="304">
          <cell r="E304">
            <v>11.96172</v>
          </cell>
        </row>
        <row r="305">
          <cell r="E305">
            <v>11.991250000000001</v>
          </cell>
        </row>
        <row r="306">
          <cell r="E306">
            <v>12.001250000000001</v>
          </cell>
        </row>
        <row r="307">
          <cell r="E307">
            <v>12.03125</v>
          </cell>
        </row>
        <row r="308">
          <cell r="E308">
            <v>12.11125</v>
          </cell>
        </row>
        <row r="309">
          <cell r="E309">
            <v>12.12125</v>
          </cell>
        </row>
        <row r="310">
          <cell r="E310">
            <v>12.123909999999999</v>
          </cell>
        </row>
        <row r="311">
          <cell r="E311">
            <v>12.13</v>
          </cell>
        </row>
        <row r="312">
          <cell r="E312">
            <v>11.998749999999999</v>
          </cell>
        </row>
        <row r="313">
          <cell r="E313">
            <v>11.97875</v>
          </cell>
        </row>
        <row r="314">
          <cell r="E314">
            <v>11.95875</v>
          </cell>
        </row>
        <row r="315">
          <cell r="E315">
            <v>11.918749999999999</v>
          </cell>
        </row>
        <row r="316">
          <cell r="E316">
            <v>11.845310000000001</v>
          </cell>
        </row>
        <row r="317">
          <cell r="E317">
            <v>11.8775</v>
          </cell>
        </row>
        <row r="318">
          <cell r="E318">
            <v>11.797499999999999</v>
          </cell>
        </row>
        <row r="319">
          <cell r="E319">
            <v>11.807499999999999</v>
          </cell>
        </row>
        <row r="320">
          <cell r="E320">
            <v>11.74375</v>
          </cell>
        </row>
        <row r="321">
          <cell r="E321">
            <v>11.7425</v>
          </cell>
        </row>
        <row r="322">
          <cell r="E322">
            <v>11.775</v>
          </cell>
        </row>
        <row r="323">
          <cell r="E323">
            <v>11.775</v>
          </cell>
        </row>
        <row r="324">
          <cell r="E324">
            <v>11.713749999999999</v>
          </cell>
        </row>
        <row r="325">
          <cell r="E325">
            <v>11.672499999999999</v>
          </cell>
        </row>
        <row r="326">
          <cell r="E326">
            <v>11.6525</v>
          </cell>
        </row>
        <row r="327">
          <cell r="E327">
            <v>11.6525</v>
          </cell>
        </row>
        <row r="328">
          <cell r="E328">
            <v>11.675940000000001</v>
          </cell>
        </row>
        <row r="329">
          <cell r="E329">
            <v>11.645940000000001</v>
          </cell>
        </row>
        <row r="330">
          <cell r="E330">
            <v>11.580779999999999</v>
          </cell>
        </row>
        <row r="331">
          <cell r="E331">
            <v>11.5425</v>
          </cell>
        </row>
        <row r="332">
          <cell r="E332">
            <v>11.5525</v>
          </cell>
        </row>
        <row r="333">
          <cell r="E333">
            <v>11.518590000000001</v>
          </cell>
        </row>
        <row r="334">
          <cell r="E334">
            <v>11.528590000000001</v>
          </cell>
        </row>
        <row r="335">
          <cell r="E335">
            <v>11.563750000000001</v>
          </cell>
        </row>
        <row r="336">
          <cell r="E336">
            <v>11.56203</v>
          </cell>
        </row>
        <row r="337">
          <cell r="E337">
            <v>11.54203</v>
          </cell>
        </row>
        <row r="338">
          <cell r="E338">
            <v>11.490779999999999</v>
          </cell>
        </row>
        <row r="339">
          <cell r="E339">
            <v>11.4925</v>
          </cell>
        </row>
        <row r="340">
          <cell r="E340">
            <v>11.46</v>
          </cell>
        </row>
        <row r="341">
          <cell r="E341">
            <v>11.417810000000001</v>
          </cell>
        </row>
        <row r="342">
          <cell r="E342">
            <v>11.32</v>
          </cell>
        </row>
        <row r="343">
          <cell r="E343">
            <v>11.25</v>
          </cell>
        </row>
        <row r="344">
          <cell r="E344">
            <v>11.22</v>
          </cell>
        </row>
        <row r="345">
          <cell r="E345">
            <v>11.279060000000001</v>
          </cell>
        </row>
        <row r="346">
          <cell r="E346">
            <v>11.22906</v>
          </cell>
        </row>
        <row r="347">
          <cell r="E347">
            <v>11.224690000000001</v>
          </cell>
        </row>
        <row r="348">
          <cell r="E348">
            <v>11.21078</v>
          </cell>
        </row>
        <row r="349">
          <cell r="E349">
            <v>11.2225</v>
          </cell>
        </row>
        <row r="350">
          <cell r="E350">
            <v>11.1625</v>
          </cell>
        </row>
        <row r="351">
          <cell r="E351">
            <v>11.2125</v>
          </cell>
        </row>
        <row r="352">
          <cell r="E352">
            <v>11.2525</v>
          </cell>
        </row>
        <row r="353">
          <cell r="E353">
            <v>11.2425</v>
          </cell>
        </row>
        <row r="354">
          <cell r="E354">
            <v>11.34984</v>
          </cell>
        </row>
        <row r="355">
          <cell r="E355">
            <v>11.339840000000001</v>
          </cell>
        </row>
        <row r="356">
          <cell r="E356">
            <v>11.40375</v>
          </cell>
        </row>
        <row r="357">
          <cell r="E357">
            <v>11.581090000000001</v>
          </cell>
        </row>
        <row r="358">
          <cell r="E358">
            <v>11.565</v>
          </cell>
        </row>
        <row r="359">
          <cell r="E359">
            <v>11.574999999999999</v>
          </cell>
        </row>
        <row r="360">
          <cell r="E360">
            <v>11.574999999999999</v>
          </cell>
        </row>
        <row r="361">
          <cell r="E361">
            <v>11.734999999999999</v>
          </cell>
        </row>
        <row r="362">
          <cell r="E362">
            <v>11.535</v>
          </cell>
        </row>
        <row r="363">
          <cell r="E363">
            <v>11.46672</v>
          </cell>
        </row>
        <row r="364">
          <cell r="E364">
            <v>11.505000000000001</v>
          </cell>
        </row>
        <row r="365">
          <cell r="E365">
            <v>11.565</v>
          </cell>
        </row>
        <row r="366">
          <cell r="E366">
            <v>11.55109</v>
          </cell>
        </row>
        <row r="367">
          <cell r="E367">
            <v>11.543749999999999</v>
          </cell>
        </row>
        <row r="368">
          <cell r="E368">
            <v>11.625</v>
          </cell>
        </row>
        <row r="369">
          <cell r="E369">
            <v>11.785</v>
          </cell>
        </row>
        <row r="370">
          <cell r="E370">
            <v>11.895</v>
          </cell>
        </row>
        <row r="371">
          <cell r="E371">
            <v>11.875</v>
          </cell>
        </row>
        <row r="372">
          <cell r="E372">
            <v>11.805</v>
          </cell>
        </row>
        <row r="373">
          <cell r="E373">
            <v>11.771090000000001</v>
          </cell>
        </row>
        <row r="374">
          <cell r="E374">
            <v>11.669370000000001</v>
          </cell>
        </row>
        <row r="375">
          <cell r="E375">
            <v>11.45937</v>
          </cell>
        </row>
        <row r="376">
          <cell r="E376">
            <v>11.377190000000001</v>
          </cell>
        </row>
        <row r="377">
          <cell r="E377">
            <v>11.245470000000001</v>
          </cell>
        </row>
        <row r="378">
          <cell r="E378">
            <v>11.23719</v>
          </cell>
        </row>
        <row r="379">
          <cell r="E379">
            <v>11.154999999999999</v>
          </cell>
        </row>
        <row r="380">
          <cell r="E380">
            <v>11.164999999999999</v>
          </cell>
        </row>
        <row r="381">
          <cell r="E381">
            <v>11.135</v>
          </cell>
        </row>
      </sheetData>
      <sheetData sheetId="2" refreshError="1"/>
      <sheetData sheetId="3" refreshError="1"/>
      <sheetData sheetId="4"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ata(2)"/>
      <sheetName val="Tab 2"/>
      <sheetName val="Tab 3"/>
      <sheetName val="Tab 12"/>
      <sheetName val="Tab 13"/>
      <sheetName val="Tab 14"/>
      <sheetName val="Tab 15"/>
      <sheetName val="Tab 18"/>
      <sheetName val="Tab 19"/>
      <sheetName val="Tab 20"/>
      <sheetName val="IPC1988"/>
      <sheetName val="CONT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Input"/>
      <sheetName val="Main Output Table"/>
      <sheetName val="BoP"/>
      <sheetName val="End-94-update"/>
      <sheetName val="Projects"/>
      <sheetName val="Debt"/>
      <sheetName val="export"/>
      <sheetName val="import"/>
      <sheetName val="Gas"/>
      <sheetName val="IMF"/>
      <sheetName val="WB"/>
      <sheetName val="EBRD"/>
      <sheetName val="ER"/>
      <sheetName val="RED_TbleBOP"/>
      <sheetName val="Debt_Sum_Tbl"/>
      <sheetName val="RED_Tble36"/>
      <sheetName val="Tbl2-DSA"/>
      <sheetName val="BoP_Sum (comp)"/>
      <sheetName val="DS_after2001 (2)"/>
      <sheetName val="DS_after2001"/>
      <sheetName val="Chart1 DS"/>
      <sheetName val="Prog"/>
      <sheetName val="UFC_TBL"/>
      <sheetName val="CPFs"/>
      <sheetName val="ControlSheet"/>
      <sheetName val="DSA-2000"/>
      <sheetName val="NPV"/>
      <sheetName val="NPV-gap-Geo&amp;Napflow"/>
      <sheetName val="NPV-gap-Napstock"/>
      <sheetName val="DSA_Naple_F_S"/>
      <sheetName val="WEOQ5"/>
      <sheetName val="WEOQ6"/>
      <sheetName val="WEOQ7"/>
      <sheetName val="End-94-old"/>
      <sheetName val="GEO_Q"/>
      <sheetName val="FSUOUT"/>
      <sheetName val="WEO"/>
      <sheetName val="Out-A"/>
      <sheetName val="BoP-worksheet"/>
      <sheetName val="Inputs"/>
      <sheetName val="PRIV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BASICIND"/>
      <sheetName val="CONS_GOVT"/>
      <sheetName val="CONS_GOVT_GDP"/>
      <sheetName val="CBANK"/>
      <sheetName val="MSURVEY"/>
      <sheetName val="BOPEF"/>
      <sheetName val="STATINDEX---&gt;"/>
      <sheetName val="NGDP_R"/>
      <sheetName val="NGDP"/>
      <sheetName val="AGRI"/>
      <sheetName val="INDCOM"/>
      <sheetName val="ELECTR"/>
      <sheetName val="PCPI"/>
      <sheetName val="MAINCOM"/>
      <sheetName val="WAGES"/>
      <sheetName val="EMPLOY"/>
      <sheetName val="LABORMKT"/>
      <sheetName val="EMPL_PUBL"/>
      <sheetName val="EMPL_BUDG"/>
      <sheetName val="STATE"/>
      <sheetName val="STATE_GDP"/>
      <sheetName val="TAXREV"/>
      <sheetName val="CURREXP"/>
      <sheetName val="EMPFUND"/>
      <sheetName val="EMPFUND_GDP"/>
      <sheetName val="PENSION"/>
      <sheetName val="BENEFIT_UNEMP"/>
      <sheetName val="BNKLOANS"/>
      <sheetName val="INTERST"/>
      <sheetName val="TRADE"/>
      <sheetName val="DOT"/>
      <sheetName val="EXTDEBT"/>
      <sheetName val="PRIVATE"/>
      <sheetName val="ARREARS"/>
      <sheetName val="ENERGY"/>
      <sheetName val="ĨĨ_x0018__x0018_COM"/>
      <sheetName val="ANT_BS1"/>
      <sheetName val="EDSSARMRED97"/>
      <sheetName val="ER"/>
      <sheetName val="W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structions &amp; Notes"/>
      <sheetName val="Q_seasonality"/>
      <sheetName val="OUT"/>
      <sheetName val="IN"/>
      <sheetName val="CB-Input"/>
      <sheetName val="Ajuste RIN"/>
      <sheetName val="CmB-Input"/>
      <sheetName val="Assumptions"/>
      <sheetName val="to DMX"/>
      <sheetName val="BOG"/>
      <sheetName val="CmB"/>
      <sheetName val="Msu"/>
      <sheetName val="Main Table"/>
      <sheetName val="CmB-Input (new)"/>
      <sheetName val="Central Bank"/>
      <sheetName val="Com. Bank"/>
      <sheetName val="Sheet1"/>
      <sheetName val="Output To Fiscal"/>
      <sheetName val="In-Out-SharedData"/>
      <sheetName val="Main Table (1st review)"/>
      <sheetName val="Main Table_Q"/>
      <sheetName val="REO data report"/>
      <sheetName val="Currency Evolution"/>
      <sheetName val="real money balances"/>
      <sheetName val="Mon. Agg."/>
      <sheetName val="Foreign Exp"/>
      <sheetName val="liquidity"/>
      <sheetName val="Nom credit Growth"/>
      <sheetName val="Nom Loan Growth"/>
      <sheetName val="CB-Archive"/>
      <sheetName val="Table 2 "/>
      <sheetName val="Table 3"/>
      <sheetName val="Table 4"/>
      <sheetName val="Q seasonality Mon Agg"/>
      <sheetName val="graphs--&gt;"/>
      <sheetName val="NIR NET"/>
      <sheetName val="MB Evolution"/>
      <sheetName val="NDA MB Evolution"/>
      <sheetName val="Money to GDP"/>
      <sheetName val="BOG NDA"/>
      <sheetName val="M2 components"/>
      <sheetName val="NIR"/>
      <sheetName val="Multiplier"/>
      <sheetName val="funding"/>
      <sheetName val="Real credit growth"/>
      <sheetName val="daily ER"/>
      <sheetName val="delete"/>
      <sheetName val="CBG Q"/>
      <sheetName val="Comm Bank Q"/>
      <sheetName val="CmB Q"/>
      <sheetName val="BOG Q"/>
      <sheetName val="Msu Q"/>
      <sheetName val="credit graph"/>
      <sheetName val="Ex risk"/>
      <sheetName val="liabilities"/>
      <sheetName val="changes in omas plus base"/>
      <sheetName val="growth omas money base"/>
      <sheetName val="Chart2"/>
      <sheetName val="Output Fisc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Assum"/>
      <sheetName val="Links-In"/>
      <sheetName val="Links-Out"/>
      <sheetName val="Debtend2000"/>
      <sheetName val="BoP"/>
      <sheetName val="BOPRED"/>
      <sheetName val="BOPUS$"/>
      <sheetName val="BOPRED_SDR"/>
      <sheetName val="weta"/>
      <sheetName val="bopalt"/>
      <sheetName val="alternat."/>
      <sheetName val="Exports"/>
      <sheetName val="RED31"/>
      <sheetName val="RED32"/>
      <sheetName val="Imports"/>
      <sheetName val="ToT"/>
      <sheetName val="S&amp;TRED"/>
      <sheetName val="S&amp;T"/>
      <sheetName val="CA"/>
      <sheetName val="IMF_CD_Servicing"/>
      <sheetName val="SPA2"/>
      <sheetName val="SPA"/>
      <sheetName val="DEBTPRO"/>
      <sheetName val="Multisurv-debt"/>
      <sheetName val="Ext_fin_CFAF"/>
      <sheetName val="External_financing_SDR"/>
      <sheetName val="WB Financing"/>
      <sheetName val="Ex_Pub_Fin"/>
      <sheetName val="Fund_Credit"/>
      <sheetName val="Import origin"/>
      <sheetName val="Export destination"/>
      <sheetName val="WEO"/>
      <sheetName val="Debt Service"/>
      <sheetName val="PDRel"/>
      <sheetName val="SDS"/>
      <sheetName val="Service Due (CFAF)"/>
      <sheetName val="Service Due (Devises)"/>
      <sheetName val="XR"/>
      <sheetName val="DSP"/>
      <sheetName val="DSA-In"/>
      <sheetName val="DSA-Out"/>
      <sheetName val="DSA_Summary"/>
      <sheetName val="Macros"/>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Stress 0322"/>
      <sheetName val="Stress analysis"/>
      <sheetName val="IMF Assistance Old"/>
      <sheetName val="Key Ratios"/>
      <sheetName val="Debt Service  Long"/>
      <sheetName val="NPV Reduction"/>
      <sheetName val="Noyau"/>
      <sheetName val="TOC"/>
      <sheetName val="MMI"/>
      <sheetName val="Info Din."/>
      <sheetName val="Stress_0322"/>
      <sheetName val="Stress_analysis"/>
      <sheetName val="BoP_OUT_Medium"/>
      <sheetName val="BoP_OUT_Long"/>
      <sheetName val="IMF_Assistance"/>
      <sheetName val="IMF_Assistance_Old"/>
      <sheetName val="large_projects"/>
      <sheetName val="Terms_of_Trade"/>
      <sheetName val="Key_Ratios"/>
      <sheetName val="Debt_Service__Long"/>
      <sheetName val="DebtService_to_budget"/>
      <sheetName val="Workspace_contents"/>
      <sheetName val="Tally_PDR"/>
      <sheetName val="1996"/>
      <sheetName val="Scheduled Repayment"/>
      <sheetName val="SEI"/>
      <sheetName val="Fund_Credit"/>
      <sheetName val="Export destination"/>
      <sheetName val="FHIS"/>
      <sheetName val="BOP9703_stress"/>
      <sheetName val="Q1"/>
      <sheetName val="C_basef14.3p10.6"/>
      <sheetName val="Realism 2 - Fiscal multiplier"/>
      <sheetName val="Realism 2 - Alt. 1"/>
      <sheetName val="panel chart"/>
      <sheetName val="Stress_03221"/>
      <sheetName val="Stress_analysis1"/>
      <sheetName val="BoP_OUT_Medium1"/>
      <sheetName val="BoP_OUT_Long1"/>
      <sheetName val="IMF_Assistance1"/>
      <sheetName val="IMF_Assistance_Old1"/>
      <sheetName val="large_projects1"/>
      <sheetName val="Terms_of_Trade1"/>
      <sheetName val="Key_Ratios1"/>
      <sheetName val="Debt_Service__Long1"/>
      <sheetName val="DebtService_to_budget1"/>
      <sheetName val="Workspace_contents1"/>
      <sheetName val="NFA-input"/>
      <sheetName val="CBK-input"/>
      <sheetName val="Survey"/>
      <sheetName val="6-QAC &amp; PC Table (2)"/>
      <sheetName val="BoP"/>
      <sheetName val="RES"/>
      <sheetName val="Input"/>
      <sheetName val="Trade"/>
      <sheetName val="IFS SURVEYS Dec1990_Feb2004"/>
      <sheetName val="Table of Contents"/>
      <sheetName val="InHUB"/>
      <sheetName val="Monetary Dev_Monthly"/>
      <sheetName val="OutHUB"/>
      <sheetName val="PARAM"/>
      <sheetName val="CPIINDEX"/>
      <sheetName val="IFS_SURVEYS_Dec1990_Feb2004"/>
      <sheetName val="Table_of_Contents"/>
      <sheetName val="Monetary_Dev_Monthly"/>
      <sheetName val="AfDB"/>
      <sheetName val="CB"/>
      <sheetName val="Bench - 99"/>
      <sheetName val="BDDCLE-Octobre 04 pgmé"/>
      <sheetName val="Gin"/>
      <sheetName val="Din"/>
      <sheetName val="Impact"/>
      <sheetName val="Figure 6 NPV"/>
      <sheetName val="WEO_WETA"/>
      <sheetName val="Stress_03224"/>
      <sheetName val="Stress_analysis4"/>
      <sheetName val="BoP_OUT_Medium4"/>
      <sheetName val="BoP_OUT_Long4"/>
      <sheetName val="IMF_Assistance4"/>
      <sheetName val="IMF_Assistance_Old4"/>
      <sheetName val="large_projects4"/>
      <sheetName val="Terms_of_Trade4"/>
      <sheetName val="Key_Ratios4"/>
      <sheetName val="Debt_Service__Long4"/>
      <sheetName val="DebtService_to_budget4"/>
      <sheetName val="Workspace_contents4"/>
      <sheetName val="Stress_03222"/>
      <sheetName val="Stress_analysis2"/>
      <sheetName val="BoP_OUT_Medium2"/>
      <sheetName val="BoP_OUT_Long2"/>
      <sheetName val="IMF_Assistance2"/>
      <sheetName val="IMF_Assistance_Old2"/>
      <sheetName val="large_projects2"/>
      <sheetName val="Terms_of_Trade2"/>
      <sheetName val="Key_Ratios2"/>
      <sheetName val="Debt_Service__Long2"/>
      <sheetName val="DebtService_to_budget2"/>
      <sheetName val="Workspace_contents2"/>
      <sheetName val="Stress_03223"/>
      <sheetName val="Stress_analysis3"/>
      <sheetName val="BoP_OUT_Medium3"/>
      <sheetName val="BoP_OUT_Long3"/>
      <sheetName val="IMF_Assistance3"/>
      <sheetName val="IMF_Assistance_Old3"/>
      <sheetName val="large_projects3"/>
      <sheetName val="Terms_of_Trade3"/>
      <sheetName val="Key_Ratios3"/>
      <sheetName val="Debt_Service__Long3"/>
      <sheetName val="DebtService_to_budget3"/>
      <sheetName val="Workspace_contents3"/>
      <sheetName val="Assumptions"/>
      <sheetName val="BALANCE DES PAIEMENTS"/>
      <sheetName val="PRODUCTO"/>
      <sheetName val="Afiliados"/>
      <sheetName val="Haver_In_Q"/>
      <sheetName val="Data"/>
      <sheetName val="Listas"/>
      <sheetName val="NTS"/>
      <sheetName val="Probit"/>
      <sheetName val="תוכן"/>
      <sheetName val="page 1"/>
      <sheetName val="country name lookup"/>
      <sheetName val="Control"/>
      <sheetName val="Hoja1"/>
      <sheetName val="IN"/>
    </sheetNames>
    <sheetDataSet>
      <sheetData sheetId="0" refreshError="1"/>
      <sheetData sheetId="1" refreshError="1">
        <row r="1">
          <cell r="A1">
            <v>36608.787579398151</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refreshError="1"/>
      <sheetData sheetId="31" refreshError="1"/>
      <sheetData sheetId="32" refreshError="1"/>
      <sheetData sheetId="33"/>
      <sheetData sheetId="34" refreshError="1"/>
      <sheetData sheetId="35"/>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Alt4_Proy2002"/>
      <sheetName val="Q6"/>
      <sheetName val="Access Sum"/>
      <sheetName val="data"/>
      <sheetName val="Table 2b"/>
      <sheetName val="23-Table b"/>
      <sheetName val="RGDP_SA"/>
      <sheetName val="SummaryCG"/>
      <sheetName val="CGRev"/>
      <sheetName val="CGExp"/>
      <sheetName val="CGExternal"/>
      <sheetName val="CGAuthMeth"/>
      <sheetName val="CGFin_Monthly"/>
      <sheetName val="Prj_Food"/>
      <sheetName val="Prj_Fuel"/>
      <sheetName val="Pr_Electr"/>
      <sheetName val="JunPrg_9899&amp;beyond"/>
      <sheetName val="TaxRev"/>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MAIN"/>
      <sheetName val="Asm"/>
      <sheetName val="Gin"/>
      <sheetName val="Con"/>
      <sheetName val="WETA"/>
      <sheetName val="DSA"/>
      <sheetName val="SPA"/>
      <sheetName val="Ann"/>
      <sheetName val="Gout"/>
      <sheetName val="Fout"/>
      <sheetName val="Mout"/>
      <sheetName val="Bout"/>
      <sheetName val="Oout"/>
      <sheetName val="Dout"/>
      <sheetName val="Fin"/>
      <sheetName val="Min"/>
      <sheetName val="Bin"/>
      <sheetName val="Din"/>
      <sheetName val="Oin"/>
      <sheetName val="Med"/>
      <sheetName val="Old"/>
      <sheetName val="Chg"/>
      <sheetName val="Chart1"/>
      <sheetName val="Macros"/>
      <sheetName val="COP F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BEO_Q"/>
      <sheetName val="BK_Q"/>
      <sheetName val="BCA_Q"/>
      <sheetName val="BRES_Q"/>
      <sheetName val="EDNA_M"/>
      <sheetName val="FRM_M"/>
      <sheetName val="BK_M"/>
      <sheetName val="BRES_M"/>
      <sheetName val="Reserves"/>
      <sheetName val="MSCI"/>
      <sheetName val="Market Pressure"/>
      <sheetName val="SpotExchangeRates"/>
      <sheetName val="StockMarketIndices"/>
      <sheetName val="All Figs"/>
      <sheetName val="Fig1"/>
      <sheetName val="Fig2 as object"/>
      <sheetName val="Fig2"/>
      <sheetName val="Fig3"/>
      <sheetName val="Fig4"/>
      <sheetName val="Fig5_sse"/>
      <sheetName val="Fig5 object"/>
      <sheetName val="Fig5_ne"/>
      <sheetName val="Fig5ndf"/>
      <sheetName val="Fig6_sse"/>
      <sheetName val="Fig6_ne"/>
      <sheetName val="Fig6chn"/>
      <sheetName val="Fig7"/>
      <sheetName val="Fig8"/>
      <sheetName val="Chart1"/>
      <sheetName val="Ex rate bloom"/>
      <sheetName val="som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0">
          <cell r="D10" t="e">
            <v>#NAME?</v>
          </cell>
          <cell r="E10" t="e">
            <v>#NAME?</v>
          </cell>
          <cell r="F10" t="e">
            <v>#NAME?</v>
          </cell>
          <cell r="G10" t="e">
            <v>#NAME?</v>
          </cell>
          <cell r="H10" t="e">
            <v>#NAME?</v>
          </cell>
          <cell r="I10" t="e">
            <v>#NAME?</v>
          </cell>
        </row>
      </sheetData>
      <sheetData sheetId="14" refreshError="1">
        <row r="7">
          <cell r="B7">
            <v>37622</v>
          </cell>
          <cell r="D7">
            <v>113.51</v>
          </cell>
          <cell r="E7">
            <v>3390.12</v>
          </cell>
          <cell r="F7">
            <v>8578.9500000000007</v>
          </cell>
          <cell r="G7">
            <v>627.54999999999995</v>
          </cell>
          <cell r="H7">
            <v>1341.07</v>
          </cell>
          <cell r="I7">
            <v>4452.45</v>
          </cell>
          <cell r="J7">
            <v>356.48</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igeria_Val"/>
      <sheetName val="Raw_1"/>
      <sheetName val="Raw_2"/>
      <sheetName val="SpotExchangeRates"/>
      <sheetName val="StockMarketIndices"/>
      <sheetName val="raw"/>
      <sheetName val="Nominal"/>
      <sheetName val="EERProfile"/>
      <sheetName val="BDDBIL"/>
      <sheetName val="BNCBIL"/>
      <sheetName val="OUT_WETA"/>
      <sheetName val="Bloomberg_Nigeria_Db"/>
      <sheetName val="CODE LIST"/>
      <sheetName val="COP F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Montabs"/>
      <sheetName val="SUMTAB"/>
      <sheetName val="SUMTAB (2)"/>
      <sheetName val="indic"/>
      <sheetName val="Multiplier"/>
      <sheetName val="realint"/>
      <sheetName val="fiscout"/>
      <sheetName val="interv"/>
      <sheetName val="monimp"/>
      <sheetName val="seignior"/>
      <sheetName val="real"/>
      <sheetName val="profit"/>
      <sheetName val="junk"/>
      <sheetName val="corresp"/>
      <sheetName val="macros"/>
      <sheetName val="Border tax revenue 6.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6">
          <cell r="C26" t="str">
            <v>94Q4</v>
          </cell>
        </row>
        <row r="34">
          <cell r="C34">
            <v>3332.041999999999</v>
          </cell>
          <cell r="D34">
            <v>9651.8269375000018</v>
          </cell>
          <cell r="E34">
            <v>18830.668999999998</v>
          </cell>
          <cell r="F34">
            <v>13414.539876811081</v>
          </cell>
          <cell r="G34">
            <v>14638.539034773106</v>
          </cell>
          <cell r="H34">
            <v>15110.400000000001</v>
          </cell>
          <cell r="I34">
            <v>12830</v>
          </cell>
          <cell r="J34">
            <v>5130</v>
          </cell>
          <cell r="K34">
            <v>21948</v>
          </cell>
        </row>
        <row r="37">
          <cell r="C37">
            <v>6901</v>
          </cell>
          <cell r="D37">
            <v>6238</v>
          </cell>
          <cell r="E37">
            <v>-1183</v>
          </cell>
          <cell r="F37">
            <v>4296</v>
          </cell>
          <cell r="G37">
            <v>8819</v>
          </cell>
          <cell r="H37">
            <v>5874</v>
          </cell>
          <cell r="I37">
            <v>11616</v>
          </cell>
          <cell r="J37">
            <v>29536</v>
          </cell>
          <cell r="K37">
            <v>23354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ieldspreads"/>
      <sheetName val="usdeur"/>
      <sheetName val="usdeur nove"/>
      <sheetName val="consensus forecast"/>
    </sheetNames>
    <sheetDataSet>
      <sheetData sheetId="0"/>
      <sheetData sheetId="1"/>
      <sheetData sheetId="2"/>
      <sheetData sheetId="3"/>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OTS"/>
      <sheetName val="FUTURES"/>
      <sheetName val="Old"/>
    </sheetNames>
    <sheetDataSet>
      <sheetData sheetId="0">
        <row r="7">
          <cell r="B7">
            <v>38345</v>
          </cell>
          <cell r="D7">
            <v>38348</v>
          </cell>
          <cell r="F7">
            <v>38348</v>
          </cell>
          <cell r="H7">
            <v>38345</v>
          </cell>
        </row>
        <row r="8">
          <cell r="B8">
            <v>38350</v>
          </cell>
        </row>
        <row r="9">
          <cell r="B9">
            <v>38351</v>
          </cell>
        </row>
      </sheetData>
      <sheetData sheetId="1">
        <row r="2">
          <cell r="G2" t="str">
            <v>px_last</v>
          </cell>
        </row>
        <row r="7">
          <cell r="H7">
            <v>47.962631578947359</v>
          </cell>
        </row>
        <row r="9">
          <cell r="H9">
            <v>51.75</v>
          </cell>
          <cell r="I9">
            <v>50.14</v>
          </cell>
        </row>
        <row r="10">
          <cell r="H10">
            <v>51.75</v>
          </cell>
        </row>
        <row r="11">
          <cell r="H11">
            <v>52.33</v>
          </cell>
        </row>
        <row r="12">
          <cell r="H12">
            <v>52.5</v>
          </cell>
          <cell r="I12">
            <v>49.51</v>
          </cell>
        </row>
        <row r="13">
          <cell r="H13">
            <v>52.38</v>
          </cell>
        </row>
        <row r="14">
          <cell r="H14">
            <v>52.03</v>
          </cell>
        </row>
        <row r="15">
          <cell r="H15">
            <v>51.61</v>
          </cell>
        </row>
        <row r="16">
          <cell r="H16">
            <v>51.19</v>
          </cell>
        </row>
        <row r="17">
          <cell r="H17">
            <v>50.79</v>
          </cell>
        </row>
        <row r="18">
          <cell r="I18">
            <v>47.68</v>
          </cell>
        </row>
        <row r="21">
          <cell r="I21">
            <v>46.97</v>
          </cell>
        </row>
        <row r="22">
          <cell r="I22">
            <v>46.62</v>
          </cell>
        </row>
        <row r="23">
          <cell r="H23">
            <v>48.73</v>
          </cell>
        </row>
        <row r="24">
          <cell r="H24">
            <v>48.38</v>
          </cell>
        </row>
      </sheetData>
      <sheetData sheetId="2"/>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SwapIR"/>
      <sheetName val="GenericIR"/>
      <sheetName val="GenericIR(mnth)"/>
      <sheetName val="IBR"/>
      <sheetName val="embi_day"/>
      <sheetName val="embi_week"/>
      <sheetName val="Sheet1"/>
      <sheetName val="Bloomberg"/>
      <sheetName val="dataEmbiDeficit"/>
      <sheetName val="correlations with EMB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4"/>
      <sheetName val="Egy-Spread"/>
      <sheetName val="other-spread"/>
      <sheetName val="Automate"/>
      <sheetName val="Excel History Wizard"/>
      <sheetName val="Chart1"/>
      <sheetName val="Chart2"/>
      <sheetName val="Summary"/>
      <sheetName val="Description"/>
      <sheetName val="embi_day"/>
      <sheetName val="GenericIR"/>
    </sheetNames>
    <sheetDataSet>
      <sheetData sheetId="0" refreshError="1"/>
      <sheetData sheetId="1"/>
      <sheetData sheetId="2"/>
      <sheetData sheetId="3"/>
      <sheetData sheetId="4"/>
      <sheetData sheetId="5" refreshError="1"/>
      <sheetData sheetId="6" refreshError="1"/>
      <sheetData sheetId="7"/>
      <sheetData sheetId="8"/>
      <sheetData sheetId="9" refreshError="1"/>
      <sheetData sheetId="10"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Graphs2001"/>
      <sheetName val="Graphs (Prices)"/>
      <sheetName val="Food- and Non-food CPI, EER"/>
      <sheetName val="Real GDP (1977 base year)"/>
      <sheetName val="SavInv (print, 1977 base year)"/>
      <sheetName val="CSO"/>
      <sheetName val="metals"/>
      <sheetName val="maize prices"/>
      <sheetName val="Savings &amp; Invest."/>
      <sheetName val="Real Sav&amp;Inv"/>
      <sheetName val="Maiz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
          <cell r="M5">
            <v>1989</v>
          </cell>
          <cell r="N5">
            <v>1990</v>
          </cell>
          <cell r="O5">
            <v>1991</v>
          </cell>
          <cell r="P5">
            <v>1992</v>
          </cell>
          <cell r="Q5">
            <v>1993</v>
          </cell>
          <cell r="R5">
            <v>1994</v>
          </cell>
          <cell r="S5">
            <v>1995</v>
          </cell>
          <cell r="T5">
            <v>1996</v>
          </cell>
        </row>
      </sheetData>
      <sheetData sheetId="9" refreshError="1"/>
      <sheetData sheetId="10"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row>
        <row r="263">
          <cell r="B263" t="str">
            <v>1/92</v>
          </cell>
        </row>
        <row r="268">
          <cell r="B268" t="str">
            <v xml:space="preserve"> </v>
          </cell>
        </row>
        <row r="269">
          <cell r="B269" t="str">
            <v>7/92</v>
          </cell>
        </row>
        <row r="275">
          <cell r="B275" t="str">
            <v>1993</v>
          </cell>
        </row>
        <row r="280">
          <cell r="B280" t="str">
            <v xml:space="preserve"> </v>
          </cell>
        </row>
        <row r="281">
          <cell r="B281" t="str">
            <v>7/93</v>
          </cell>
        </row>
        <row r="287">
          <cell r="B287" t="str">
            <v>1994</v>
          </cell>
        </row>
        <row r="292">
          <cell r="B292" t="str">
            <v xml:space="preserve"> </v>
          </cell>
        </row>
        <row r="293">
          <cell r="B293" t="str">
            <v>7/94</v>
          </cell>
        </row>
        <row r="299">
          <cell r="B299" t="str">
            <v>1995</v>
          </cell>
        </row>
        <row r="304">
          <cell r="B304" t="str">
            <v xml:space="preserve"> </v>
          </cell>
        </row>
        <row r="305">
          <cell r="B305" t="str">
            <v>7/95</v>
          </cell>
        </row>
      </sheetData>
      <sheetData sheetId="1" refreshError="1"/>
      <sheetData sheetId="2" refreshError="1"/>
      <sheetData sheetId="3"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ata_out"/>
      <sheetName val="Tables"/>
      <sheetName val="SR_fig4"/>
      <sheetName val="REER"/>
      <sheetName val="RE"/>
      <sheetName val="CPI&amp;Rates"/>
      <sheetName val="ControlSheet"/>
      <sheetName val="EDSS1-cpi"/>
      <sheetName val="EDSS2- exch rates"/>
      <sheetName val="c2"/>
      <sheetName val="c3"/>
      <sheetName val="c1"/>
      <sheetName val="Sheet3"/>
      <sheetName val="Weights"/>
    </sheetNames>
    <sheetDataSet>
      <sheetData sheetId="0" refreshError="1"/>
      <sheetData sheetId="1" refreshError="1"/>
      <sheetData sheetId="2"/>
      <sheetData sheetId="3" refreshError="1"/>
      <sheetData sheetId="4">
        <row r="53">
          <cell r="I53">
            <v>100</v>
          </cell>
          <cell r="J53">
            <v>84.805535824398532</v>
          </cell>
          <cell r="K53">
            <v>71.973526873813967</v>
          </cell>
          <cell r="L53">
            <v>84.270575469355819</v>
          </cell>
          <cell r="M53">
            <v>84.405760643413515</v>
          </cell>
          <cell r="N53">
            <v>68.421714238087489</v>
          </cell>
          <cell r="O53">
            <v>100</v>
          </cell>
          <cell r="P53">
            <v>103.32918488541725</v>
          </cell>
          <cell r="Q53">
            <v>91.663396861068222</v>
          </cell>
          <cell r="R53">
            <v>96.892793080318981</v>
          </cell>
          <cell r="S53">
            <v>111.78390581924991</v>
          </cell>
          <cell r="T53">
            <v>114.93050318694735</v>
          </cell>
          <cell r="U53">
            <v>115.71737709811802</v>
          </cell>
          <cell r="V53">
            <v>141.95650906651176</v>
          </cell>
          <cell r="W53">
            <v>152.71964852705781</v>
          </cell>
          <cell r="X53">
            <v>149.10243428109746</v>
          </cell>
          <cell r="Y53">
            <v>151.02143904947431</v>
          </cell>
          <cell r="Z53">
            <v>141.92966711241766</v>
          </cell>
          <cell r="AA53">
            <v>136.61758957028775</v>
          </cell>
          <cell r="AB53">
            <v>132.11037255340145</v>
          </cell>
          <cell r="AC53">
            <v>132.16590463882275</v>
          </cell>
          <cell r="AD53">
            <v>129.36338207043607</v>
          </cell>
          <cell r="AE53">
            <v>126.18245712574141</v>
          </cell>
          <cell r="AF53">
            <v>121.21512160469055</v>
          </cell>
          <cell r="AG53">
            <v>122.03714127360649</v>
          </cell>
          <cell r="AH53">
            <v>118.57021098959682</v>
          </cell>
          <cell r="AI53">
            <v>119.74422311614126</v>
          </cell>
          <cell r="AJ53">
            <v>117.11267342959464</v>
          </cell>
          <cell r="AK53">
            <v>112.11833602056683</v>
          </cell>
          <cell r="AL53">
            <v>111.47078348932011</v>
          </cell>
          <cell r="AM53">
            <v>110.12913710666012</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_MACRO"/>
      <sheetName val="SW_MACRO.XLS"/>
      <sheetName val="#REF"/>
    </sheetNames>
    <definedNames>
      <definedName name="Clear"/>
      <definedName name="Move"/>
    </definedNames>
    <sheetDataSet>
      <sheetData sheetId="0" refreshError="1"/>
      <sheetData sheetId="1" refreshError="1"/>
      <sheetData sheetId="2"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CBS"/>
      <sheetName val="DMB"/>
      <sheetName val="Comparing AFR &amp; SRF data"/>
      <sheetName val="MSRV"/>
      <sheetName val="SCSMSRV"/>
      <sheetName val="Broad Money contribution"/>
      <sheetName val="printMRSV"/>
      <sheetName val="SCSCBS"/>
      <sheetName val="VulnInd"/>
      <sheetName val="WETA"/>
      <sheetName val="Figure X"/>
      <sheetName val="Quarterly Interest Rate IFS"/>
      <sheetName val="Annual Interest Rate IFS"/>
      <sheetName val="Development Bank IFS"/>
      <sheetName val="Financial Survey IFS"/>
      <sheetName val="Nonbank Institution IFS"/>
      <sheetName val="Vuln.ind from CBS"/>
      <sheetName val="SoundnessInd."/>
      <sheetName val="FinSoundInd"/>
      <sheetName val="DOMDEBT-M (old)"/>
      <sheetName val="ControlSheet"/>
      <sheetName val="EDSS_OFIM"/>
      <sheetName val="EDSS_OFIQ"/>
      <sheetName val="from CBS on DMB"/>
      <sheetName val="di_RSRV"/>
      <sheetName val="di_OFI"/>
      <sheetName val="di_CRDT"/>
      <sheetName val="di_LQDT"/>
      <sheetName val="di_INT"/>
      <sheetName val="SCRMSRV"/>
      <sheetName val="SCRMCDEV"/>
      <sheetName val="SCRCBS"/>
      <sheetName val="SCRDMB"/>
      <sheetName val="SCROFI"/>
      <sheetName val="SCRCRDT"/>
      <sheetName val="SCRLQDT"/>
      <sheetName val="SCRINT"/>
      <sheetName val="SCRRSRV"/>
      <sheetName val="monetary aggregates"/>
      <sheetName val="mon aggreg in percent"/>
      <sheetName val="Chart2"/>
      <sheetName val="Chart3"/>
      <sheetName val="data for monetary dev chart"/>
      <sheetName val="data for Figure 3"/>
      <sheetName val="Figure 3"/>
      <sheetName val="Chart1"/>
      <sheetName val="Chart4"/>
      <sheetName val="Chart5"/>
      <sheetName val="Panel1"/>
      <sheetName val="Monetary Authorites IFS"/>
      <sheetName val="Banking Institution IFS"/>
      <sheetName val="Banking Survey IFS"/>
      <sheetName val="CBS IFS"/>
      <sheetName val="Commercial Bank Assets IFS"/>
      <sheetName val="Securities-nonbanks"/>
      <sheetName val="SecuritiesDMBs"/>
      <sheetName val="SEC-REDEMP"/>
      <sheetName val="SCRDOMDEBT"/>
      <sheetName val="DOMDEBT-M"/>
      <sheetName val="SCSMSRVHalfYear"/>
      <sheetName val="Sheet1"/>
      <sheetName val="MSRV-PRG"/>
      <sheetName val="DMB-PRG"/>
      <sheetName val="CBS-PRG"/>
      <sheetName val="EDSS_CBSQ"/>
      <sheetName val="EDSS_DMBQ"/>
      <sheetName val="EDSS_CBSM"/>
      <sheetName val="EDSS_DMBM"/>
      <sheetName val="Sheet1 (2)"/>
      <sheetName val="Interest Rate IFS"/>
      <sheetName val="CBS (SRF pilot)"/>
      <sheetName val="ODCs (SRF pilot)"/>
      <sheetName val="Monetary Survey (SRF pilot) "/>
      <sheetName val="Gvt.Securities-others"/>
      <sheetName val="GvtSecurities-DMBs"/>
      <sheetName val="Gvt-Securities"/>
      <sheetName val="Mon-DMX"/>
      <sheetName val="IN_DMX"/>
      <sheetName val="CBS (SRF)"/>
      <sheetName val="ODCs (SRF)"/>
      <sheetName val="Monetary Survey (SRF) "/>
      <sheetName val="FX"/>
      <sheetName val="1SR"/>
      <sheetName val="CBS weekly"/>
      <sheetName val="MS proj"/>
      <sheetName val="Mon Ind"/>
      <sheetName val="Mon Survey Table (2)"/>
      <sheetName val="MS montly"/>
      <sheetName val="CBS BS (2)"/>
      <sheetName val="CBS BS"/>
      <sheetName val="MonQ Prg"/>
      <sheetName val="IFS - Exchange rates"/>
      <sheetName val="WEO_q"/>
      <sheetName val="Input from HUB"/>
      <sheetName val="Raw_1"/>
      <sheetName val="page 1"/>
      <sheetName val="Figure_X"/>
      <sheetName val="Quarterly_Interest_Rate_IFS"/>
      <sheetName val="Annual_Interest_Rate_IFS"/>
      <sheetName val="Development_Bank_IFS"/>
      <sheetName val="Financial_Survey_IFS"/>
      <sheetName val="Nonbank_Institution_IFS"/>
      <sheetName val="Vuln_ind_from_CBS"/>
      <sheetName val="SoundnessInd_"/>
      <sheetName val="DOMDEBT-M_(old)"/>
      <sheetName val="from_CBS_on_DMB"/>
      <sheetName val="monetary_aggregates"/>
      <sheetName val="mon_aggreg_in_percent"/>
      <sheetName val="data_for_monetary_dev_chart"/>
      <sheetName val="data_for_Figure_3"/>
      <sheetName val="Figure_3"/>
      <sheetName val="Monetary_Authorites_IFS"/>
      <sheetName val="Banking_Institution_IFS"/>
      <sheetName val="Banking_Survey_IFS"/>
      <sheetName val="CBS_IFS"/>
      <sheetName val="Commercial_Bank_Assets_IFS"/>
      <sheetName val="Sheet1_(2)"/>
      <sheetName val="Interest_Rate_IFS"/>
      <sheetName val="Gvt_Securities-others"/>
      <sheetName val="Comparing_AFR_&amp;_SRF_data"/>
      <sheetName val="Broad_Money_contribution"/>
      <sheetName val="CBS_(SRF_pilot)"/>
      <sheetName val="ODCs_(SRF_pilot)"/>
      <sheetName val="Monetary_Survey_(SRF_pilot)_"/>
      <sheetName val="CBS_(SRF)"/>
      <sheetName val="ODCs_(SRF)"/>
      <sheetName val="Monetary_Survey_(SRF)_"/>
      <sheetName val="CBS_weekly"/>
      <sheetName val="MS_proj"/>
      <sheetName val="Mon_Ind"/>
      <sheetName val="Mon_Survey_Table_(2)"/>
      <sheetName val="MS_montly"/>
      <sheetName val="CBS_BS_(2)"/>
      <sheetName val="CBS_BS"/>
      <sheetName val="MonQ_Prg"/>
      <sheetName val="IFS_-_Exchange_rates"/>
      <sheetName val="Input_from_HUB"/>
      <sheetName val="page_1"/>
      <sheetName val="Med"/>
      <sheetName val="PrivReceipts"/>
      <sheetName val="by year"/>
      <sheetName val="Change according to grades"/>
    </sheetNames>
    <sheetDataSet>
      <sheetData sheetId="0"/>
      <sheetData sheetId="1"/>
      <sheetData sheetId="2"/>
      <sheetData sheetId="3">
        <row r="1">
          <cell r="D1">
            <v>1981</v>
          </cell>
        </row>
      </sheetData>
      <sheetData sheetId="4">
        <row r="1">
          <cell r="D1">
            <v>1981</v>
          </cell>
        </row>
      </sheetData>
      <sheetData sheetId="5"/>
      <sheetData sheetId="6"/>
      <sheetData sheetId="7"/>
      <sheetData sheetId="8" refreshError="1"/>
      <sheetData sheetId="9"/>
      <sheetData sheetId="10"/>
      <sheetData sheetId="11"/>
      <sheetData sheetId="12"/>
      <sheetData sheetId="13"/>
      <sheetData sheetId="14"/>
      <sheetData sheetId="15"/>
      <sheetData sheetId="16"/>
      <sheetData sheetId="17"/>
      <sheetData sheetId="18"/>
      <sheetData sheetId="19"/>
      <sheetData sheetId="20">
        <row r="1">
          <cell r="D1">
            <v>1981</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refreshError="1"/>
      <sheetData sheetId="43" refreshError="1"/>
      <sheetData sheetId="44" refreshError="1"/>
      <sheetData sheetId="45"/>
      <sheetData sheetId="46"/>
      <sheetData sheetId="47"/>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sheetData sheetId="74"/>
      <sheetData sheetId="75"/>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refreshError="1"/>
      <sheetData sheetId="142" refreshError="1"/>
      <sheetData sheetId="143" refreshError="1"/>
      <sheetData sheetId="14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sheetName val="3"/>
      <sheetName val="4"/>
      <sheetName val="5 "/>
      <sheetName val="6"/>
      <sheetName val="7"/>
      <sheetName val="8"/>
      <sheetName val="9"/>
      <sheetName val="10"/>
      <sheetName val="11"/>
      <sheetName val="13 "/>
      <sheetName val="14"/>
      <sheetName val="Table 2[F]"/>
      <sheetName val="Table 2[E]"/>
      <sheetName val="Table 3[F]"/>
      <sheetName val="Table 3[E] "/>
      <sheetName val="SUMMARY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s"/>
      <sheetName val="CONTENTS"/>
      <sheetName val="IN"/>
      <sheetName val="IN-Q"/>
      <sheetName val="IN_TRE"/>
      <sheetName val="IN-HUB"/>
      <sheetName val="OUT-HUB"/>
      <sheetName val="ASSUM"/>
      <sheetName val="X"/>
      <sheetName val="Sheet1"/>
      <sheetName val="M"/>
      <sheetName val="SRT"/>
      <sheetName val="K"/>
      <sheetName val="BOP"/>
      <sheetName val="T1SR"/>
      <sheetName val="T1SR_b"/>
      <sheetName val="Chart1"/>
      <sheetName val="T9SR_bop"/>
      <sheetName val="Sensitivity Analysis"/>
      <sheetName val="T10SR "/>
      <sheetName val="T11SR"/>
      <sheetName val="WETA"/>
      <sheetName val="Au"/>
      <sheetName val="DSA 2002"/>
      <sheetName val="DSA_Presentation"/>
      <sheetName val="NPV_DP2"/>
      <sheetName val="frozen request"/>
      <sheetName val="request"/>
      <sheetName val="Exports for DSA"/>
      <sheetName val="ControlSheet"/>
      <sheetName val="Module1"/>
      <sheetName val="Module2"/>
      <sheetName val="Impact CI"/>
      <sheetName val="GAS March 05"/>
      <sheetName val="GAS Dec04"/>
      <sheetName val="Source Data (Current)"/>
      <sheetName val="Complete Data Set (Annual)"/>
      <sheetName val="Gas 2004"/>
      <sheetName val="T9SR_bop (2)"/>
      <sheetName val="Gas"/>
      <sheetName val=""/>
      <sheetName val="T3SR_bop"/>
      <sheetName val="A Current Data"/>
      <sheetName val="Current"/>
      <sheetName val="MSRV"/>
      <sheetName val="fondo promedio"/>
      <sheetName val="GRÁFICO DE FONDO POR AFILIADO"/>
      <sheetName val="Reference"/>
      <sheetName val="pvtReport"/>
      <sheetName val="Bench - 99"/>
      <sheetName val="Cuadro I-5 94-00"/>
      <sheetName val="MLIBOP"/>
      <sheetName val="E"/>
      <sheetName val="BOP_NC-DMX"/>
      <sheetName val="Trade-DMX"/>
      <sheetName val="Comp GAS"/>
      <sheetName val="GAS March 2009"/>
      <sheetName val="GAS May 09"/>
      <sheetName val="GAS June 2009"/>
      <sheetName val="BOP SR Table"/>
      <sheetName val="BOP SR Table % GDP"/>
      <sheetName val="BOP simulations"/>
      <sheetName val="GOLD"/>
      <sheetName val="GAS Feb 2009_2"/>
      <sheetName val="GAS Feb 2009_1"/>
      <sheetName val="GAS Jan 2009"/>
      <sheetName val="GAS Nov 2008"/>
      <sheetName val="GAS Sep 2008"/>
      <sheetName val="GAS March 2008"/>
      <sheetName val="BOP_AUTH_1"/>
      <sheetName val="BOP_AUTH_2"/>
      <sheetName val="BOP_AUTH_3"/>
      <sheetName val="BOP_AUTH_4"/>
      <sheetName val="July Pre GAS"/>
      <sheetName val="July GAS"/>
      <sheetName val="Sept GAS"/>
      <sheetName val="Services"/>
      <sheetName val="C"/>
      <sheetName val="Indic"/>
      <sheetName val="Source_Data_(Current)"/>
      <sheetName val="Complete_Data_Set_(Annual)"/>
      <sheetName val="Gas_2004"/>
      <sheetName val="Impact_CI"/>
      <sheetName val="T9SR_bop_(2)"/>
      <sheetName val="Sensitivity_Analysis"/>
      <sheetName val="T10SR_"/>
      <sheetName val="DSA_2002"/>
      <sheetName val="frozen_request"/>
      <sheetName val="Exports_for_DSA"/>
      <sheetName val="GAS_March_05"/>
      <sheetName val="GAS_Dec04"/>
      <sheetName val="A_Current_Data"/>
      <sheetName val="fondo_promedio"/>
      <sheetName val="GRÁFICO_DE_FONDO_POR_AFILIADO"/>
      <sheetName val="Bench_-_99"/>
      <sheetName val="Cuadro_I-5_94-00"/>
      <sheetName val="Comp_GAS"/>
      <sheetName val="GAS_March_2009"/>
      <sheetName val="GAS_May_09"/>
      <sheetName val="GAS_June_2009"/>
      <sheetName val="BOP_SR_Table"/>
      <sheetName val="BOP_SR_Table_%_GDP"/>
      <sheetName val="BOP_simulations"/>
      <sheetName val="GAS_Feb_2009_2"/>
      <sheetName val="GAS_Feb_2009_1"/>
      <sheetName val="GAS_Jan_2009"/>
      <sheetName val="GAS_Nov_2008"/>
      <sheetName val="GAS_Sep_2008"/>
      <sheetName val="GAS_March_2008"/>
      <sheetName val="July_Pre_GAS"/>
      <sheetName val="July_GAS"/>
      <sheetName val="Sept_GAS"/>
      <sheetName val="Relief"/>
      <sheetName val="Consta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
          <cell r="F1" t="str">
            <v>BALANCE OF PAYMENTS</v>
          </cell>
        </row>
        <row r="36">
          <cell r="A36" t="str">
            <v>||</v>
          </cell>
          <cell r="B36" t="str">
            <v xml:space="preserve">          O.w:Russia/China</v>
          </cell>
          <cell r="C36" t="str">
            <v xml:space="preserve">          O.w:Russia/China</v>
          </cell>
          <cell r="E36">
            <v>-1.6</v>
          </cell>
          <cell r="F36">
            <v>-1.6</v>
          </cell>
          <cell r="G36">
            <v>-1.4</v>
          </cell>
          <cell r="H36">
            <v>-1.2</v>
          </cell>
          <cell r="I36">
            <v>-1.1000000000000001</v>
          </cell>
          <cell r="J36">
            <v>-0.9</v>
          </cell>
          <cell r="K36">
            <v>-4.867</v>
          </cell>
          <cell r="L36">
            <v>-1.8</v>
          </cell>
          <cell r="M36">
            <v>-2.931</v>
          </cell>
          <cell r="N36">
            <v>-2.492</v>
          </cell>
          <cell r="O36">
            <v>-2.5</v>
          </cell>
          <cell r="P36">
            <v>-2.242</v>
          </cell>
          <cell r="Q36">
            <v>-1.5</v>
          </cell>
          <cell r="R36">
            <v>0</v>
          </cell>
          <cell r="S36">
            <v>0</v>
          </cell>
          <cell r="T36">
            <v>0</v>
          </cell>
          <cell r="U36">
            <v>0</v>
          </cell>
          <cell r="V36">
            <v>0</v>
          </cell>
          <cell r="W36">
            <v>0</v>
          </cell>
          <cell r="X36">
            <v>-1.7</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row>
        <row r="44">
          <cell r="A44" t="str">
            <v>||</v>
          </cell>
          <cell r="B44" t="str">
            <v xml:space="preserve">             (excl. Russia/China)</v>
          </cell>
          <cell r="C44" t="str">
            <v xml:space="preserve">             (excl. Russia/China)</v>
          </cell>
          <cell r="D44" t="str">
            <v>||</v>
          </cell>
          <cell r="E44">
            <v>-53.256999999999969</v>
          </cell>
          <cell r="F44">
            <v>-53.256999999999969</v>
          </cell>
          <cell r="G44">
            <v>-62.093999999999973</v>
          </cell>
          <cell r="H44">
            <v>-19.858000000000008</v>
          </cell>
          <cell r="I44">
            <v>-27.772000000000006</v>
          </cell>
          <cell r="J44">
            <v>-14.357000000000012</v>
          </cell>
          <cell r="K44">
            <v>-26.595999999999993</v>
          </cell>
          <cell r="L44">
            <v>-8.0779999999999994</v>
          </cell>
          <cell r="M44">
            <v>-22.687000000000001</v>
          </cell>
          <cell r="N44">
            <v>-19.214000000000002</v>
          </cell>
          <cell r="O44">
            <v>-87.936000000000007</v>
          </cell>
          <cell r="P44">
            <v>-85.933999999999955</v>
          </cell>
          <cell r="Q44">
            <v>-131.92835643335684</v>
          </cell>
          <cell r="R44">
            <v>-104.17750762000009</v>
          </cell>
          <cell r="S44">
            <v>-116.02263836547826</v>
          </cell>
          <cell r="T44">
            <v>-151.97383447493075</v>
          </cell>
          <cell r="U44">
            <v>-181.4453478829704</v>
          </cell>
          <cell r="V44">
            <v>-227.62783257270709</v>
          </cell>
          <cell r="W44">
            <v>-227.62783257270709</v>
          </cell>
          <cell r="X44">
            <v>-67.509370837869909</v>
          </cell>
          <cell r="Y44">
            <v>-114.83530938020388</v>
          </cell>
          <cell r="Z44">
            <v>-130.61923032175105</v>
          </cell>
          <cell r="AA44">
            <v>-188.89219938695493</v>
          </cell>
          <cell r="AB44">
            <v>-244.10501511802198</v>
          </cell>
          <cell r="AC44">
            <v>-237.25865036358246</v>
          </cell>
          <cell r="AD44">
            <v>-239.08898487146971</v>
          </cell>
          <cell r="AE44">
            <v>-253.52194105147356</v>
          </cell>
          <cell r="AF44">
            <v>-264.71900124519124</v>
          </cell>
          <cell r="AG44">
            <v>-295.98014398652174</v>
          </cell>
          <cell r="AH44">
            <v>-324.21906925038002</v>
          </cell>
          <cell r="AI44">
            <v>-359.76163660819805</v>
          </cell>
          <cell r="AJ44">
            <v>-398.88243066323321</v>
          </cell>
          <cell r="AK44">
            <v>-455.22927580911062</v>
          </cell>
          <cell r="AL44">
            <v>-513.6277099772542</v>
          </cell>
          <cell r="AM44">
            <v>-577.28087396497415</v>
          </cell>
          <cell r="AN44">
            <v>-649.59017771922061</v>
          </cell>
          <cell r="AO44">
            <v>-728.07799742492682</v>
          </cell>
          <cell r="AP44">
            <v>-815.51647436246151</v>
          </cell>
          <cell r="AQ44">
            <v>-710.22900073663584</v>
          </cell>
        </row>
        <row r="59">
          <cell r="B59" t="str">
            <v xml:space="preserve">     Direct investment (net)</v>
          </cell>
          <cell r="C59" t="str">
            <v xml:space="preserve">     Direct investment (net)</v>
          </cell>
          <cell r="E59">
            <v>-2.6429999999999998</v>
          </cell>
          <cell r="F59">
            <v>-2.6429999999999998</v>
          </cell>
          <cell r="G59">
            <v>-6.7</v>
          </cell>
          <cell r="H59">
            <v>-11.73</v>
          </cell>
          <cell r="I59">
            <v>-3.2</v>
          </cell>
          <cell r="J59">
            <v>-7.4</v>
          </cell>
          <cell r="K59">
            <v>-6.7</v>
          </cell>
          <cell r="L59">
            <v>-6.6</v>
          </cell>
          <cell r="M59">
            <v>0</v>
          </cell>
          <cell r="N59">
            <v>-4.625</v>
          </cell>
          <cell r="O59">
            <v>9.67</v>
          </cell>
          <cell r="P59">
            <v>20.885999999999999</v>
          </cell>
          <cell r="Q59">
            <v>22.164000000000001</v>
          </cell>
          <cell r="R59">
            <v>40.700000000000003</v>
          </cell>
          <cell r="S59">
            <v>5.3</v>
          </cell>
          <cell r="T59">
            <v>0.8</v>
          </cell>
          <cell r="U59">
            <v>55.8</v>
          </cell>
          <cell r="V59">
            <v>76.576999999999998</v>
          </cell>
          <cell r="W59">
            <v>76.576999999999998</v>
          </cell>
          <cell r="X59">
            <v>168.8</v>
          </cell>
          <cell r="Y59">
            <v>26.700000000000003</v>
          </cell>
          <cell r="Z59">
            <v>26.400000000000002</v>
          </cell>
          <cell r="AA59">
            <v>32.300000000000004</v>
          </cell>
          <cell r="AB59">
            <v>22.681013248080635</v>
          </cell>
          <cell r="AC59">
            <v>26.186627326428297</v>
          </cell>
          <cell r="AD59">
            <v>28.871387768131395</v>
          </cell>
          <cell r="AE59">
            <v>28.328478762580318</v>
          </cell>
          <cell r="AF59">
            <v>25.268470544071079</v>
          </cell>
          <cell r="AG59">
            <v>23.830786348201212</v>
          </cell>
          <cell r="AH59">
            <v>26.677933455068104</v>
          </cell>
          <cell r="AI59">
            <v>27.117968263529271</v>
          </cell>
          <cell r="AJ59">
            <v>27.285599072023338</v>
          </cell>
          <cell r="AK59">
            <v>27.413203118273863</v>
          </cell>
          <cell r="AL59">
            <v>28.038406103657206</v>
          </cell>
          <cell r="AM59">
            <v>28.675339985048758</v>
          </cell>
          <cell r="AN59">
            <v>29.324224782365896</v>
          </cell>
          <cell r="AO59">
            <v>29.985284640326146</v>
          </cell>
          <cell r="AP59">
            <v>30.658747905740594</v>
          </cell>
          <cell r="AQ59">
            <v>31.344847206254766</v>
          </cell>
          <cell r="AR59">
            <v>28.426358052979666</v>
          </cell>
          <cell r="AS59">
            <v>25.75370806723306</v>
          </cell>
          <cell r="AT59">
            <v>23.3065291393366</v>
          </cell>
          <cell r="AU59">
            <v>21.0661469334635</v>
          </cell>
          <cell r="AV59" t="e">
            <v>#DIV/0!</v>
          </cell>
        </row>
        <row r="79">
          <cell r="B79" t="str">
            <v xml:space="preserve">   (in millions of SDRs)</v>
          </cell>
          <cell r="C79" t="str">
            <v xml:space="preserve">   (in millions of SDRs)</v>
          </cell>
          <cell r="F79">
            <v>-36.188187437086093</v>
          </cell>
          <cell r="G79">
            <v>-36.188187437086093</v>
          </cell>
          <cell r="H79">
            <v>9.5210855375611327</v>
          </cell>
          <cell r="I79">
            <v>46.463943979471935</v>
          </cell>
          <cell r="J79">
            <v>65.64977332635624</v>
          </cell>
          <cell r="K79">
            <v>35.970341859000001</v>
          </cell>
          <cell r="L79">
            <v>84.722656675210629</v>
          </cell>
          <cell r="M79">
            <v>4.5602946639216775</v>
          </cell>
          <cell r="N79">
            <v>30.577513117330795</v>
          </cell>
          <cell r="O79">
            <v>-30.570408845481087</v>
          </cell>
          <cell r="P79">
            <v>38.095117748459231</v>
          </cell>
          <cell r="Q79">
            <v>85.097405801781463</v>
          </cell>
          <cell r="R79">
            <v>-2.5151260274558824</v>
          </cell>
          <cell r="S79">
            <v>-28.19157822427734</v>
          </cell>
          <cell r="T79">
            <v>-12.017652954324085</v>
          </cell>
          <cell r="U79">
            <v>29.705860732986903</v>
          </cell>
          <cell r="V79">
            <v>-35.167605307049129</v>
          </cell>
          <cell r="W79">
            <v>-35.200021569098865</v>
          </cell>
          <cell r="X79">
            <v>106.72799892833164</v>
          </cell>
          <cell r="Y79">
            <v>115.6108471911194</v>
          </cell>
          <cell r="Z79">
            <v>27.228438876442418</v>
          </cell>
          <cell r="AA79">
            <v>-84.179156611118017</v>
          </cell>
        </row>
        <row r="81">
          <cell r="A81" t="str">
            <v>||</v>
          </cell>
          <cell r="B81" t="str">
            <v>errors and omissions</v>
          </cell>
          <cell r="C81" t="str">
            <v>errors and omissions</v>
          </cell>
          <cell r="D81" t="str">
            <v>||</v>
          </cell>
          <cell r="F81">
            <v>5.5810000000000004</v>
          </cell>
          <cell r="G81">
            <v>14.7</v>
          </cell>
          <cell r="H81">
            <v>-3.7</v>
          </cell>
          <cell r="I81">
            <v>-18.600000000000001</v>
          </cell>
          <cell r="J81">
            <v>-26.847999999999999</v>
          </cell>
          <cell r="K81">
            <v>-13.289</v>
          </cell>
          <cell r="L81">
            <v>-32.700000000000003</v>
          </cell>
          <cell r="M81">
            <v>-1.7</v>
          </cell>
          <cell r="N81">
            <v>-12.09</v>
          </cell>
          <cell r="O81">
            <v>24.3</v>
          </cell>
          <cell r="P81">
            <v>-28.84490000000001</v>
          </cell>
        </row>
        <row r="82">
          <cell r="A82" t="str">
            <v>||</v>
          </cell>
          <cell r="B82" t="str">
            <v>Check</v>
          </cell>
          <cell r="C82" t="str">
            <v>Check</v>
          </cell>
          <cell r="D82" t="str">
            <v>||</v>
          </cell>
          <cell r="F82">
            <v>5.5810000000000004</v>
          </cell>
          <cell r="G82">
            <v>14.7</v>
          </cell>
          <cell r="H82">
            <v>-3.7</v>
          </cell>
          <cell r="I82">
            <v>-18.600000000000001</v>
          </cell>
          <cell r="J82">
            <v>-26.847999999999999</v>
          </cell>
          <cell r="K82">
            <v>-13.289</v>
          </cell>
          <cell r="L82">
            <v>-32.700000000000003</v>
          </cell>
          <cell r="M82">
            <v>-1.7</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cell r="AC82">
            <v>-92.512927408849663</v>
          </cell>
          <cell r="AD82">
            <v>-37.923971411334804</v>
          </cell>
          <cell r="AE82">
            <v>-2.118398347433299</v>
          </cell>
        </row>
        <row r="83">
          <cell r="A83" t="str">
            <v>||</v>
          </cell>
          <cell r="B83" t="str">
            <v>_</v>
          </cell>
          <cell r="C83" t="str">
            <v>_</v>
          </cell>
          <cell r="D83" t="str">
            <v>||</v>
          </cell>
          <cell r="E83" t="str">
            <v>_</v>
          </cell>
          <cell r="F83" t="str">
            <v>_</v>
          </cell>
          <cell r="G83" t="str">
            <v>_</v>
          </cell>
          <cell r="H83" t="str">
            <v>_</v>
          </cell>
          <cell r="I83" t="str">
            <v>_</v>
          </cell>
          <cell r="J83" t="str">
            <v>_</v>
          </cell>
          <cell r="K83" t="str">
            <v>_</v>
          </cell>
          <cell r="L83" t="str">
            <v>_</v>
          </cell>
          <cell r="M83" t="str">
            <v>_</v>
          </cell>
          <cell r="N83" t="str">
            <v>_</v>
          </cell>
          <cell r="O83" t="str">
            <v>_</v>
          </cell>
          <cell r="P83" t="str">
            <v>_</v>
          </cell>
          <cell r="Q83" t="str">
            <v>_</v>
          </cell>
          <cell r="R83" t="str">
            <v>_</v>
          </cell>
          <cell r="S83" t="str">
            <v>_</v>
          </cell>
          <cell r="T83" t="str">
            <v>_</v>
          </cell>
          <cell r="U83" t="str">
            <v>_</v>
          </cell>
          <cell r="V83" t="str">
            <v>_</v>
          </cell>
          <cell r="W83" t="str">
            <v>_</v>
          </cell>
          <cell r="X83" t="str">
            <v>_</v>
          </cell>
          <cell r="Y83" t="str">
            <v>_</v>
          </cell>
          <cell r="Z83" t="str">
            <v>_</v>
          </cell>
          <cell r="AA83" t="str">
            <v>_</v>
          </cell>
          <cell r="AB83" t="str">
            <v>_</v>
          </cell>
          <cell r="AC83" t="str">
            <v>_</v>
          </cell>
          <cell r="AD83" t="str">
            <v>_</v>
          </cell>
          <cell r="AE83" t="str">
            <v>_</v>
          </cell>
          <cell r="AF83" t="str">
            <v>_</v>
          </cell>
          <cell r="AG83" t="str">
            <v>_</v>
          </cell>
          <cell r="AH83" t="str">
            <v>_</v>
          </cell>
          <cell r="AI83" t="str">
            <v>_</v>
          </cell>
          <cell r="AJ83" t="str">
            <v>_</v>
          </cell>
          <cell r="AK83" t="str">
            <v>_</v>
          </cell>
          <cell r="AL83" t="str">
            <v>_</v>
          </cell>
          <cell r="AM83" t="str">
            <v>_</v>
          </cell>
          <cell r="AN83" t="str">
            <v>_</v>
          </cell>
          <cell r="AO83" t="str">
            <v>_</v>
          </cell>
          <cell r="AP83" t="str">
            <v>_</v>
          </cell>
          <cell r="AQ83" t="str">
            <v>_</v>
          </cell>
        </row>
        <row r="84">
          <cell r="A84" t="str">
            <v>||</v>
          </cell>
          <cell r="B84">
            <v>37491.463979282409</v>
          </cell>
          <cell r="C84">
            <v>38468.620914004627</v>
          </cell>
          <cell r="D84" t="str">
            <v>||</v>
          </cell>
          <cell r="E84" t="str">
            <v>1985</v>
          </cell>
          <cell r="F84" t="str">
            <v>1985</v>
          </cell>
          <cell r="G84" t="str">
            <v>1986</v>
          </cell>
          <cell r="H84" t="str">
            <v>1987</v>
          </cell>
          <cell r="I84" t="str">
            <v>1988</v>
          </cell>
          <cell r="J84" t="str">
            <v>1989</v>
          </cell>
          <cell r="K84" t="str">
            <v>1990</v>
          </cell>
          <cell r="L84" t="str">
            <v>1991</v>
          </cell>
          <cell r="M84" t="str">
            <v>1992</v>
          </cell>
          <cell r="N84" t="str">
            <v>1993</v>
          </cell>
          <cell r="O84" t="str">
            <v>1994</v>
          </cell>
          <cell r="P84" t="str">
            <v>1995</v>
          </cell>
          <cell r="Q84">
            <v>1999</v>
          </cell>
          <cell r="R84">
            <v>1999</v>
          </cell>
          <cell r="S84">
            <v>1998</v>
          </cell>
          <cell r="T84">
            <v>1999</v>
          </cell>
          <cell r="U84">
            <v>2001</v>
          </cell>
          <cell r="V84">
            <v>2003</v>
          </cell>
          <cell r="W84">
            <v>2003</v>
          </cell>
          <cell r="X84">
            <v>2004</v>
          </cell>
          <cell r="Y84">
            <v>2005</v>
          </cell>
          <cell r="Z84">
            <v>2006</v>
          </cell>
          <cell r="AA84">
            <v>2007</v>
          </cell>
          <cell r="AB84">
            <v>2008</v>
          </cell>
          <cell r="AC84">
            <v>2009</v>
          </cell>
          <cell r="AD84">
            <v>2010</v>
          </cell>
          <cell r="AE84">
            <v>2011</v>
          </cell>
          <cell r="AF84">
            <v>2012</v>
          </cell>
          <cell r="AG84">
            <v>2013</v>
          </cell>
          <cell r="AH84">
            <v>2014</v>
          </cell>
          <cell r="AI84">
            <v>2015</v>
          </cell>
          <cell r="AJ84">
            <v>2016</v>
          </cell>
          <cell r="AK84">
            <v>2017</v>
          </cell>
          <cell r="AL84">
            <v>2018</v>
          </cell>
          <cell r="AM84">
            <v>2019</v>
          </cell>
          <cell r="AN84">
            <v>2020</v>
          </cell>
          <cell r="AO84">
            <v>2021</v>
          </cell>
          <cell r="AP84">
            <v>2022</v>
          </cell>
          <cell r="AQ84">
            <v>2022</v>
          </cell>
        </row>
        <row r="85">
          <cell r="A85" t="str">
            <v>||</v>
          </cell>
          <cell r="B85">
            <v>37491.463979282409</v>
          </cell>
          <cell r="C85">
            <v>38468.620914004627</v>
          </cell>
          <cell r="D85" t="str">
            <v>||</v>
          </cell>
          <cell r="F85">
            <v>3.7</v>
          </cell>
          <cell r="G85">
            <v>7.3930201799999997</v>
          </cell>
          <cell r="H85">
            <v>8.0636813625000006</v>
          </cell>
          <cell r="I85">
            <v>-7.1655561599999986</v>
          </cell>
          <cell r="J85" t="str">
            <v>2/96</v>
          </cell>
          <cell r="K85" t="str">
            <v>2/96</v>
          </cell>
          <cell r="L85" t="str">
            <v>2/96</v>
          </cell>
          <cell r="M85" t="str">
            <v>2/96</v>
          </cell>
          <cell r="N85" t="str">
            <v>2/96</v>
          </cell>
          <cell r="O85" t="str">
            <v>10/97</v>
          </cell>
          <cell r="P85" t="str">
            <v>5/98</v>
          </cell>
          <cell r="Q85" t="str">
            <v>11/99</v>
          </cell>
          <cell r="R85" t="str">
            <v>11/99</v>
          </cell>
          <cell r="S85" t="str">
            <v>11/98</v>
          </cell>
          <cell r="T85" t="str">
            <v>11/99</v>
          </cell>
          <cell r="U85" t="str">
            <v>11/101</v>
          </cell>
          <cell r="V85" t="str">
            <v>11/103</v>
          </cell>
          <cell r="W85" t="str">
            <v>11/103</v>
          </cell>
          <cell r="X85" t="str">
            <v>11/104</v>
          </cell>
          <cell r="Y85" t="str">
            <v>11/105</v>
          </cell>
          <cell r="Z85" t="str">
            <v>11/106</v>
          </cell>
          <cell r="AA85" t="str">
            <v>11/107</v>
          </cell>
          <cell r="AB85" t="str">
            <v>11/108</v>
          </cell>
          <cell r="AC85" t="str">
            <v>11/109</v>
          </cell>
          <cell r="AD85" t="str">
            <v>11/110</v>
          </cell>
          <cell r="AE85" t="str">
            <v>11/111</v>
          </cell>
          <cell r="AF85" t="str">
            <v>11/112</v>
          </cell>
          <cell r="AG85" t="str">
            <v>11/113</v>
          </cell>
          <cell r="AH85" t="str">
            <v>11/114</v>
          </cell>
          <cell r="AI85" t="str">
            <v>11/115</v>
          </cell>
          <cell r="AJ85" t="str">
            <v>11/116</v>
          </cell>
          <cell r="AK85" t="str">
            <v>11/117</v>
          </cell>
          <cell r="AL85" t="str">
            <v>11/118</v>
          </cell>
          <cell r="AM85" t="str">
            <v>11/119</v>
          </cell>
          <cell r="AN85" t="str">
            <v>11/120</v>
          </cell>
          <cell r="AO85" t="str">
            <v>11/121</v>
          </cell>
          <cell r="AP85" t="str">
            <v>11/122</v>
          </cell>
          <cell r="AQ85" t="str">
            <v>11/122</v>
          </cell>
        </row>
        <row r="86">
          <cell r="A86" t="str">
            <v>||</v>
          </cell>
          <cell r="C86" t="str">
            <v>||</v>
          </cell>
          <cell r="D86" t="str">
            <v>||</v>
          </cell>
          <cell r="F86">
            <v>0</v>
          </cell>
          <cell r="G86">
            <v>0</v>
          </cell>
          <cell r="H86">
            <v>0</v>
          </cell>
          <cell r="I86">
            <v>0</v>
          </cell>
          <cell r="J86" t="str">
            <v>Rév.</v>
          </cell>
          <cell r="K86" t="str">
            <v>Rév.</v>
          </cell>
          <cell r="L86" t="str">
            <v>Rév.</v>
          </cell>
          <cell r="M86" t="str">
            <v>Rév.</v>
          </cell>
          <cell r="N86" t="str">
            <v>Rév.</v>
          </cell>
          <cell r="O86" t="str">
            <v>Rev.</v>
          </cell>
          <cell r="P86" t="str">
            <v>Rev.</v>
          </cell>
          <cell r="Q86" t="str">
            <v>Proj.</v>
          </cell>
          <cell r="R86" t="str">
            <v>Proj.</v>
          </cell>
          <cell r="S86" t="str">
            <v>Proj.</v>
          </cell>
          <cell r="T86" t="str">
            <v>Proj.</v>
          </cell>
          <cell r="U86" t="str">
            <v>Proj.</v>
          </cell>
          <cell r="V86" t="str">
            <v>Proj.</v>
          </cell>
          <cell r="W86" t="str">
            <v>Proj.</v>
          </cell>
          <cell r="X86" t="str">
            <v>Proj.</v>
          </cell>
          <cell r="Y86" t="str">
            <v>Proj.</v>
          </cell>
          <cell r="Z86" t="str">
            <v>Proj.</v>
          </cell>
          <cell r="AA86" t="str">
            <v>Proj.</v>
          </cell>
          <cell r="AB86" t="str">
            <v>Proj.</v>
          </cell>
          <cell r="AC86" t="str">
            <v>Proj.</v>
          </cell>
          <cell r="AD86" t="str">
            <v>Proj.</v>
          </cell>
          <cell r="AE86" t="str">
            <v>Proj.</v>
          </cell>
          <cell r="AF86" t="str">
            <v>Proj.</v>
          </cell>
          <cell r="AG86" t="str">
            <v>Proj.</v>
          </cell>
          <cell r="AH86" t="str">
            <v>Proj.</v>
          </cell>
          <cell r="AI86" t="str">
            <v>Proj.</v>
          </cell>
          <cell r="AJ86" t="str">
            <v>Proj.</v>
          </cell>
          <cell r="AK86" t="str">
            <v>Proj.</v>
          </cell>
          <cell r="AL86" t="str">
            <v>Proj.</v>
          </cell>
          <cell r="AM86" t="str">
            <v>Proj.</v>
          </cell>
          <cell r="AN86" t="str">
            <v>Proj.</v>
          </cell>
          <cell r="AO86" t="str">
            <v>Proj.</v>
          </cell>
          <cell r="AP86" t="str">
            <v>Proj.</v>
          </cell>
          <cell r="AQ86" t="str">
            <v>Proj.</v>
          </cell>
        </row>
        <row r="87">
          <cell r="A87" t="str">
            <v>||</v>
          </cell>
          <cell r="C87" t="str">
            <v>||</v>
          </cell>
          <cell r="D87" t="str">
            <v>||</v>
          </cell>
          <cell r="F87">
            <v>0</v>
          </cell>
          <cell r="G87">
            <v>0</v>
          </cell>
          <cell r="H87">
            <v>0</v>
          </cell>
          <cell r="I87">
            <v>0</v>
          </cell>
          <cell r="J87">
            <v>0</v>
          </cell>
          <cell r="K87">
            <v>0</v>
          </cell>
          <cell r="L87">
            <v>0</v>
          </cell>
          <cell r="M87">
            <v>0</v>
          </cell>
          <cell r="N87">
            <v>0</v>
          </cell>
          <cell r="O87">
            <v>0</v>
          </cell>
          <cell r="P87">
            <v>0</v>
          </cell>
        </row>
        <row r="88">
          <cell r="A88" t="str">
            <v>||</v>
          </cell>
          <cell r="B88" t="str">
            <v>_</v>
          </cell>
          <cell r="C88" t="str">
            <v>_</v>
          </cell>
          <cell r="D88" t="str">
            <v>||</v>
          </cell>
          <cell r="E88" t="str">
            <v>_</v>
          </cell>
          <cell r="F88" t="str">
            <v>_</v>
          </cell>
          <cell r="G88" t="str">
            <v>_</v>
          </cell>
          <cell r="H88" t="str">
            <v>_</v>
          </cell>
          <cell r="I88" t="str">
            <v>_</v>
          </cell>
          <cell r="J88" t="str">
            <v>_</v>
          </cell>
          <cell r="K88" t="str">
            <v>_</v>
          </cell>
          <cell r="L88" t="str">
            <v>_</v>
          </cell>
          <cell r="M88" t="str">
            <v>_</v>
          </cell>
          <cell r="N88" t="str">
            <v>_</v>
          </cell>
          <cell r="O88" t="str">
            <v>_</v>
          </cell>
          <cell r="P88" t="str">
            <v>_</v>
          </cell>
          <cell r="Q88" t="str">
            <v>_</v>
          </cell>
          <cell r="R88" t="str">
            <v>_</v>
          </cell>
          <cell r="S88" t="str">
            <v>_</v>
          </cell>
          <cell r="T88" t="str">
            <v>_</v>
          </cell>
          <cell r="U88" t="str">
            <v>_</v>
          </cell>
          <cell r="V88" t="str">
            <v>_</v>
          </cell>
          <cell r="W88" t="str">
            <v>_</v>
          </cell>
          <cell r="X88" t="str">
            <v>_</v>
          </cell>
          <cell r="Y88" t="str">
            <v>_</v>
          </cell>
          <cell r="Z88" t="str">
            <v>_</v>
          </cell>
          <cell r="AA88" t="str">
            <v>_</v>
          </cell>
          <cell r="AB88" t="str">
            <v>_</v>
          </cell>
          <cell r="AC88" t="str">
            <v>_</v>
          </cell>
          <cell r="AD88" t="str">
            <v>_</v>
          </cell>
          <cell r="AE88" t="str">
            <v>_</v>
          </cell>
          <cell r="AF88" t="str">
            <v>_</v>
          </cell>
          <cell r="AG88" t="str">
            <v>_</v>
          </cell>
          <cell r="AH88" t="str">
            <v>_</v>
          </cell>
          <cell r="AI88" t="str">
            <v>_</v>
          </cell>
          <cell r="AJ88" t="str">
            <v>_</v>
          </cell>
          <cell r="AK88" t="str">
            <v>_</v>
          </cell>
          <cell r="AL88" t="str">
            <v>_</v>
          </cell>
          <cell r="AM88" t="str">
            <v>_</v>
          </cell>
          <cell r="AN88" t="str">
            <v>_</v>
          </cell>
          <cell r="AO88" t="str">
            <v>_</v>
          </cell>
          <cell r="AP88" t="str">
            <v>_</v>
          </cell>
          <cell r="AQ88" t="str">
            <v>_</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 val="Work_sect"/>
      <sheetName val="page 1"/>
      <sheetName val="STOCK"/>
      <sheetName val="sources"/>
      <sheetName val="Quarterly Raw Data"/>
      <sheetName val="Quarterly MacroFlow"/>
      <sheetName val="gas112601"/>
      <sheetName val="Input"/>
      <sheetName val="Work2"/>
      <sheetName val="INTERES"/>
      <sheetName val="Cover"/>
      <sheetName val="T1. Select Economic Indicators"/>
      <sheetName val="MSRV"/>
      <sheetName val="Réduction dépenses"/>
      <sheetName val="Annexe1 Réduction dépense"/>
      <sheetName val="Augmentation des dépenses"/>
      <sheetName val="Annexe 2 Personnel"/>
      <sheetName val="Annexe 3 Biens et services"/>
      <sheetName val="Annexe 4 Transferts"/>
      <sheetName val="Annexe 5 RI"/>
      <sheetName val="Annexe 6 Dons"/>
      <sheetName val="Annexe7 Emprunts"/>
      <sheetName val="RI"/>
      <sheetName val="DON"/>
      <sheetName val="EMPRUNT "/>
      <sheetName val="Collectif_Investissements_DDPF"/>
      <sheetName val="Annexe scénario 2 Réduction (2"/>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sheetName val="In"/>
      <sheetName val="OUTREO"/>
      <sheetName val="WEOREO"/>
      <sheetName val="Out"/>
      <sheetName val="IIP"/>
      <sheetName val="Rev"/>
      <sheetName val="Exp"/>
      <sheetName val="Debt"/>
      <sheetName val="Bdgt"/>
      <sheetName val="Foreign Debt "/>
      <sheetName val="Dom Debt (2012)"/>
      <sheetName val="Dom Debt "/>
      <sheetName val="T2a-Fisc"/>
      <sheetName val="T2a-Fisc NEW"/>
      <sheetName val="T2b-Fisc"/>
      <sheetName val="T2b-Fisc NEW"/>
      <sheetName val="T2a"/>
      <sheetName val="2b"/>
      <sheetName val="Brf-tab-MT"/>
      <sheetName val="CashFlow To State"/>
      <sheetName val="Nonhydro Rev Gap chart"/>
      <sheetName val="Chart_I"/>
      <sheetName val="PIH"/>
      <sheetName val="2025"/>
      <sheetName val="QP"/>
      <sheetName val="BUD$"/>
      <sheetName val="Bdg vs. Act"/>
      <sheetName val="2"/>
      <sheetName val="GCC"/>
      <sheetName val="OUTREO_History"/>
      <sheetName val="subsidies calculations"/>
      <sheetName val="Dom Debt (2011)"/>
      <sheetName val="Sheet1"/>
    </sheetNames>
    <sheetDataSet>
      <sheetData sheetId="0"/>
      <sheetData sheetId="1"/>
      <sheetData sheetId="2"/>
      <sheetData sheetId="3"/>
      <sheetData sheetId="4"/>
      <sheetData sheetId="5"/>
      <sheetData sheetId="6">
        <row r="4">
          <cell r="C4" t="str">
            <v>1990/91</v>
          </cell>
          <cell r="D4" t="str">
            <v>1991/92</v>
          </cell>
          <cell r="L4" t="str">
            <v>1999/2000</v>
          </cell>
          <cell r="M4" t="str">
            <v>2000/01</v>
          </cell>
          <cell r="N4" t="str">
            <v>2001/02</v>
          </cell>
          <cell r="O4" t="str">
            <v>2002/03</v>
          </cell>
          <cell r="P4" t="str">
            <v>2003/04</v>
          </cell>
          <cell r="Q4" t="str">
            <v>2004/05</v>
          </cell>
          <cell r="AB4" t="str">
            <v>2015/2016</v>
          </cell>
        </row>
        <row r="5">
          <cell r="L5" t="str">
            <v xml:space="preserve"> </v>
          </cell>
        </row>
        <row r="7">
          <cell r="B7" t="str">
            <v>mill. QR</v>
          </cell>
          <cell r="C7">
            <v>12135</v>
          </cell>
          <cell r="D7">
            <v>10836</v>
          </cell>
          <cell r="L7">
            <v>15734</v>
          </cell>
          <cell r="M7">
            <v>24955</v>
          </cell>
          <cell r="N7">
            <v>22755</v>
          </cell>
          <cell r="O7">
            <v>29453</v>
          </cell>
          <cell r="P7">
            <v>30717.85</v>
          </cell>
          <cell r="Q7">
            <v>55064.800000000003</v>
          </cell>
          <cell r="AB7">
            <v>282871.94992332748</v>
          </cell>
        </row>
        <row r="8">
          <cell r="B8" t="str">
            <v xml:space="preserve"> </v>
          </cell>
          <cell r="C8">
            <v>0.84478193045538652</v>
          </cell>
          <cell r="D8">
            <v>0.72526752755325508</v>
          </cell>
          <cell r="L8">
            <v>0.37302114706141387</v>
          </cell>
          <cell r="M8">
            <v>0.52809218326937268</v>
          </cell>
          <cell r="N8">
            <v>0.43089471769819843</v>
          </cell>
          <cell r="O8">
            <v>0.49845933376703921</v>
          </cell>
          <cell r="P8">
            <v>0.41194043957058629</v>
          </cell>
          <cell r="Q8">
            <v>0.84380123707214061</v>
          </cell>
          <cell r="AB8">
            <v>0.56544901514823187</v>
          </cell>
        </row>
        <row r="9">
          <cell r="Q9">
            <v>0.12098819322880698</v>
          </cell>
          <cell r="AB9">
            <v>0.30722083974618591</v>
          </cell>
        </row>
        <row r="10">
          <cell r="Q10">
            <v>0.12098819322880698</v>
          </cell>
          <cell r="AB10">
            <v>0.30722083974618591</v>
          </cell>
        </row>
        <row r="11">
          <cell r="AB11">
            <v>0</v>
          </cell>
        </row>
        <row r="12">
          <cell r="B12" t="str">
            <v>mill. QR</v>
          </cell>
          <cell r="C12">
            <v>8968</v>
          </cell>
          <cell r="D12">
            <v>6951</v>
          </cell>
          <cell r="L12">
            <v>11346</v>
          </cell>
          <cell r="M12">
            <v>20095</v>
          </cell>
          <cell r="N12">
            <v>15557</v>
          </cell>
          <cell r="O12">
            <v>19059</v>
          </cell>
          <cell r="P12">
            <v>19759.419999999998</v>
          </cell>
          <cell r="Q12">
            <v>36319.4</v>
          </cell>
          <cell r="AB12">
            <v>130343.22622953072</v>
          </cell>
        </row>
        <row r="13">
          <cell r="Q13">
            <v>33192.400000000001</v>
          </cell>
          <cell r="AB13">
            <v>61540.803293383811</v>
          </cell>
        </row>
        <row r="14">
          <cell r="B14" t="str">
            <v>mill. QR</v>
          </cell>
          <cell r="C14">
            <v>0</v>
          </cell>
          <cell r="D14">
            <v>0</v>
          </cell>
          <cell r="L14">
            <v>0</v>
          </cell>
          <cell r="M14">
            <v>0</v>
          </cell>
          <cell r="N14">
            <v>0</v>
          </cell>
          <cell r="O14">
            <v>0</v>
          </cell>
          <cell r="P14">
            <v>0</v>
          </cell>
          <cell r="Q14">
            <v>3127</v>
          </cell>
          <cell r="AB14">
            <v>68802.422936146904</v>
          </cell>
        </row>
        <row r="15">
          <cell r="AB15">
            <v>68802.422936146904</v>
          </cell>
        </row>
        <row r="16">
          <cell r="Q16" t="str">
            <v xml:space="preserve"> </v>
          </cell>
          <cell r="AB16">
            <v>0</v>
          </cell>
        </row>
        <row r="17">
          <cell r="B17" t="str">
            <v>mill. QR</v>
          </cell>
          <cell r="C17">
            <v>3167</v>
          </cell>
          <cell r="D17">
            <v>3885</v>
          </cell>
          <cell r="L17">
            <v>4388</v>
          </cell>
          <cell r="M17">
            <v>4860</v>
          </cell>
          <cell r="N17">
            <v>7198</v>
          </cell>
          <cell r="O17">
            <v>10394</v>
          </cell>
          <cell r="P17">
            <v>10958.43</v>
          </cell>
          <cell r="Q17">
            <v>18745.400000000001</v>
          </cell>
          <cell r="AB17">
            <v>152528.72369379678</v>
          </cell>
        </row>
        <row r="18">
          <cell r="B18" t="str">
            <v>mill. QR</v>
          </cell>
          <cell r="C18">
            <v>146</v>
          </cell>
          <cell r="D18">
            <v>209</v>
          </cell>
          <cell r="L18">
            <v>297</v>
          </cell>
          <cell r="M18">
            <v>340</v>
          </cell>
          <cell r="N18">
            <v>376</v>
          </cell>
          <cell r="O18">
            <v>532</v>
          </cell>
          <cell r="P18">
            <v>686.43</v>
          </cell>
          <cell r="Q18">
            <v>1207.4000000000001</v>
          </cell>
          <cell r="AB18">
            <v>3838.111974919429</v>
          </cell>
        </row>
        <row r="19">
          <cell r="B19" t="str">
            <v>mill. QR</v>
          </cell>
          <cell r="C19">
            <v>28</v>
          </cell>
          <cell r="D19">
            <v>30</v>
          </cell>
          <cell r="L19">
            <v>149</v>
          </cell>
          <cell r="M19">
            <v>90</v>
          </cell>
          <cell r="N19">
            <v>1324</v>
          </cell>
          <cell r="O19">
            <v>179</v>
          </cell>
          <cell r="P19">
            <v>1064</v>
          </cell>
          <cell r="Q19">
            <v>1554</v>
          </cell>
          <cell r="AB19">
            <v>65025.020156738894</v>
          </cell>
        </row>
        <row r="20">
          <cell r="B20" t="str">
            <v>mill. QR</v>
          </cell>
          <cell r="C20">
            <v>310</v>
          </cell>
          <cell r="D20">
            <v>375</v>
          </cell>
          <cell r="L20">
            <v>610</v>
          </cell>
          <cell r="M20">
            <v>955</v>
          </cell>
          <cell r="N20">
            <v>197</v>
          </cell>
          <cell r="O20">
            <v>150</v>
          </cell>
          <cell r="P20">
            <v>190</v>
          </cell>
          <cell r="Q20">
            <v>729</v>
          </cell>
          <cell r="AB20">
            <v>267.90731146048489</v>
          </cell>
        </row>
        <row r="21">
          <cell r="B21" t="str">
            <v>mill. QR</v>
          </cell>
          <cell r="C21">
            <v>217</v>
          </cell>
          <cell r="D21">
            <v>344</v>
          </cell>
          <cell r="L21">
            <v>663</v>
          </cell>
          <cell r="M21">
            <v>751</v>
          </cell>
          <cell r="N21">
            <v>1057</v>
          </cell>
          <cell r="O21">
            <v>915</v>
          </cell>
          <cell r="P21">
            <v>956</v>
          </cell>
          <cell r="Q21">
            <v>1544</v>
          </cell>
          <cell r="AB21">
            <v>6520.3569449407887</v>
          </cell>
        </row>
        <row r="22">
          <cell r="B22" t="str">
            <v>mill. QR</v>
          </cell>
          <cell r="C22">
            <v>2466</v>
          </cell>
          <cell r="D22">
            <v>2927</v>
          </cell>
          <cell r="L22">
            <v>2669</v>
          </cell>
          <cell r="M22">
            <v>2724</v>
          </cell>
          <cell r="N22">
            <v>4244</v>
          </cell>
          <cell r="O22">
            <v>8618</v>
          </cell>
          <cell r="P22">
            <v>8062</v>
          </cell>
          <cell r="Q22">
            <v>13711</v>
          </cell>
          <cell r="AB22">
            <v>76750.32730573717</v>
          </cell>
        </row>
        <row r="23">
          <cell r="A23" t="str">
            <v xml:space="preserve">      Non-QP investment income (interest income)</v>
          </cell>
          <cell r="B23" t="str">
            <v>mill. QR</v>
          </cell>
          <cell r="T23">
            <v>168</v>
          </cell>
          <cell r="U23">
            <v>252</v>
          </cell>
          <cell r="V23">
            <v>158</v>
          </cell>
          <cell r="W23">
            <v>158</v>
          </cell>
          <cell r="X23">
            <v>31</v>
          </cell>
          <cell r="Y23">
            <v>127</v>
          </cell>
          <cell r="Z23">
            <v>127</v>
          </cell>
          <cell r="AA23">
            <v>127</v>
          </cell>
          <cell r="AB23">
            <v>127</v>
          </cell>
          <cell r="AC23">
            <v>127</v>
          </cell>
          <cell r="AD23">
            <v>127</v>
          </cell>
          <cell r="AT23">
            <v>18089</v>
          </cell>
        </row>
        <row r="24">
          <cell r="A24" t="str">
            <v>Memorandum items:</v>
          </cell>
          <cell r="AE24">
            <v>9.9196001738374617E-2</v>
          </cell>
          <cell r="AF24">
            <v>9.0488098545892376E-2</v>
          </cell>
          <cell r="AG24">
            <v>8.5132351630320444E-2</v>
          </cell>
          <cell r="AH24">
            <v>0.10669183742196203</v>
          </cell>
          <cell r="AI24">
            <v>0.11249457297029088</v>
          </cell>
          <cell r="AJ24">
            <v>9.7510406330345883E-2</v>
          </cell>
          <cell r="AK24">
            <v>7.5395040860948753E-2</v>
          </cell>
          <cell r="AL24">
            <v>8.0898506151142358E-2</v>
          </cell>
          <cell r="AM24">
            <v>0.12160659686834059</v>
          </cell>
          <cell r="AN24">
            <v>0.13679749541844838</v>
          </cell>
          <cell r="AO24">
            <v>0.12232070062856693</v>
          </cell>
          <cell r="AP24">
            <v>0.14119011634037468</v>
          </cell>
          <cell r="AQ24">
            <v>0.17243397161781543</v>
          </cell>
          <cell r="AR24">
            <v>0.19321899378617471</v>
          </cell>
          <cell r="AS24">
            <v>0.23269894243128059</v>
          </cell>
          <cell r="AT24">
            <v>0.14182209680626268</v>
          </cell>
          <cell r="AU24">
            <v>0.23729804585320818</v>
          </cell>
        </row>
        <row r="25">
          <cell r="A25" t="str">
            <v xml:space="preserve">   Total revenue/GDP (in percent)</v>
          </cell>
          <cell r="C25">
            <v>46.039153198269979</v>
          </cell>
          <cell r="D25">
            <v>42.081553398058254</v>
          </cell>
          <cell r="E25">
            <v>45.027659613313133</v>
          </cell>
          <cell r="F25">
            <v>41.512100806720454</v>
          </cell>
          <cell r="G25">
            <v>37.080008352171113</v>
          </cell>
          <cell r="H25">
            <v>39.616683902102722</v>
          </cell>
          <cell r="I25">
            <v>38.455316596692654</v>
          </cell>
          <cell r="J25">
            <v>34.920287239735657</v>
          </cell>
          <cell r="K25">
            <v>38.553541988911597</v>
          </cell>
          <cell r="L25">
            <v>31.471304486971128</v>
          </cell>
          <cell r="M25">
            <v>38.723392699891768</v>
          </cell>
          <cell r="N25">
            <v>34.74045801526718</v>
          </cell>
          <cell r="O25">
            <v>39.652386978647783</v>
          </cell>
          <cell r="P25">
            <v>32.98552218651762</v>
          </cell>
          <cell r="Q25">
            <v>43.304661372675852</v>
          </cell>
          <cell r="R25">
            <v>37.1162506851405</v>
          </cell>
          <cell r="S25">
            <v>36.047514932187347</v>
          </cell>
          <cell r="T25">
            <v>36.54629525555508</v>
          </cell>
          <cell r="U25">
            <v>34.922451527559986</v>
          </cell>
          <cell r="V25">
            <v>44.20839859834792</v>
          </cell>
          <cell r="W25">
            <v>30.872848704246476</v>
          </cell>
          <cell r="X25">
            <v>38.584189786691567</v>
          </cell>
          <cell r="Y25">
            <v>43.297091131314289</v>
          </cell>
          <cell r="Z25">
            <v>40.601917085654819</v>
          </cell>
          <cell r="AA25">
            <v>39.442273210672852</v>
          </cell>
          <cell r="AB25">
            <v>36.386573211350409</v>
          </cell>
          <cell r="AC25">
            <v>33.195997404392777</v>
          </cell>
          <cell r="AD25">
            <v>30.745651582881749</v>
          </cell>
          <cell r="AE25">
            <v>30.216181612251937</v>
          </cell>
          <cell r="AF25">
            <v>30.837117642018679</v>
          </cell>
          <cell r="AG25">
            <v>33.594184889796018</v>
          </cell>
          <cell r="AH25">
            <v>31.452275924405313</v>
          </cell>
          <cell r="AI25">
            <v>25.799508948439588</v>
          </cell>
          <cell r="AJ25">
            <v>19.578659073540308</v>
          </cell>
          <cell r="AK25">
            <v>27.566961832061072</v>
          </cell>
          <cell r="AL25">
            <v>24.513314844233825</v>
          </cell>
          <cell r="AM25">
            <v>23.179535088496404</v>
          </cell>
          <cell r="AN25">
            <v>20.598198679975699</v>
          </cell>
          <cell r="AO25">
            <v>21.485441117471225</v>
          </cell>
          <cell r="AP25">
            <v>23.833697737344288</v>
          </cell>
          <cell r="AQ25">
            <v>22.466590441344614</v>
          </cell>
          <cell r="AR25">
            <v>25.593844675153527</v>
          </cell>
          <cell r="AS25">
            <v>23.166071153818574</v>
          </cell>
          <cell r="AT25">
            <v>25.240000374473563</v>
          </cell>
          <cell r="AU25">
            <v>25.332841284359393</v>
          </cell>
        </row>
        <row r="26">
          <cell r="A26" t="str">
            <v xml:space="preserve">   Exchange Rate</v>
          </cell>
          <cell r="C26">
            <v>3.64</v>
          </cell>
          <cell r="D26">
            <v>3.64</v>
          </cell>
          <cell r="E26">
            <v>3.64</v>
          </cell>
          <cell r="F26">
            <v>3.64</v>
          </cell>
          <cell r="G26">
            <v>3.64</v>
          </cell>
          <cell r="H26">
            <v>3.64</v>
          </cell>
          <cell r="I26">
            <v>3.64</v>
          </cell>
          <cell r="J26">
            <v>3.64</v>
          </cell>
          <cell r="K26">
            <v>3.64</v>
          </cell>
          <cell r="L26">
            <v>3.64</v>
          </cell>
          <cell r="M26">
            <v>3.64</v>
          </cell>
          <cell r="N26">
            <v>3.64</v>
          </cell>
          <cell r="O26">
            <v>3.64</v>
          </cell>
          <cell r="P26">
            <v>3.64</v>
          </cell>
          <cell r="Q26">
            <v>3.64</v>
          </cell>
          <cell r="R26">
            <v>3.64</v>
          </cell>
          <cell r="S26">
            <v>3.64</v>
          </cell>
          <cell r="T26">
            <v>3.64</v>
          </cell>
          <cell r="U26">
            <v>3.64</v>
          </cell>
          <cell r="V26">
            <v>3.64</v>
          </cell>
          <cell r="W26">
            <v>3.64</v>
          </cell>
          <cell r="X26">
            <v>3.64</v>
          </cell>
          <cell r="Y26">
            <v>3.64</v>
          </cell>
          <cell r="Z26">
            <v>3.64</v>
          </cell>
          <cell r="AA26">
            <v>3.64</v>
          </cell>
          <cell r="AB26">
            <v>3.64</v>
          </cell>
          <cell r="AC26">
            <v>3.64</v>
          </cell>
          <cell r="AD26">
            <v>3.64</v>
          </cell>
          <cell r="AE26">
            <v>3.64</v>
          </cell>
          <cell r="AF26">
            <v>3.64</v>
          </cell>
          <cell r="AG26">
            <v>3.64</v>
          </cell>
          <cell r="AH26">
            <v>3.64</v>
          </cell>
          <cell r="AI26">
            <v>3.64</v>
          </cell>
          <cell r="AJ26">
            <v>3.64</v>
          </cell>
          <cell r="AK26">
            <v>3.64</v>
          </cell>
          <cell r="AL26">
            <v>3.64</v>
          </cell>
          <cell r="AM26">
            <v>3.64</v>
          </cell>
          <cell r="AN26">
            <v>3.64</v>
          </cell>
          <cell r="AO26">
            <v>3.64</v>
          </cell>
          <cell r="AP26">
            <v>3.64</v>
          </cell>
          <cell r="AQ26">
            <v>3.64</v>
          </cell>
          <cell r="AR26">
            <v>3.64</v>
          </cell>
          <cell r="AS26">
            <v>3.64</v>
          </cell>
          <cell r="AT26">
            <v>3.64</v>
          </cell>
          <cell r="AU26">
            <v>3.64</v>
          </cell>
        </row>
        <row r="27">
          <cell r="B27" t="str">
            <v>mill. QR</v>
          </cell>
          <cell r="C27">
            <v>10615.75736494</v>
          </cell>
          <cell r="D27">
            <v>9584.0496588200003</v>
          </cell>
          <cell r="L27">
            <v>30416.50611334377</v>
          </cell>
          <cell r="M27">
            <v>38052.068628612542</v>
          </cell>
          <cell r="N27">
            <v>36103.946883136843</v>
          </cell>
          <cell r="O27">
            <v>38235.817265099999</v>
          </cell>
          <cell r="P27">
            <v>47966.691545500005</v>
          </cell>
          <cell r="Q27">
            <v>65182.249122900008</v>
          </cell>
          <cell r="AB27">
            <v>329510.53608197119</v>
          </cell>
        </row>
        <row r="28">
          <cell r="Q28">
            <v>39336.752</v>
          </cell>
          <cell r="AB28">
            <v>108835.28248298558</v>
          </cell>
        </row>
        <row r="29">
          <cell r="Q29">
            <v>25845.4971229</v>
          </cell>
          <cell r="AB29">
            <v>223951.02816914645</v>
          </cell>
        </row>
        <row r="30">
          <cell r="B30" t="str">
            <v>mill. US$</v>
          </cell>
          <cell r="C30">
            <v>1065.5308691308692</v>
          </cell>
          <cell r="D30">
            <v>1017.1482517482515</v>
          </cell>
          <cell r="L30">
            <v>3465.131785753721</v>
          </cell>
          <cell r="M30">
            <v>3043.6813186813188</v>
          </cell>
          <cell r="N30">
            <v>3451.8543956043954</v>
          </cell>
          <cell r="O30">
            <v>3827.4560439560441</v>
          </cell>
          <cell r="P30">
            <v>4621.75</v>
          </cell>
          <cell r="Q30">
            <v>6323.434065934066</v>
          </cell>
          <cell r="AB30">
            <v>44286.329876444011</v>
          </cell>
        </row>
        <row r="31">
          <cell r="B31" t="str">
            <v>mill. QR</v>
          </cell>
          <cell r="C31">
            <v>26358</v>
          </cell>
          <cell r="D31">
            <v>25750</v>
          </cell>
          <cell r="L31">
            <v>49994.75</v>
          </cell>
          <cell r="M31">
            <v>64444.25</v>
          </cell>
          <cell r="N31">
            <v>65500</v>
          </cell>
          <cell r="O31">
            <v>74278</v>
          </cell>
          <cell r="P31">
            <v>93125.25</v>
          </cell>
          <cell r="Q31">
            <v>127156.75</v>
          </cell>
          <cell r="AB31">
            <v>777407.50215820968</v>
          </cell>
        </row>
        <row r="32">
          <cell r="B32" t="str">
            <v>mill. QR</v>
          </cell>
          <cell r="C32">
            <v>16679.25</v>
          </cell>
          <cell r="D32">
            <v>17142.25</v>
          </cell>
          <cell r="L32">
            <v>24745.5</v>
          </cell>
          <cell r="M32">
            <v>25942.5</v>
          </cell>
          <cell r="N32">
            <v>27711.75</v>
          </cell>
          <cell r="O32">
            <v>31102.5</v>
          </cell>
          <cell r="P32">
            <v>39793</v>
          </cell>
          <cell r="Q32">
            <v>57277.5</v>
          </cell>
          <cell r="AB32">
            <v>403678.05669401377</v>
          </cell>
        </row>
        <row r="33">
          <cell r="B33" t="str">
            <v>percent</v>
          </cell>
          <cell r="C33">
            <v>0</v>
          </cell>
          <cell r="D33">
            <v>4.078046432462795</v>
          </cell>
          <cell r="L33">
            <v>2.0416319665572669</v>
          </cell>
          <cell r="M33">
            <v>1.6180616324584507</v>
          </cell>
          <cell r="N33">
            <v>1.1378099846015788</v>
          </cell>
          <cell r="O33">
            <v>0.74877951356237538</v>
          </cell>
          <cell r="P33">
            <v>3.3965635837158503</v>
          </cell>
          <cell r="Q33">
            <v>7.3011439866382419</v>
          </cell>
          <cell r="AB33">
            <v>4.2661980000000002</v>
          </cell>
        </row>
        <row r="35">
          <cell r="Q35">
            <v>43.938632422787926</v>
          </cell>
        </row>
        <row r="36">
          <cell r="Q36" t="str">
            <v xml:space="preserve"> </v>
          </cell>
        </row>
        <row r="37">
          <cell r="A37" t="str">
            <v>2/ Include dividends received from QP (70%) and dividends received from other Government owned enterpries (30%), including QNB, QASCO and Q-Tel. Note that the investment income in the fiscal file does not fully reflect the investment income in the BOP because the government does not transfer the full amount earned on its foreign assets to the budget.</v>
          </cell>
          <cell r="AT37">
            <v>39.933687649324682</v>
          </cell>
        </row>
        <row r="38">
          <cell r="AT38">
            <v>20509</v>
          </cell>
        </row>
        <row r="39">
          <cell r="C39">
            <v>20.952500000000001</v>
          </cell>
          <cell r="D39">
            <v>18.28</v>
          </cell>
          <cell r="L39">
            <v>19.967500000000001</v>
          </cell>
          <cell r="M39">
            <v>26.225000000000001</v>
          </cell>
          <cell r="N39">
            <v>23.830000000000002</v>
          </cell>
          <cell r="O39">
            <v>25.377500000000001</v>
          </cell>
          <cell r="P39">
            <v>29.759999999999998</v>
          </cell>
          <cell r="Q39">
            <v>39.314999999999998</v>
          </cell>
          <cell r="AB39">
            <v>93.539930347335897</v>
          </cell>
        </row>
        <row r="40">
          <cell r="C40">
            <v>1.5198125</v>
          </cell>
          <cell r="D40">
            <v>5.5347083333333327</v>
          </cell>
          <cell r="L40">
            <v>5.8086513085416662</v>
          </cell>
          <cell r="M40">
            <v>5.9190452181249995</v>
          </cell>
          <cell r="N40">
            <v>3.2644797916666666</v>
          </cell>
          <cell r="O40">
            <v>1.7134889583333335</v>
          </cell>
          <cell r="P40">
            <v>1.3702368750000002</v>
          </cell>
          <cell r="Q40">
            <v>2.2846500000000001</v>
          </cell>
          <cell r="AB40">
            <v>1.65625</v>
          </cell>
        </row>
        <row r="41">
          <cell r="B41" t="str">
            <v>in percent of GDP</v>
          </cell>
          <cell r="L41">
            <v>31.471304486971132</v>
          </cell>
          <cell r="M41">
            <v>38.723392699891768</v>
          </cell>
          <cell r="N41">
            <v>34.740458015267173</v>
          </cell>
          <cell r="O41">
            <v>39.652386978647783</v>
          </cell>
          <cell r="P41">
            <v>32.98552218651762</v>
          </cell>
          <cell r="Q41">
            <v>43.304661372675852</v>
          </cell>
          <cell r="AB41">
            <v>36.386573211350409</v>
          </cell>
        </row>
        <row r="43">
          <cell r="B43" t="str">
            <v>in percent of oil export receipts</v>
          </cell>
          <cell r="L43">
            <v>37.302114706141388</v>
          </cell>
          <cell r="M43">
            <v>52.809218326937263</v>
          </cell>
          <cell r="N43">
            <v>43.089471769819838</v>
          </cell>
          <cell r="O43">
            <v>49.845933376703918</v>
          </cell>
          <cell r="P43">
            <v>41.194043957058632</v>
          </cell>
          <cell r="Q43">
            <v>55.719771086021282</v>
          </cell>
          <cell r="AB43">
            <v>39.556618668213297</v>
          </cell>
        </row>
        <row r="45">
          <cell r="B45" t="str">
            <v>in percent of total revenue</v>
          </cell>
          <cell r="L45">
            <v>72.111351213931613</v>
          </cell>
          <cell r="M45">
            <v>80.524944900821481</v>
          </cell>
          <cell r="N45">
            <v>68.367391782025933</v>
          </cell>
          <cell r="O45">
            <v>64.709876752792582</v>
          </cell>
          <cell r="P45">
            <v>64.325530595402995</v>
          </cell>
          <cell r="Q45">
            <v>65.957562726097251</v>
          </cell>
          <cell r="AB45">
            <v>46.07852643744291</v>
          </cell>
        </row>
        <row r="46">
          <cell r="B46" t="str">
            <v>in percent of total revenue</v>
          </cell>
          <cell r="L46">
            <v>0</v>
          </cell>
          <cell r="M46">
            <v>0</v>
          </cell>
          <cell r="N46">
            <v>0</v>
          </cell>
          <cell r="O46">
            <v>0</v>
          </cell>
          <cell r="P46">
            <v>0</v>
          </cell>
          <cell r="Q46">
            <v>5.6787639290435994</v>
          </cell>
          <cell r="AB46">
            <v>24.322815660865569</v>
          </cell>
        </row>
        <row r="47">
          <cell r="B47" t="str">
            <v>in percent of total revenue</v>
          </cell>
          <cell r="L47">
            <v>27.888648786068387</v>
          </cell>
          <cell r="M47">
            <v>19.475055099178523</v>
          </cell>
          <cell r="N47">
            <v>31.63260821797407</v>
          </cell>
          <cell r="O47">
            <v>35.290123247207418</v>
          </cell>
          <cell r="P47">
            <v>35.674469404597005</v>
          </cell>
          <cell r="Q47">
            <v>34.042437273902749</v>
          </cell>
          <cell r="AB47">
            <v>53.921473562557097</v>
          </cell>
        </row>
        <row r="48">
          <cell r="B48" t="str">
            <v>in percent of total revenue</v>
          </cell>
          <cell r="L48">
            <v>1.8876318800050846</v>
          </cell>
          <cell r="M48">
            <v>1.3624524143458225</v>
          </cell>
          <cell r="N48">
            <v>1.6523840914084817</v>
          </cell>
          <cell r="O48">
            <v>1.8062676128068449</v>
          </cell>
          <cell r="P48">
            <v>2.2346290511868507</v>
          </cell>
          <cell r="Q48">
            <v>2.19268934055876</v>
          </cell>
          <cell r="AB48">
            <v>1.3568372459551929</v>
          </cell>
        </row>
        <row r="49">
          <cell r="B49" t="str">
            <v>in percent of total revenue</v>
          </cell>
          <cell r="L49">
            <v>0.94699377145036223</v>
          </cell>
          <cell r="M49">
            <v>0.36064916850330597</v>
          </cell>
          <cell r="N49">
            <v>5.8185014282575258</v>
          </cell>
          <cell r="O49">
            <v>0.60774793739177668</v>
          </cell>
          <cell r="P49">
            <v>3.4637840864513629</v>
          </cell>
          <cell r="Q49">
            <v>2.8221295637140242</v>
          </cell>
          <cell r="AB49">
            <v>22.987440138325468</v>
          </cell>
        </row>
        <row r="50">
          <cell r="B50" t="str">
            <v>in percent of total revenue</v>
          </cell>
          <cell r="L50">
            <v>3.8769543663404091</v>
          </cell>
          <cell r="M50">
            <v>3.8268883991184133</v>
          </cell>
          <cell r="N50">
            <v>0.86574379257306089</v>
          </cell>
          <cell r="O50">
            <v>0.50928598105456147</v>
          </cell>
          <cell r="P50">
            <v>0.61853287258060052</v>
          </cell>
          <cell r="Q50">
            <v>1.3238947567229882</v>
          </cell>
          <cell r="AB50">
            <v>9.4709748185743139E-2</v>
          </cell>
        </row>
        <row r="51">
          <cell r="B51" t="str">
            <v>in percent of total revenue</v>
          </cell>
          <cell r="L51">
            <v>4.2138044998093305</v>
          </cell>
          <cell r="M51">
            <v>3.0094169505109196</v>
          </cell>
          <cell r="N51">
            <v>4.6451329378158643</v>
          </cell>
          <cell r="O51">
            <v>3.1066444844328251</v>
          </cell>
          <cell r="P51">
            <v>3.1121969799318641</v>
          </cell>
          <cell r="Q51">
            <v>2.8039691418111024</v>
          </cell>
          <cell r="AB51">
            <v>2.3050560321403846</v>
          </cell>
        </row>
        <row r="52">
          <cell r="B52" t="str">
            <v>in percent of total revenue</v>
          </cell>
          <cell r="L52">
            <v>16.963264268463202</v>
          </cell>
          <cell r="M52">
            <v>10.915648166700061</v>
          </cell>
          <cell r="N52">
            <v>18.650845967919139</v>
          </cell>
          <cell r="O52">
            <v>29.260177231521407</v>
          </cell>
          <cell r="P52">
            <v>26.245326414446325</v>
          </cell>
          <cell r="Q52">
            <v>24.899754471095871</v>
          </cell>
          <cell r="AB52">
            <v>27.132533758310203</v>
          </cell>
        </row>
        <row r="56">
          <cell r="B56" t="str">
            <v>Annual percentage change</v>
          </cell>
          <cell r="L56">
            <v>3.9096552635054813</v>
          </cell>
          <cell r="M56">
            <v>58.605567560696578</v>
          </cell>
          <cell r="N56">
            <v>-8.8158685634141456</v>
          </cell>
          <cell r="O56">
            <v>29.435288947484068</v>
          </cell>
          <cell r="P56">
            <v>4.2944691542457427</v>
          </cell>
          <cell r="Q56">
            <v>79.259941695138181</v>
          </cell>
          <cell r="AB56">
            <v>-2.0619241011406961</v>
          </cell>
        </row>
        <row r="57">
          <cell r="L57">
            <v>-9.2904892190433088</v>
          </cell>
          <cell r="M57">
            <v>41.571647460091064</v>
          </cell>
          <cell r="N57">
            <v>-18.405397514016059</v>
          </cell>
          <cell r="O57">
            <v>15.680075269839698</v>
          </cell>
          <cell r="P57">
            <v>-17.357262335243686</v>
          </cell>
          <cell r="Q57">
            <v>104.83573740702256</v>
          </cell>
          <cell r="AB57">
            <v>0</v>
          </cell>
        </row>
        <row r="58">
          <cell r="B58" t="str">
            <v>Annual percentage change</v>
          </cell>
          <cell r="L58">
            <v>50.119079121460707</v>
          </cell>
          <cell r="M58">
            <v>77.110876079675663</v>
          </cell>
          <cell r="N58">
            <v>-22.582732022891268</v>
          </cell>
          <cell r="O58">
            <v>22.510766857363244</v>
          </cell>
          <cell r="P58">
            <v>3.6750091820137376</v>
          </cell>
          <cell r="Q58">
            <v>83.808026753821736</v>
          </cell>
          <cell r="AB58">
            <v>-5.1661163350468788</v>
          </cell>
        </row>
        <row r="59">
          <cell r="B59" t="str">
            <v>Annual percentage change</v>
          </cell>
          <cell r="L59" t="str">
            <v>...</v>
          </cell>
          <cell r="M59" t="str">
            <v>...</v>
          </cell>
          <cell r="N59" t="str">
            <v>...</v>
          </cell>
          <cell r="O59" t="str">
            <v>...</v>
          </cell>
          <cell r="P59" t="str">
            <v>...</v>
          </cell>
          <cell r="Q59" t="str">
            <v>...</v>
          </cell>
          <cell r="AB59" t="str">
            <v>...</v>
          </cell>
        </row>
        <row r="60">
          <cell r="B60" t="str">
            <v>Annual percentage change</v>
          </cell>
          <cell r="L60">
            <v>-42.141350210970465</v>
          </cell>
          <cell r="M60">
            <v>10.756608933454878</v>
          </cell>
          <cell r="N60">
            <v>48.10699588477366</v>
          </cell>
          <cell r="O60">
            <v>44.401222561822728</v>
          </cell>
          <cell r="P60">
            <v>5.4303444294785477</v>
          </cell>
          <cell r="Q60">
            <v>71.059175447577815</v>
          </cell>
          <cell r="AB60">
            <v>0.7564240957286722</v>
          </cell>
        </row>
        <row r="61">
          <cell r="B61" t="str">
            <v>Annual percentage change</v>
          </cell>
          <cell r="L61">
            <v>-13.662790697674419</v>
          </cell>
          <cell r="M61">
            <v>14.478114478114477</v>
          </cell>
          <cell r="N61">
            <v>10.588235294117647</v>
          </cell>
          <cell r="O61">
            <v>41.48936170212766</v>
          </cell>
          <cell r="P61">
            <v>29.028195488721796</v>
          </cell>
          <cell r="Q61">
            <v>75.895575659572017</v>
          </cell>
          <cell r="AB61">
            <v>3.7972172071371157</v>
          </cell>
        </row>
        <row r="62">
          <cell r="B62" t="str">
            <v>Annual percentage change</v>
          </cell>
          <cell r="L62">
            <v>55.208333333333336</v>
          </cell>
          <cell r="M62">
            <v>-39.597315436241608</v>
          </cell>
          <cell r="N62">
            <v>1371.1111111111111</v>
          </cell>
          <cell r="O62">
            <v>-86.48036253776435</v>
          </cell>
          <cell r="P62">
            <v>494.41340782122904</v>
          </cell>
          <cell r="Q62">
            <v>46.05263157894737</v>
          </cell>
          <cell r="AB62">
            <v>5.9985741377126462</v>
          </cell>
        </row>
        <row r="63">
          <cell r="B63" t="str">
            <v>Annual percentage change</v>
          </cell>
          <cell r="L63">
            <v>48.058252427184463</v>
          </cell>
          <cell r="M63">
            <v>56.557377049180324</v>
          </cell>
          <cell r="N63">
            <v>-79.3717277486911</v>
          </cell>
          <cell r="O63">
            <v>-23.857868020304569</v>
          </cell>
          <cell r="P63">
            <v>26.666666666666668</v>
          </cell>
          <cell r="Q63">
            <v>283.68421052631578</v>
          </cell>
          <cell r="AB63">
            <v>6.1627959547845457</v>
          </cell>
        </row>
        <row r="64">
          <cell r="B64" t="str">
            <v>Annual percentage change</v>
          </cell>
          <cell r="L64">
            <v>11.055276381909549</v>
          </cell>
          <cell r="M64">
            <v>13.273001508295627</v>
          </cell>
          <cell r="N64">
            <v>40.745672436751001</v>
          </cell>
          <cell r="O64">
            <v>-13.434247871333964</v>
          </cell>
          <cell r="P64">
            <v>4.4808743169398904</v>
          </cell>
          <cell r="Q64">
            <v>61.506276150627613</v>
          </cell>
          <cell r="AB64">
            <v>12.273933401712053</v>
          </cell>
        </row>
        <row r="65">
          <cell r="B65" t="str">
            <v>Annual percentage change</v>
          </cell>
          <cell r="L65">
            <v>-56.495517522412385</v>
          </cell>
          <cell r="M65">
            <v>2.0606968902210565</v>
          </cell>
          <cell r="N65">
            <v>55.800293685756237</v>
          </cell>
          <cell r="O65">
            <v>103.0631479736098</v>
          </cell>
          <cell r="P65">
            <v>-6.4516129032258061</v>
          </cell>
          <cell r="Q65">
            <v>70.069461672041683</v>
          </cell>
          <cell r="AB65">
            <v>-4.2462221799658311</v>
          </cell>
        </row>
        <row r="67">
          <cell r="P67">
            <v>53332.25</v>
          </cell>
          <cell r="Q67">
            <v>69879.25</v>
          </cell>
          <cell r="AB67">
            <v>373729.44546419592</v>
          </cell>
        </row>
        <row r="68">
          <cell r="L68">
            <v>0</v>
          </cell>
          <cell r="M68">
            <v>0</v>
          </cell>
          <cell r="N68">
            <v>0</v>
          </cell>
          <cell r="O68">
            <v>0</v>
          </cell>
          <cell r="P68">
            <v>0</v>
          </cell>
          <cell r="Q68">
            <v>0</v>
          </cell>
          <cell r="AB68">
            <v>0</v>
          </cell>
        </row>
        <row r="69">
          <cell r="L69">
            <v>0</v>
          </cell>
          <cell r="M69">
            <v>0</v>
          </cell>
          <cell r="N69">
            <v>0</v>
          </cell>
          <cell r="O69">
            <v>0</v>
          </cell>
          <cell r="P69">
            <v>0</v>
          </cell>
          <cell r="Q69">
            <v>0</v>
          </cell>
          <cell r="AB69">
            <v>127</v>
          </cell>
        </row>
        <row r="70">
          <cell r="O70" t="str">
            <v>in percent of non-oil GDP</v>
          </cell>
          <cell r="P70">
            <v>37.049665071321755</v>
          </cell>
          <cell r="Q70">
            <v>51.974513178089353</v>
          </cell>
          <cell r="AB70">
            <v>34.876359840374924</v>
          </cell>
        </row>
        <row r="71">
          <cell r="P71" t="str">
            <v>2003/04</v>
          </cell>
          <cell r="Q71" t="str">
            <v>2004/05</v>
          </cell>
        </row>
        <row r="72">
          <cell r="N72">
            <v>82.113183036076748</v>
          </cell>
          <cell r="O72">
            <v>94.696567800016069</v>
          </cell>
          <cell r="P72">
            <v>77.194104490739576</v>
          </cell>
          <cell r="Q72">
            <v>96.136877482432027</v>
          </cell>
        </row>
        <row r="73">
          <cell r="N73">
            <v>1.5549170214735569E-3</v>
          </cell>
          <cell r="O73">
            <v>1.6026343019597757E-3</v>
          </cell>
          <cell r="P73">
            <v>1.0352083018887401E-3</v>
          </cell>
          <cell r="Q73">
            <v>1.473180982186968E-3</v>
          </cell>
        </row>
        <row r="74">
          <cell r="N74">
            <v>0</v>
          </cell>
          <cell r="O74">
            <v>0</v>
          </cell>
          <cell r="P74">
            <v>0</v>
          </cell>
          <cell r="Q74">
            <v>2.1123162363721702E-4</v>
          </cell>
        </row>
        <row r="75">
          <cell r="N75">
            <v>0</v>
          </cell>
          <cell r="O75">
            <v>0</v>
          </cell>
          <cell r="P75">
            <v>0</v>
          </cell>
          <cell r="Q75">
            <v>2.1123162363721702E-4</v>
          </cell>
        </row>
        <row r="76">
          <cell r="N76">
            <v>0</v>
          </cell>
          <cell r="O76">
            <v>0</v>
          </cell>
          <cell r="P76">
            <v>0</v>
          </cell>
          <cell r="Q76">
            <v>0</v>
          </cell>
        </row>
        <row r="77">
          <cell r="N77">
            <v>56.138641550966653</v>
          </cell>
          <cell r="O77">
            <v>61.278032312515073</v>
          </cell>
          <cell r="P77">
            <v>49.655517302038042</v>
          </cell>
          <cell r="Q77">
            <v>63.40954126838637</v>
          </cell>
        </row>
        <row r="78">
          <cell r="N78">
            <v>0</v>
          </cell>
          <cell r="O78">
            <v>0</v>
          </cell>
          <cell r="P78">
            <v>0</v>
          </cell>
          <cell r="Q78">
            <v>57.950154947405174</v>
          </cell>
        </row>
        <row r="79">
          <cell r="N79">
            <v>0</v>
          </cell>
          <cell r="O79">
            <v>0</v>
          </cell>
          <cell r="P79">
            <v>0</v>
          </cell>
          <cell r="Q79">
            <v>5.4593863209811886</v>
          </cell>
        </row>
        <row r="80">
          <cell r="N80">
            <v>0</v>
          </cell>
          <cell r="O80">
            <v>0</v>
          </cell>
          <cell r="P80">
            <v>0</v>
          </cell>
          <cell r="Q80">
            <v>0</v>
          </cell>
        </row>
        <row r="81">
          <cell r="N81">
            <v>0</v>
          </cell>
          <cell r="O81">
            <v>0</v>
          </cell>
          <cell r="P81">
            <v>0</v>
          </cell>
          <cell r="Q81">
            <v>0</v>
          </cell>
        </row>
        <row r="82">
          <cell r="N82">
            <v>25.974541485110109</v>
          </cell>
          <cell r="O82">
            <v>33.418535487501003</v>
          </cell>
          <cell r="P82">
            <v>27.538587188701531</v>
          </cell>
          <cell r="Q82">
            <v>32.727336214045657</v>
          </cell>
        </row>
        <row r="83">
          <cell r="N83">
            <v>1.3568251734372605</v>
          </cell>
          <cell r="O83">
            <v>1.7104734346113655</v>
          </cell>
          <cell r="P83">
            <v>1.7250018847535999</v>
          </cell>
          <cell r="Q83">
            <v>2.1079830649033218</v>
          </cell>
        </row>
        <row r="84">
          <cell r="N84">
            <v>4.777756727741842</v>
          </cell>
          <cell r="O84">
            <v>0.57551643758540316</v>
          </cell>
          <cell r="P84">
            <v>2.6738371070288744</v>
          </cell>
          <cell r="Q84">
            <v>2.7131072410632449</v>
          </cell>
        </row>
        <row r="85">
          <cell r="N85">
            <v>0.71088978501899014</v>
          </cell>
          <cell r="O85">
            <v>0.48227634434530986</v>
          </cell>
          <cell r="P85">
            <v>0.47747091196944186</v>
          </cell>
          <cell r="Q85">
            <v>1.2727510802671207</v>
          </cell>
        </row>
        <row r="86">
          <cell r="N86">
            <v>3.8142665114978302</v>
          </cell>
          <cell r="O86">
            <v>2.9418857005063899</v>
          </cell>
          <cell r="P86">
            <v>2.4024325886462443</v>
          </cell>
          <cell r="Q86">
            <v>2.6956483785081402</v>
          </cell>
        </row>
        <row r="87">
          <cell r="N87">
            <v>15.314803287414183</v>
          </cell>
          <cell r="O87">
            <v>27.70838357045254</v>
          </cell>
          <cell r="P87">
            <v>20.259844696303368</v>
          </cell>
          <cell r="Q87">
            <v>23.93784644930383</v>
          </cell>
        </row>
        <row r="92">
          <cell r="C92">
            <v>3167</v>
          </cell>
          <cell r="D92">
            <v>3885</v>
          </cell>
          <cell r="L92">
            <v>4388</v>
          </cell>
          <cell r="M92">
            <v>4860</v>
          </cell>
          <cell r="N92">
            <v>7198</v>
          </cell>
          <cell r="O92">
            <v>10394</v>
          </cell>
          <cell r="P92">
            <v>10958.43</v>
          </cell>
          <cell r="Q92">
            <v>18745.400000000001</v>
          </cell>
          <cell r="AB92">
            <v>152528.72369379678</v>
          </cell>
        </row>
        <row r="93">
          <cell r="C93">
            <v>701</v>
          </cell>
          <cell r="D93">
            <v>958</v>
          </cell>
          <cell r="L93">
            <v>1719</v>
          </cell>
          <cell r="M93">
            <v>2136</v>
          </cell>
          <cell r="N93">
            <v>2954</v>
          </cell>
          <cell r="O93">
            <v>1776</v>
          </cell>
          <cell r="P93">
            <v>2896.4300000000003</v>
          </cell>
          <cell r="Q93">
            <v>5034.4000000000015</v>
          </cell>
          <cell r="AB93">
            <v>75778.396388059613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2 (2)"/>
      <sheetName val="Contents"/>
      <sheetName val="Input"/>
      <sheetName val="Output"/>
      <sheetName val="Sheet2"/>
      <sheetName val="Sheet1"/>
      <sheetName val="Work1"/>
      <sheetName val="Work2"/>
      <sheetName val="Report1"/>
      <sheetName val="Report2"/>
      <sheetName val="WORK 2"/>
      <sheetName val="D"/>
      <sheetName val="DSA"/>
      <sheetName val="NAFISC"/>
      <sheetName val="table ii.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45">
          <cell r="B45" t="str">
            <v xml:space="preserve">         Other</v>
          </cell>
        </row>
        <row r="227">
          <cell r="G227" t="str">
            <v>--</v>
          </cell>
        </row>
        <row r="228">
          <cell r="G228">
            <v>-6.3419999999999996</v>
          </cell>
        </row>
        <row r="231">
          <cell r="G231">
            <v>1241.548</v>
          </cell>
        </row>
        <row r="236">
          <cell r="G236">
            <v>3250</v>
          </cell>
        </row>
      </sheetData>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s>
    <sheetDataSet>
      <sheetData sheetId="0" refreshError="1"/>
      <sheetData sheetId="1" refreshError="1"/>
      <sheetData sheetId="2" refreshError="1"/>
      <sheetData sheetId="3" refreshError="1"/>
      <sheetData sheetId="4"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 val="Philips"/>
      <sheetName val="mzda_nezam"/>
      <sheetName val="2001"/>
    </sheetNames>
    <sheetDataSet>
      <sheetData sheetId="0" refreshError="1">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row>
      </sheetData>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DEBT"/>
      <sheetName val="DIS"/>
      <sheetName val="AMO"/>
      <sheetName val="I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GAS_061301"/>
      <sheetName val="GEE_061301"/>
      <sheetName val="B(Assump)"/>
      <sheetName val="GEE0901"/>
      <sheetName val="X"/>
      <sheetName val="M"/>
      <sheetName val="T-T"/>
      <sheetName val="S"/>
      <sheetName val="Check Interest"/>
      <sheetName val="G(Disb.)"/>
      <sheetName val="H(Amort)"/>
      <sheetName val="Debt scenario"/>
      <sheetName val="I(Interest)"/>
      <sheetName val="N(Debt)"/>
      <sheetName val="J(Priv.Cap)"/>
      <sheetName val="J(Fin. account)"/>
      <sheetName val="O(Arrears)"/>
      <sheetName val="K(Reserves)"/>
      <sheetName val="BOP_output"/>
      <sheetName val="L(Links)"/>
      <sheetName val="P(IM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m rez fők számok adatai"/>
      <sheetName val="nem rez ügyfél adatai"/>
      <sheetName val="főkönyvi számok"/>
      <sheetName val="ügyfelek"/>
      <sheetName val="ÖNÉR_C"/>
      <sheetName val="Rev Budget"/>
      <sheetName val="ÖNÉR_C.xls"/>
      <sheetName val="#REF"/>
    </sheetNames>
    <definedNames>
      <definedName name="Modul1.dialshow"/>
    </definedNames>
    <sheetDataSet>
      <sheetData sheetId="0"/>
      <sheetData sheetId="1"/>
      <sheetData sheetId="2"/>
      <sheetData sheetId="3"/>
      <sheetData sheetId="4" refreshError="1"/>
      <sheetData sheetId="5" refreshError="1"/>
      <sheetData sheetId="6" refreshError="1"/>
      <sheetData sheetId="7"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_MACRO"/>
      <sheetName val="SW_MACRO.XLS"/>
      <sheetName val="#REF"/>
    </sheetNames>
    <definedNames>
      <definedName name="Clear"/>
    </definedNames>
    <sheetDataSet>
      <sheetData sheetId="0" refreshError="1"/>
      <sheetData sheetId="1" refreshError="1"/>
      <sheetData sheetId="2"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m rez fők számok adatai"/>
      <sheetName val="nem rez ügyfél adatai"/>
      <sheetName val="főkönyvi számok"/>
      <sheetName val="ügyfelek"/>
      <sheetName val="PINTÉR"/>
      <sheetName val="param"/>
      <sheetName val="PINTÉR.xls"/>
      <sheetName val="#REF"/>
    </sheetNames>
    <definedNames>
      <definedName name="nyomtat"/>
      <definedName name="save_file"/>
      <definedName name="szerkeszt"/>
      <definedName name="vége"/>
    </definedNames>
    <sheetDataSet>
      <sheetData sheetId="0"/>
      <sheetData sheetId="1"/>
      <sheetData sheetId="2"/>
      <sheetData sheetId="3"/>
      <sheetData sheetId="4" refreshError="1"/>
      <sheetData sheetId="5" refreshError="1"/>
      <sheetData sheetId="6" refreshError="1"/>
      <sheetData sheetId="7"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pital flow"/>
      <sheetName val="3_ábra"/>
      <sheetName val="Munka1"/>
      <sheetName val="Fed exp data"/>
      <sheetName val="Fed_Chart"/>
      <sheetName val="ECB adat"/>
      <sheetName val="4_ábra"/>
    </sheetNames>
    <sheetDataSet>
      <sheetData sheetId="0"/>
      <sheetData sheetId="1">
        <row r="1">
          <cell r="H1" t="str">
            <v>EM Európa</v>
          </cell>
        </row>
      </sheetData>
      <sheetData sheetId="2" refreshError="1"/>
      <sheetData sheetId="3" refreshError="1"/>
      <sheetData sheetId="4" refreshError="1"/>
      <sheetData sheetId="5" refreshError="1"/>
      <sheetData sheetId="6"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pi historikus"/>
      <sheetName val="napon belüli"/>
    </sheetNames>
    <sheetDataSet>
      <sheetData sheetId="0">
        <row r="6">
          <cell r="E6" t="str">
            <v>Brent világpiaci olajár</v>
          </cell>
        </row>
      </sheetData>
      <sheetData sheetId="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 val="Philips"/>
      <sheetName val="mzda_nezam"/>
    </sheetNames>
    <sheetDataSet>
      <sheetData sheetId="0">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row>
      </sheetData>
      <sheetData sheetId="1"/>
      <sheetData sheetId="2"/>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s>
    <sheetDataSet>
      <sheetData sheetId="0">
        <row r="15">
          <cell r="F15" t="str">
            <v xml:space="preserve"> 1/96</v>
          </cell>
        </row>
        <row r="20">
          <cell r="R20">
            <v>3.67</v>
          </cell>
          <cell r="S20">
            <v>3.76</v>
          </cell>
          <cell r="T20">
            <v>3.81</v>
          </cell>
          <cell r="U20">
            <v>3.93</v>
          </cell>
          <cell r="V20">
            <v>4.05</v>
          </cell>
          <cell r="W20">
            <v>4.28</v>
          </cell>
          <cell r="X20">
            <v>4.47</v>
          </cell>
          <cell r="Y20">
            <v>4.53</v>
          </cell>
          <cell r="Z20">
            <v>4.78</v>
          </cell>
          <cell r="AA20">
            <v>4.8899999999999997</v>
          </cell>
          <cell r="AB20">
            <v>5.01</v>
          </cell>
          <cell r="AC20">
            <v>5.0999999999999996</v>
          </cell>
          <cell r="AD20">
            <v>5.15</v>
          </cell>
          <cell r="AE20">
            <v>5.26</v>
          </cell>
          <cell r="AF20">
            <v>5.42</v>
          </cell>
          <cell r="AG20">
            <v>5.56</v>
          </cell>
          <cell r="AH20">
            <v>5.7</v>
          </cell>
          <cell r="AI20">
            <v>5.9</v>
          </cell>
        </row>
      </sheetData>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OTE"/>
      <sheetName val="Summary Sheet"/>
      <sheetName val="DebtGDP Ratio Chart"/>
      <sheetName val="DebtGDP Ratio Chart_EA"/>
      <sheetName val="WORLD Debt"/>
      <sheetName val="WORLD PPPGDP"/>
      <sheetName val="WORLD NGDPD"/>
      <sheetName val="ADV_effective_interest_rate"/>
      <sheetName val="ADV_interest"/>
      <sheetName val="ADV Debt"/>
      <sheetName val="EA Debt"/>
      <sheetName val="ADV PPPGDP"/>
      <sheetName val="ADV NGDPD"/>
      <sheetName val="FM EME Debt"/>
      <sheetName val="FM EME PPPGDP"/>
      <sheetName val="FM EME NGDPD"/>
      <sheetName val="Sheet3"/>
      <sheetName val="Full Debt"/>
      <sheetName val="Full PPPGDP"/>
      <sheetName val="Full NGDPD"/>
      <sheetName val="Datastream---&gt;"/>
      <sheetName val="Daily"/>
      <sheetName val="Annual"/>
      <sheetName val="Annual GFD"/>
      <sheetName val="Comparison Charts"/>
      <sheetName val="Calculation sheets FAD2014---&gt;"/>
      <sheetName val="Populated Public Debt"/>
      <sheetName val="Maddison PPPGDP"/>
      <sheetName val="HPDD"/>
      <sheetName val="GGXWGD_GDP_Live"/>
      <sheetName val="GGXWGD_GDP_Sept2011"/>
      <sheetName val="NGDP_R"/>
      <sheetName val="Debt Growth Rate"/>
      <sheetName val="PPPGDP for Debt Growth Rate"/>
      <sheetName val="NON-SAMPLE FM EME Debt"/>
      <sheetName val="NON-SAMPLE FM EME PPPGDP"/>
      <sheetName val="NGDPD"/>
      <sheetName val="Countries"/>
      <sheetName val="Sheet1"/>
      <sheetName val="Panel1"/>
      <sheetName val="Added_by_Virat_June_2020---&gt;"/>
      <sheetName val="HPDD (2)"/>
      <sheetName val="JST_Data"/>
      <sheetName val="FIGB"/>
      <sheetName val="WEO_Debt"/>
      <sheetName val="NGDP_R_PPP"/>
      <sheetName val="NGDP_FY_USD"/>
      <sheetName val="NGDPD_2020_live"/>
      <sheetName val="PPPGDP"/>
      <sheetName val="GGEI_GDP"/>
      <sheetName val="GGEI"/>
      <sheetName val="info"/>
      <sheetName val="data"/>
      <sheetName val="GFD_yields"/>
      <sheetName val="Data Information"/>
      <sheetName val="Price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 rate"/>
      <sheetName val="Contents"/>
      <sheetName val="1.MacInd"/>
      <sheetName val="MacInd data"/>
      <sheetName val="2.Cpifigure"/>
      <sheetName val="CPI"/>
      <sheetName val=" wage"/>
      <sheetName val="3.Ext (2)"/>
      <sheetName val="Extdat"/>
      <sheetName val="4.Fis"/>
      <sheetName val="Fisdat "/>
      <sheetName val="5.MonDev"/>
      <sheetName val="MonSur"/>
      <sheetName val="Velocity"/>
      <sheetName val="currdep&amp;mm"/>
      <sheetName val="6.IntRate"/>
      <sheetName val="IntRatedat"/>
      <sheetName val="8.Exch"/>
      <sheetName val="exdat"/>
      <sheetName val="ex_row"/>
      <sheetName val="7.Fin&amp;Bk"/>
      <sheetName val="Fin&amp;Bkdat"/>
      <sheetName val="Cab"/>
      <sheetName val="GiR"/>
      <sheetName val="mev"/>
      <sheetName val="Panel1"/>
    </sheetNames>
    <sheetDataSet>
      <sheetData sheetId="0" refreshError="1">
        <row r="15">
          <cell r="F15" t="str">
            <v>AUG</v>
          </cell>
          <cell r="G15" t="str">
            <v>SEPT</v>
          </cell>
          <cell r="H15" t="str">
            <v>OCT</v>
          </cell>
          <cell r="I15" t="str">
            <v>NOV</v>
          </cell>
          <cell r="J15" t="str">
            <v>DEC</v>
          </cell>
          <cell r="K15" t="str">
            <v>JAN93</v>
          </cell>
          <cell r="L15" t="str">
            <v>FEB</v>
          </cell>
          <cell r="M15" t="str">
            <v>MAR</v>
          </cell>
          <cell r="N15" t="str">
            <v>APR</v>
          </cell>
          <cell r="O15" t="str">
            <v>MAY</v>
          </cell>
          <cell r="P15" t="str">
            <v>JUNE</v>
          </cell>
          <cell r="Q15" t="str">
            <v>JULY</v>
          </cell>
          <cell r="R15" t="str">
            <v>AUG</v>
          </cell>
          <cell r="S15" t="str">
            <v>SEPT</v>
          </cell>
          <cell r="T15" t="str">
            <v>OCT</v>
          </cell>
          <cell r="U15" t="str">
            <v>NOV</v>
          </cell>
          <cell r="V15" t="str">
            <v>DEC</v>
          </cell>
          <cell r="W15" t="str">
            <v>JAN94</v>
          </cell>
          <cell r="X15" t="str">
            <v>FEB</v>
          </cell>
          <cell r="Y15" t="str">
            <v>MAR</v>
          </cell>
          <cell r="Z15" t="str">
            <v>APR</v>
          </cell>
          <cell r="AA15" t="str">
            <v>MAY</v>
          </cell>
          <cell r="AB15" t="str">
            <v>JUNE</v>
          </cell>
          <cell r="AC15" t="str">
            <v>JULY</v>
          </cell>
          <cell r="AD15" t="str">
            <v>AUG</v>
          </cell>
          <cell r="AE15" t="str">
            <v>SEPT</v>
          </cell>
          <cell r="AF15" t="str">
            <v>OCT</v>
          </cell>
          <cell r="AG15" t="str">
            <v>NOV</v>
          </cell>
          <cell r="AH15" t="str">
            <v>DEC</v>
          </cell>
          <cell r="AI15" t="str">
            <v>JAN95</v>
          </cell>
          <cell r="AJ15" t="str">
            <v>FEB</v>
          </cell>
          <cell r="AK15" t="str">
            <v>MAR</v>
          </cell>
          <cell r="AL15" t="str">
            <v>APR</v>
          </cell>
          <cell r="AM15" t="str">
            <v>MAY</v>
          </cell>
          <cell r="AN15" t="str">
            <v>JUNE</v>
          </cell>
        </row>
        <row r="30">
          <cell r="F30">
            <v>101.41342756183744</v>
          </cell>
          <cell r="G30">
            <v>93.89312977099236</v>
          </cell>
          <cell r="H30">
            <v>94.8237885462555</v>
          </cell>
          <cell r="I30">
            <v>99.307958477508649</v>
          </cell>
          <cell r="J30">
            <v>100</v>
          </cell>
          <cell r="K30">
            <v>103.42342342342343</v>
          </cell>
          <cell r="L30">
            <v>109.33333333333333</v>
          </cell>
          <cell r="M30">
            <v>122.73699215965787</v>
          </cell>
          <cell r="N30">
            <v>129.87404781657742</v>
          </cell>
          <cell r="O30">
            <v>131.60106992739776</v>
          </cell>
          <cell r="P30">
            <v>130.85106382978722</v>
          </cell>
          <cell r="Q30">
            <v>132.46153846153845</v>
          </cell>
          <cell r="R30">
            <v>136.66666666666666</v>
          </cell>
          <cell r="S30">
            <v>139.77272727272728</v>
          </cell>
          <cell r="T30">
            <v>141.14754098360655</v>
          </cell>
          <cell r="U30">
            <v>142.31404958677686</v>
          </cell>
          <cell r="V30">
            <v>144.70588235294116</v>
          </cell>
          <cell r="W30">
            <v>147.93814432989691</v>
          </cell>
          <cell r="X30">
            <v>150.26178010471202</v>
          </cell>
          <cell r="Y30">
            <v>151.85185185185185</v>
          </cell>
          <cell r="Z30">
            <v>152.38938053097345</v>
          </cell>
          <cell r="AA30">
            <v>152.38938053097345</v>
          </cell>
          <cell r="AB30">
            <v>156.26134301270415</v>
          </cell>
          <cell r="AC30">
            <v>155.41516245487364</v>
          </cell>
          <cell r="AD30">
            <v>157.69230769230768</v>
          </cell>
          <cell r="AE30">
            <v>157.98165137614677</v>
          </cell>
          <cell r="AF30">
            <v>160.33519553072622</v>
          </cell>
          <cell r="AG30">
            <v>157.11678832116786</v>
          </cell>
          <cell r="AH30">
            <v>155.97826086956522</v>
          </cell>
          <cell r="AI30">
            <v>158.56353591160223</v>
          </cell>
          <cell r="AJ30">
            <v>160.93457943925233</v>
          </cell>
          <cell r="AK30">
            <v>165.57692307692307</v>
          </cell>
          <cell r="AL30">
            <v>170.83333333333334</v>
          </cell>
          <cell r="AM30">
            <v>169.48818897637796</v>
          </cell>
          <cell r="AN30">
            <v>168.1640625</v>
          </cell>
        </row>
        <row r="31">
          <cell r="F31">
            <v>38.70967741935484</v>
          </cell>
          <cell r="G31">
            <v>48.000000000000007</v>
          </cell>
          <cell r="H31">
            <v>80</v>
          </cell>
          <cell r="I31">
            <v>100</v>
          </cell>
          <cell r="J31">
            <v>100</v>
          </cell>
          <cell r="K31">
            <v>112.5</v>
          </cell>
          <cell r="L31">
            <v>127.6595744680851</v>
          </cell>
          <cell r="M31">
            <v>169.81132075471697</v>
          </cell>
          <cell r="N31">
            <v>213.01775147928996</v>
          </cell>
          <cell r="O31">
            <v>264.70588235294116</v>
          </cell>
          <cell r="P31">
            <v>299.00332225913621</v>
          </cell>
          <cell r="Q31">
            <v>299.00332225913621</v>
          </cell>
          <cell r="R31">
            <v>281.69014084507046</v>
          </cell>
          <cell r="S31">
            <v>295.08196721311475</v>
          </cell>
          <cell r="T31">
            <v>352.25048923679066</v>
          </cell>
          <cell r="U31">
            <v>359.28143712574848</v>
          </cell>
          <cell r="V31">
            <v>376.56903765690379</v>
          </cell>
          <cell r="W31">
            <v>476.1904761904762</v>
          </cell>
          <cell r="X31">
            <v>495.86776859504135</v>
          </cell>
          <cell r="Y31">
            <v>547.11246200607911</v>
          </cell>
          <cell r="Z31">
            <v>564.2633228840125</v>
          </cell>
          <cell r="AA31">
            <v>604.02684563758396</v>
          </cell>
          <cell r="AB31">
            <v>638.29787234042556</v>
          </cell>
          <cell r="AC31">
            <v>661.76470588235304</v>
          </cell>
          <cell r="AD31">
            <v>711.46245059288538</v>
          </cell>
          <cell r="AE31">
            <v>782.60869565217399</v>
          </cell>
          <cell r="AF31">
            <v>1005.586592178771</v>
          </cell>
          <cell r="AG31">
            <v>1052.6315789473683</v>
          </cell>
          <cell r="AH31">
            <v>1118.0124223602486</v>
          </cell>
          <cell r="AI31">
            <v>1323.5294117647061</v>
          </cell>
          <cell r="AJ31">
            <v>1463.4146341463413</v>
          </cell>
          <cell r="AK31">
            <v>1666.6666666666667</v>
          </cell>
          <cell r="AL31">
            <v>1764.705882352941</v>
          </cell>
          <cell r="AM31">
            <v>1730.7692307692307</v>
          </cell>
          <cell r="AN31">
            <v>1592.9203539823006</v>
          </cell>
        </row>
        <row r="36">
          <cell r="F36">
            <v>63.425408178144323</v>
          </cell>
          <cell r="G36">
            <v>65.63798748787012</v>
          </cell>
          <cell r="H36">
            <v>82.616090951477531</v>
          </cell>
          <cell r="I36">
            <v>96.7967822594903</v>
          </cell>
          <cell r="J36">
            <v>100</v>
          </cell>
          <cell r="K36">
            <v>107.25872700325255</v>
          </cell>
          <cell r="L36">
            <v>116.242329919211</v>
          </cell>
          <cell r="M36">
            <v>133.10464808968516</v>
          </cell>
          <cell r="N36">
            <v>141.01678207866232</v>
          </cell>
          <cell r="O36">
            <v>142.1879150692281</v>
          </cell>
          <cell r="P36">
            <v>144.50014842568123</v>
          </cell>
          <cell r="Q36">
            <v>147.46704062394784</v>
          </cell>
          <cell r="R36">
            <v>149.14142263486877</v>
          </cell>
          <cell r="S36">
            <v>155.13790100880988</v>
          </cell>
          <cell r="T36">
            <v>161.94500202559561</v>
          </cell>
          <cell r="U36">
            <v>177.53515563091545</v>
          </cell>
          <cell r="V36">
            <v>189.72540568688362</v>
          </cell>
          <cell r="W36">
            <v>200.79172455380129</v>
          </cell>
          <cell r="X36">
            <v>210.16510763192744</v>
          </cell>
          <cell r="Y36">
            <v>215.26778087929094</v>
          </cell>
          <cell r="Z36">
            <v>221.55242168228023</v>
          </cell>
          <cell r="AA36">
            <v>221.84023835879364</v>
          </cell>
          <cell r="AB36">
            <v>231.24015256688554</v>
          </cell>
          <cell r="AC36">
            <v>231.8917094045749</v>
          </cell>
          <cell r="AD36">
            <v>238.8046698614462</v>
          </cell>
          <cell r="AE36">
            <v>240.984613546714</v>
          </cell>
          <cell r="AF36">
            <v>247.5808654052733</v>
          </cell>
          <cell r="AG36">
            <v>247.1421152813102</v>
          </cell>
          <cell r="AH36">
            <v>251.23965991727854</v>
          </cell>
          <cell r="AI36">
            <v>263.28982872183377</v>
          </cell>
          <cell r="AJ36">
            <v>274.953273003096</v>
          </cell>
          <cell r="AK36">
            <v>289.66029687572819</v>
          </cell>
          <cell r="AL36">
            <v>303.53246609306524</v>
          </cell>
          <cell r="AM36">
            <v>304.74894304237495</v>
          </cell>
          <cell r="AN36">
            <v>306.29103124124674</v>
          </cell>
          <cell r="AO36">
            <v>305.42033207670841</v>
          </cell>
          <cell r="AP36">
            <v>290.73034016102065</v>
          </cell>
          <cell r="AQ36">
            <v>298.14359202935304</v>
          </cell>
          <cell r="AR36">
            <v>301.35217285667312</v>
          </cell>
          <cell r="AS36">
            <v>306.44679169368692</v>
          </cell>
          <cell r="AT36">
            <v>311.29392718986918</v>
          </cell>
          <cell r="AU36">
            <v>313.30989154212403</v>
          </cell>
        </row>
        <row r="37">
          <cell r="F37">
            <v>57.785292346149006</v>
          </cell>
          <cell r="G37">
            <v>69.723952059824299</v>
          </cell>
          <cell r="H37">
            <v>110.89239983936356</v>
          </cell>
          <cell r="I37">
            <v>122.13070000995798</v>
          </cell>
          <cell r="J37">
            <v>100</v>
          </cell>
          <cell r="K37">
            <v>93.182042546504377</v>
          </cell>
          <cell r="L37">
            <v>87.050569990295131</v>
          </cell>
          <cell r="M37">
            <v>98.715792777892204</v>
          </cell>
          <cell r="N37">
            <v>104.38245349694748</v>
          </cell>
          <cell r="O37">
            <v>105.40039068082692</v>
          </cell>
          <cell r="P37">
            <v>101.58478115886847</v>
          </cell>
          <cell r="Q37">
            <v>83.668237566122045</v>
          </cell>
          <cell r="R37">
            <v>61.491017791972212</v>
          </cell>
          <cell r="S37">
            <v>53.63032082403155</v>
          </cell>
          <cell r="T37">
            <v>55.377766698239242</v>
          </cell>
          <cell r="U37">
            <v>52.977263052664789</v>
          </cell>
          <cell r="V37">
            <v>51.873976453079877</v>
          </cell>
          <cell r="W37">
            <v>57.752286829179781</v>
          </cell>
          <cell r="X37">
            <v>56.122258385691282</v>
          </cell>
          <cell r="Y37">
            <v>58.6357571629622</v>
          </cell>
          <cell r="Z37">
            <v>57.241164172292883</v>
          </cell>
          <cell r="AA37">
            <v>57.434506418541311</v>
          </cell>
          <cell r="AB37">
            <v>58.402892315602209</v>
          </cell>
          <cell r="AC37">
            <v>58.134955466743577</v>
          </cell>
          <cell r="AD37">
            <v>60.887511758728429</v>
          </cell>
          <cell r="AE37">
            <v>63.102635787264262</v>
          </cell>
          <cell r="AF37">
            <v>73.466600933803889</v>
          </cell>
          <cell r="AG37">
            <v>68.688010151954145</v>
          </cell>
          <cell r="AH37">
            <v>64.179768466242891</v>
          </cell>
          <cell r="AI37">
            <v>66.754442464623381</v>
          </cell>
          <cell r="AJ37">
            <v>68.623156147328942</v>
          </cell>
          <cell r="AK37">
            <v>73.632835590591256</v>
          </cell>
          <cell r="AL37">
            <v>73.221657381546478</v>
          </cell>
          <cell r="AM37">
            <v>67.487431201063941</v>
          </cell>
          <cell r="AN37">
            <v>59.085296112533769</v>
          </cell>
          <cell r="AO37">
            <v>56.226330171604708</v>
          </cell>
          <cell r="AP37">
            <v>49.638862986734452</v>
          </cell>
          <cell r="AQ37">
            <v>48.356327770809258</v>
          </cell>
          <cell r="AR37">
            <v>48.51523756210117</v>
          </cell>
          <cell r="AS37">
            <v>47.759325996601618</v>
          </cell>
          <cell r="AT37">
            <v>46.479650276118512</v>
          </cell>
          <cell r="AU37">
            <v>46.211756038215803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check"/>
      <sheetName val="new"/>
    </sheetNames>
    <sheetDataSet>
      <sheetData sheetId="0"/>
      <sheetData sheetId="1"/>
      <sheetData sheetId="2"/>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il commodity"/>
      <sheetName val="Sheet1"/>
    </sheetNames>
    <sheetDataSet>
      <sheetData sheetId="0" refreshError="1">
        <row r="2">
          <cell r="B2">
            <v>0</v>
          </cell>
        </row>
      </sheetData>
      <sheetData sheetId="1"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sheetName val="Slide 2"/>
      <sheetName val="Slide 3"/>
      <sheetName val="Slide 4"/>
      <sheetName val="Slide 5a"/>
      <sheetName val="Slide5b"/>
      <sheetName val="Slide 8"/>
      <sheetName val="Slide 9"/>
      <sheetName val="Slide 11"/>
      <sheetName val="Slide 12 and 13"/>
      <sheetName val="Slide 14a"/>
      <sheetName val="Slide 14b"/>
      <sheetName val="Slide 1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
      <sheetName val="M"/>
      <sheetName val="CA"/>
      <sheetName val="CA-Income"/>
      <sheetName val="CK"/>
      <sheetName val="WEO"/>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s>
    <sheetDataSet>
      <sheetData sheetId="0">
        <row r="2">
          <cell r="B2">
            <v>5.25</v>
          </cell>
        </row>
        <row r="3">
          <cell r="B3">
            <v>5.25</v>
          </cell>
        </row>
        <row r="4">
          <cell r="B4">
            <v>5.25</v>
          </cell>
        </row>
        <row r="5">
          <cell r="B5">
            <v>5.25</v>
          </cell>
        </row>
        <row r="6">
          <cell r="B6">
            <v>5.25</v>
          </cell>
        </row>
        <row r="7">
          <cell r="B7">
            <v>5.25</v>
          </cell>
        </row>
        <row r="8">
          <cell r="B8">
            <v>5.25</v>
          </cell>
        </row>
        <row r="9">
          <cell r="B9">
            <v>5.25</v>
          </cell>
        </row>
        <row r="10">
          <cell r="B10">
            <v>5.25</v>
          </cell>
        </row>
        <row r="11">
          <cell r="B11">
            <v>5.25</v>
          </cell>
        </row>
        <row r="12">
          <cell r="B12">
            <v>5.25</v>
          </cell>
        </row>
        <row r="13">
          <cell r="B13">
            <v>5.25</v>
          </cell>
        </row>
        <row r="14">
          <cell r="B14">
            <v>5.25</v>
          </cell>
        </row>
        <row r="15">
          <cell r="B15">
            <v>5.25</v>
          </cell>
        </row>
        <row r="16">
          <cell r="B16">
            <v>5.25</v>
          </cell>
        </row>
        <row r="17">
          <cell r="B17">
            <v>5.25</v>
          </cell>
        </row>
        <row r="18">
          <cell r="B18">
            <v>5.25</v>
          </cell>
        </row>
        <row r="19">
          <cell r="B19">
            <v>5.25</v>
          </cell>
        </row>
        <row r="20">
          <cell r="B20">
            <v>5.25</v>
          </cell>
        </row>
        <row r="21">
          <cell r="B21">
            <v>5.25</v>
          </cell>
        </row>
        <row r="22">
          <cell r="B22">
            <v>5.25</v>
          </cell>
        </row>
        <row r="23">
          <cell r="B23">
            <v>5.25</v>
          </cell>
        </row>
        <row r="24">
          <cell r="B24">
            <v>5.25</v>
          </cell>
        </row>
        <row r="25">
          <cell r="B25">
            <v>5.25</v>
          </cell>
        </row>
        <row r="26">
          <cell r="B26">
            <v>5.25</v>
          </cell>
        </row>
        <row r="27">
          <cell r="B27">
            <v>5.25</v>
          </cell>
        </row>
        <row r="28">
          <cell r="B28">
            <v>5.25</v>
          </cell>
        </row>
        <row r="29">
          <cell r="B29">
            <v>5.25</v>
          </cell>
        </row>
        <row r="30">
          <cell r="B30">
            <v>5.25</v>
          </cell>
        </row>
        <row r="31">
          <cell r="B31">
            <v>5.25</v>
          </cell>
        </row>
        <row r="32">
          <cell r="B32">
            <v>5.25</v>
          </cell>
        </row>
        <row r="33">
          <cell r="B33">
            <v>5.25</v>
          </cell>
        </row>
        <row r="34">
          <cell r="B34">
            <v>5.25</v>
          </cell>
        </row>
        <row r="35">
          <cell r="B35">
            <v>5.25</v>
          </cell>
        </row>
        <row r="36">
          <cell r="B36">
            <v>5.25</v>
          </cell>
        </row>
        <row r="37">
          <cell r="B37">
            <v>5.25</v>
          </cell>
        </row>
        <row r="38">
          <cell r="B38">
            <v>5.25</v>
          </cell>
        </row>
        <row r="39">
          <cell r="B39">
            <v>5.25</v>
          </cell>
        </row>
        <row r="40">
          <cell r="B40">
            <v>5.25</v>
          </cell>
        </row>
        <row r="41">
          <cell r="B41">
            <v>5.25</v>
          </cell>
        </row>
        <row r="42">
          <cell r="B42">
            <v>5.25</v>
          </cell>
        </row>
        <row r="43">
          <cell r="B43">
            <v>5.25</v>
          </cell>
        </row>
        <row r="44">
          <cell r="B44">
            <v>5.25</v>
          </cell>
        </row>
        <row r="45">
          <cell r="B45">
            <v>5.25</v>
          </cell>
        </row>
        <row r="46">
          <cell r="B46">
            <v>5.25</v>
          </cell>
        </row>
        <row r="47">
          <cell r="B47">
            <v>5.25</v>
          </cell>
        </row>
        <row r="48">
          <cell r="B48">
            <v>5.25</v>
          </cell>
        </row>
        <row r="49">
          <cell r="B49">
            <v>5.25</v>
          </cell>
        </row>
        <row r="50">
          <cell r="B50">
            <v>5.25</v>
          </cell>
        </row>
        <row r="51">
          <cell r="B51">
            <v>5.25</v>
          </cell>
        </row>
        <row r="52">
          <cell r="B52">
            <v>5.25</v>
          </cell>
        </row>
        <row r="53">
          <cell r="B53">
            <v>5.25</v>
          </cell>
        </row>
        <row r="54">
          <cell r="B54">
            <v>5.25</v>
          </cell>
        </row>
        <row r="55">
          <cell r="B55">
            <v>5.25</v>
          </cell>
        </row>
        <row r="56">
          <cell r="B56">
            <v>5.25</v>
          </cell>
        </row>
        <row r="57">
          <cell r="B57">
            <v>5.25</v>
          </cell>
        </row>
        <row r="58">
          <cell r="B58">
            <v>5.25</v>
          </cell>
        </row>
        <row r="59">
          <cell r="B59">
            <v>5.25</v>
          </cell>
        </row>
        <row r="60">
          <cell r="B60">
            <v>5.25</v>
          </cell>
        </row>
        <row r="61">
          <cell r="B61">
            <v>5.25</v>
          </cell>
        </row>
        <row r="62">
          <cell r="B62">
            <v>5.25</v>
          </cell>
        </row>
        <row r="63">
          <cell r="B63">
            <v>5.25</v>
          </cell>
        </row>
        <row r="64">
          <cell r="B64">
            <v>5.25</v>
          </cell>
        </row>
        <row r="65">
          <cell r="B65">
            <v>5.25</v>
          </cell>
        </row>
        <row r="66">
          <cell r="B66">
            <v>5.25</v>
          </cell>
        </row>
        <row r="67">
          <cell r="B67">
            <v>5.25</v>
          </cell>
        </row>
        <row r="68">
          <cell r="B68">
            <v>5.25</v>
          </cell>
        </row>
        <row r="69">
          <cell r="B69">
            <v>5.25</v>
          </cell>
        </row>
        <row r="70">
          <cell r="B70">
            <v>5.25</v>
          </cell>
        </row>
        <row r="71">
          <cell r="B71">
            <v>5.25</v>
          </cell>
        </row>
        <row r="72">
          <cell r="B72">
            <v>5.25</v>
          </cell>
        </row>
        <row r="73">
          <cell r="B73">
            <v>5.25</v>
          </cell>
        </row>
        <row r="74">
          <cell r="B74">
            <v>5.25</v>
          </cell>
        </row>
        <row r="75">
          <cell r="B75">
            <v>5.25</v>
          </cell>
        </row>
        <row r="76">
          <cell r="B76">
            <v>5.25</v>
          </cell>
        </row>
        <row r="77">
          <cell r="B77">
            <v>5.25</v>
          </cell>
        </row>
        <row r="78">
          <cell r="B78">
            <v>5.25</v>
          </cell>
        </row>
        <row r="79">
          <cell r="B79">
            <v>5.25</v>
          </cell>
        </row>
        <row r="80">
          <cell r="B80">
            <v>5.25</v>
          </cell>
        </row>
        <row r="81">
          <cell r="B81">
            <v>5.25</v>
          </cell>
        </row>
        <row r="82">
          <cell r="B82">
            <v>5.25</v>
          </cell>
        </row>
        <row r="83">
          <cell r="B83">
            <v>5.25</v>
          </cell>
        </row>
        <row r="84">
          <cell r="B84">
            <v>5.25</v>
          </cell>
        </row>
        <row r="85">
          <cell r="B85">
            <v>5.25</v>
          </cell>
        </row>
        <row r="86">
          <cell r="B86">
            <v>5.25</v>
          </cell>
        </row>
        <row r="87">
          <cell r="B87">
            <v>5.25</v>
          </cell>
        </row>
        <row r="88">
          <cell r="B88">
            <v>5.25</v>
          </cell>
        </row>
        <row r="89">
          <cell r="B89">
            <v>5.25</v>
          </cell>
        </row>
        <row r="90">
          <cell r="B90">
            <v>5.25</v>
          </cell>
        </row>
        <row r="91">
          <cell r="B91">
            <v>5.25</v>
          </cell>
        </row>
        <row r="92">
          <cell r="B92">
            <v>5.25</v>
          </cell>
        </row>
        <row r="93">
          <cell r="B93">
            <v>5.25</v>
          </cell>
        </row>
        <row r="94">
          <cell r="B94">
            <v>5.25</v>
          </cell>
        </row>
        <row r="95">
          <cell r="B95">
            <v>5.25</v>
          </cell>
        </row>
        <row r="96">
          <cell r="B96">
            <v>5.25</v>
          </cell>
        </row>
        <row r="97">
          <cell r="B97">
            <v>5.25</v>
          </cell>
        </row>
        <row r="98">
          <cell r="B98">
            <v>5.25</v>
          </cell>
        </row>
        <row r="99">
          <cell r="B99">
            <v>5.25</v>
          </cell>
        </row>
        <row r="100">
          <cell r="B100">
            <v>5.25</v>
          </cell>
        </row>
        <row r="101">
          <cell r="B101">
            <v>5.25</v>
          </cell>
        </row>
        <row r="102">
          <cell r="B102">
            <v>5.25</v>
          </cell>
        </row>
        <row r="103">
          <cell r="B103">
            <v>5.25</v>
          </cell>
        </row>
        <row r="104">
          <cell r="B104">
            <v>5.25</v>
          </cell>
        </row>
        <row r="105">
          <cell r="B105">
            <v>5.25</v>
          </cell>
        </row>
        <row r="106">
          <cell r="B106">
            <v>5.25</v>
          </cell>
        </row>
        <row r="107">
          <cell r="B107">
            <v>5.25</v>
          </cell>
        </row>
        <row r="108">
          <cell r="B108">
            <v>5.25</v>
          </cell>
        </row>
        <row r="109">
          <cell r="B109">
            <v>5.25</v>
          </cell>
        </row>
        <row r="110">
          <cell r="B110">
            <v>5.25</v>
          </cell>
        </row>
        <row r="111">
          <cell r="B111">
            <v>5.25</v>
          </cell>
        </row>
        <row r="112">
          <cell r="B112">
            <v>5.25</v>
          </cell>
        </row>
        <row r="113">
          <cell r="B113">
            <v>5.25</v>
          </cell>
        </row>
        <row r="114">
          <cell r="B114">
            <v>5.25</v>
          </cell>
        </row>
        <row r="115">
          <cell r="B115">
            <v>5.25</v>
          </cell>
        </row>
        <row r="116">
          <cell r="B116">
            <v>5.25</v>
          </cell>
        </row>
        <row r="117">
          <cell r="B117">
            <v>5.25</v>
          </cell>
        </row>
        <row r="118">
          <cell r="B118">
            <v>5.25</v>
          </cell>
        </row>
        <row r="119">
          <cell r="B119">
            <v>5.25</v>
          </cell>
        </row>
        <row r="120">
          <cell r="B120">
            <v>5.25</v>
          </cell>
        </row>
        <row r="121">
          <cell r="B121">
            <v>5.25</v>
          </cell>
        </row>
        <row r="122">
          <cell r="B122">
            <v>5.25</v>
          </cell>
        </row>
        <row r="123">
          <cell r="B123">
            <v>5.25</v>
          </cell>
        </row>
        <row r="124">
          <cell r="B124">
            <v>5.25</v>
          </cell>
        </row>
        <row r="125">
          <cell r="B125">
            <v>5.25</v>
          </cell>
        </row>
        <row r="126">
          <cell r="B126">
            <v>5.25</v>
          </cell>
        </row>
        <row r="127">
          <cell r="B127">
            <v>5.25</v>
          </cell>
        </row>
        <row r="128">
          <cell r="B128">
            <v>5.25</v>
          </cell>
        </row>
        <row r="129">
          <cell r="B129">
            <v>5.25</v>
          </cell>
        </row>
        <row r="130">
          <cell r="B130">
            <v>5.25</v>
          </cell>
        </row>
        <row r="131">
          <cell r="B131">
            <v>5.25</v>
          </cell>
        </row>
        <row r="132">
          <cell r="B132">
            <v>5.25</v>
          </cell>
        </row>
        <row r="133">
          <cell r="B133">
            <v>5.25</v>
          </cell>
        </row>
        <row r="134">
          <cell r="B134">
            <v>5.25</v>
          </cell>
        </row>
        <row r="135">
          <cell r="B135">
            <v>5.25</v>
          </cell>
        </row>
        <row r="136">
          <cell r="B136">
            <v>5.25</v>
          </cell>
        </row>
        <row r="137">
          <cell r="B137">
            <v>5.25</v>
          </cell>
        </row>
        <row r="138">
          <cell r="B138">
            <v>5.25</v>
          </cell>
        </row>
        <row r="139">
          <cell r="B139">
            <v>5.25</v>
          </cell>
        </row>
        <row r="140">
          <cell r="B140">
            <v>5.25</v>
          </cell>
        </row>
        <row r="141">
          <cell r="B141">
            <v>5.25</v>
          </cell>
        </row>
        <row r="142">
          <cell r="B142">
            <v>5.25</v>
          </cell>
        </row>
        <row r="143">
          <cell r="B143">
            <v>5.25</v>
          </cell>
        </row>
        <row r="144">
          <cell r="B144">
            <v>5.25</v>
          </cell>
        </row>
        <row r="145">
          <cell r="B145">
            <v>5.25</v>
          </cell>
        </row>
        <row r="146">
          <cell r="B146">
            <v>5.25</v>
          </cell>
        </row>
        <row r="147">
          <cell r="B147">
            <v>5.25</v>
          </cell>
        </row>
        <row r="148">
          <cell r="B148">
            <v>5.25</v>
          </cell>
        </row>
        <row r="149">
          <cell r="B149">
            <v>5.25</v>
          </cell>
        </row>
        <row r="150">
          <cell r="B150">
            <v>5.25</v>
          </cell>
        </row>
        <row r="151">
          <cell r="B151">
            <v>5.25</v>
          </cell>
        </row>
        <row r="152">
          <cell r="B152">
            <v>5.25</v>
          </cell>
        </row>
        <row r="153">
          <cell r="B153">
            <v>5.25</v>
          </cell>
        </row>
        <row r="154">
          <cell r="B154">
            <v>5.25</v>
          </cell>
        </row>
        <row r="155">
          <cell r="B155">
            <v>5.25</v>
          </cell>
        </row>
        <row r="156">
          <cell r="B156">
            <v>5.25</v>
          </cell>
        </row>
        <row r="157">
          <cell r="B157">
            <v>5.25</v>
          </cell>
        </row>
        <row r="158">
          <cell r="B158">
            <v>5.25</v>
          </cell>
        </row>
        <row r="159">
          <cell r="B159">
            <v>5.25</v>
          </cell>
        </row>
        <row r="160">
          <cell r="B160">
            <v>5.25</v>
          </cell>
        </row>
        <row r="161">
          <cell r="B161">
            <v>5.25</v>
          </cell>
        </row>
        <row r="162">
          <cell r="B162">
            <v>5.25</v>
          </cell>
        </row>
        <row r="163">
          <cell r="B163">
            <v>5.25</v>
          </cell>
        </row>
        <row r="164">
          <cell r="B164">
            <v>5.25</v>
          </cell>
        </row>
        <row r="165">
          <cell r="B165">
            <v>5.25</v>
          </cell>
        </row>
        <row r="166">
          <cell r="B166">
            <v>5.25</v>
          </cell>
        </row>
        <row r="167">
          <cell r="B167">
            <v>5.25</v>
          </cell>
        </row>
        <row r="168">
          <cell r="B168">
            <v>5.25</v>
          </cell>
        </row>
        <row r="169">
          <cell r="B169">
            <v>5.25</v>
          </cell>
        </row>
        <row r="170">
          <cell r="B170">
            <v>5.25</v>
          </cell>
        </row>
        <row r="171">
          <cell r="B171">
            <v>5.25</v>
          </cell>
        </row>
        <row r="172">
          <cell r="B172">
            <v>5.25</v>
          </cell>
        </row>
        <row r="173">
          <cell r="B173">
            <v>5.25</v>
          </cell>
        </row>
        <row r="174">
          <cell r="B174">
            <v>5.25</v>
          </cell>
        </row>
        <row r="175">
          <cell r="B175">
            <v>5.25</v>
          </cell>
        </row>
        <row r="176">
          <cell r="B176">
            <v>5.25</v>
          </cell>
        </row>
        <row r="177">
          <cell r="B177">
            <v>5.25</v>
          </cell>
        </row>
        <row r="178">
          <cell r="B178">
            <v>5.25</v>
          </cell>
        </row>
        <row r="179">
          <cell r="B179">
            <v>5.25</v>
          </cell>
        </row>
        <row r="180">
          <cell r="B180">
            <v>5.25</v>
          </cell>
        </row>
        <row r="181">
          <cell r="B181">
            <v>5.25</v>
          </cell>
        </row>
        <row r="182">
          <cell r="B182">
            <v>5.25</v>
          </cell>
        </row>
        <row r="183">
          <cell r="B183">
            <v>5.25</v>
          </cell>
        </row>
        <row r="184">
          <cell r="B184">
            <v>5.25</v>
          </cell>
        </row>
        <row r="185">
          <cell r="B185">
            <v>5.25</v>
          </cell>
        </row>
        <row r="186">
          <cell r="B186">
            <v>5.25</v>
          </cell>
        </row>
        <row r="187">
          <cell r="B187">
            <v>5.25</v>
          </cell>
        </row>
        <row r="188">
          <cell r="B188">
            <v>5.25</v>
          </cell>
        </row>
        <row r="189">
          <cell r="B189">
            <v>5.25</v>
          </cell>
        </row>
        <row r="190">
          <cell r="B190">
            <v>5.25</v>
          </cell>
        </row>
        <row r="191">
          <cell r="B191">
            <v>5.25</v>
          </cell>
        </row>
        <row r="192">
          <cell r="B192">
            <v>5.25</v>
          </cell>
        </row>
        <row r="193">
          <cell r="B193">
            <v>5.25</v>
          </cell>
        </row>
        <row r="194">
          <cell r="B194">
            <v>5.25</v>
          </cell>
        </row>
        <row r="195">
          <cell r="B195">
            <v>5.25</v>
          </cell>
        </row>
        <row r="196">
          <cell r="B196">
            <v>5.25</v>
          </cell>
        </row>
        <row r="197">
          <cell r="B197">
            <v>5.25</v>
          </cell>
        </row>
        <row r="198">
          <cell r="B198">
            <v>5.25</v>
          </cell>
        </row>
        <row r="199">
          <cell r="B199">
            <v>5.25</v>
          </cell>
        </row>
        <row r="200">
          <cell r="B200">
            <v>5.25</v>
          </cell>
        </row>
        <row r="201">
          <cell r="B201">
            <v>5.25</v>
          </cell>
        </row>
        <row r="202">
          <cell r="B202">
            <v>5.25</v>
          </cell>
        </row>
        <row r="203">
          <cell r="B203">
            <v>5.25</v>
          </cell>
        </row>
        <row r="204">
          <cell r="B204">
            <v>5.25</v>
          </cell>
        </row>
        <row r="205">
          <cell r="B205">
            <v>5.25</v>
          </cell>
        </row>
        <row r="206">
          <cell r="B206">
            <v>5.25</v>
          </cell>
        </row>
        <row r="207">
          <cell r="B207">
            <v>5.25</v>
          </cell>
        </row>
        <row r="208">
          <cell r="B208">
            <v>5.25</v>
          </cell>
        </row>
        <row r="209">
          <cell r="B209">
            <v>5.25</v>
          </cell>
        </row>
        <row r="210">
          <cell r="B210">
            <v>5.25</v>
          </cell>
        </row>
        <row r="211">
          <cell r="B211">
            <v>5.25</v>
          </cell>
        </row>
        <row r="212">
          <cell r="B212">
            <v>5.25</v>
          </cell>
        </row>
        <row r="213">
          <cell r="B213">
            <v>5.25</v>
          </cell>
        </row>
        <row r="214">
          <cell r="B214">
            <v>5.25</v>
          </cell>
        </row>
        <row r="215">
          <cell r="B215">
            <v>5.25</v>
          </cell>
        </row>
        <row r="216">
          <cell r="B216">
            <v>5.25</v>
          </cell>
        </row>
        <row r="217">
          <cell r="B217">
            <v>5.25</v>
          </cell>
        </row>
        <row r="218">
          <cell r="B218">
            <v>5.25</v>
          </cell>
        </row>
        <row r="219">
          <cell r="B219">
            <v>5.25</v>
          </cell>
        </row>
        <row r="220">
          <cell r="B220">
            <v>5.25</v>
          </cell>
        </row>
        <row r="221">
          <cell r="B221">
            <v>5.25</v>
          </cell>
        </row>
        <row r="222">
          <cell r="B222">
            <v>5.25</v>
          </cell>
        </row>
        <row r="223">
          <cell r="B223">
            <v>5.25</v>
          </cell>
        </row>
        <row r="224">
          <cell r="B224">
            <v>5.25</v>
          </cell>
        </row>
        <row r="225">
          <cell r="B225">
            <v>5.25</v>
          </cell>
        </row>
        <row r="226">
          <cell r="B226">
            <v>5.25</v>
          </cell>
        </row>
        <row r="227">
          <cell r="B227">
            <v>5.25</v>
          </cell>
        </row>
        <row r="228">
          <cell r="B228">
            <v>5.25</v>
          </cell>
        </row>
        <row r="229">
          <cell r="B229">
            <v>5.25</v>
          </cell>
        </row>
        <row r="230">
          <cell r="B230">
            <v>5.25</v>
          </cell>
        </row>
        <row r="231">
          <cell r="B231">
            <v>5.25</v>
          </cell>
        </row>
        <row r="232">
          <cell r="B232">
            <v>5.25</v>
          </cell>
        </row>
        <row r="233">
          <cell r="B233">
            <v>5.25</v>
          </cell>
        </row>
        <row r="234">
          <cell r="B234">
            <v>5.25</v>
          </cell>
        </row>
        <row r="235">
          <cell r="B235">
            <v>5.25</v>
          </cell>
        </row>
        <row r="236">
          <cell r="B236">
            <v>5.25</v>
          </cell>
        </row>
        <row r="237">
          <cell r="B237">
            <v>5.25</v>
          </cell>
        </row>
        <row r="238">
          <cell r="B238">
            <v>5.25</v>
          </cell>
        </row>
        <row r="239">
          <cell r="B239">
            <v>5.25</v>
          </cell>
        </row>
        <row r="240">
          <cell r="B240">
            <v>5.25</v>
          </cell>
        </row>
        <row r="241">
          <cell r="B241">
            <v>5.25</v>
          </cell>
        </row>
        <row r="242">
          <cell r="B242">
            <v>5.25</v>
          </cell>
        </row>
        <row r="243">
          <cell r="B243">
            <v>5.25</v>
          </cell>
        </row>
        <row r="244">
          <cell r="B244">
            <v>5.25</v>
          </cell>
        </row>
        <row r="245">
          <cell r="B245">
            <v>5.25</v>
          </cell>
        </row>
        <row r="246">
          <cell r="B246">
            <v>5.25</v>
          </cell>
        </row>
        <row r="247">
          <cell r="B247">
            <v>5.25</v>
          </cell>
        </row>
        <row r="248">
          <cell r="B248">
            <v>5.25</v>
          </cell>
        </row>
        <row r="249">
          <cell r="B249">
            <v>5.25</v>
          </cell>
        </row>
        <row r="250">
          <cell r="B250">
            <v>5.25</v>
          </cell>
        </row>
        <row r="251">
          <cell r="B251">
            <v>5.25</v>
          </cell>
        </row>
        <row r="252">
          <cell r="B252">
            <v>5.25</v>
          </cell>
        </row>
      </sheetData>
      <sheetData sheetId="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Assump"/>
      <sheetName val="Last"/>
      <sheetName val="wage growth"/>
      <sheetName val="Gin"/>
      <sheetName val="Din"/>
      <sheetName val="Gasoline"/>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PIVO"/>
      <sheetName val="M"/>
      <sheetName val="Scratch_pad1"/>
      <sheetName val="Sel__Ind_-MacroframeworkI1"/>
      <sheetName val="Annual_Meetings_Selec_Indicato1"/>
      <sheetName val="GDP_Prod__-_Input1"/>
      <sheetName val="National_Accounts1"/>
      <sheetName val="Chart_real_growth_rates1"/>
      <sheetName val="Figure_31"/>
      <sheetName val="INE_PIBprod1"/>
      <sheetName val="PIN_Selected_Indicators_1"/>
      <sheetName val="weekly-monthly_Rep_1"/>
      <sheetName val="RED_TABLES1"/>
      <sheetName val="Basic_Data1"/>
      <sheetName val="Excel_macros1"/>
      <sheetName val="moz_macroframework_Brief_Feb201"/>
      <sheetName val="wage_growth1"/>
      <sheetName val="Table"/>
      <sheetName val="Table_GEF"/>
      <sheetName val="PIB EN CORR"/>
      <sheetName val="FY 08-13MTB(LY std)"/>
      <sheetName val="unemp"/>
      <sheetName val="J3"/>
      <sheetName val="WEO"/>
      <sheetName val="продаја - графикони"/>
      <sheetName val="Fiscal Scenarios"/>
      <sheetName val="A"/>
      <sheetName val="Cover"/>
      <sheetName val="Sheet1"/>
      <sheetName val="IN"/>
      <sheetName val="END"/>
      <sheetName val="ExIm bfSBA04"/>
      <sheetName val="KA bfSBA04"/>
      <sheetName val="Table 3"/>
      <sheetName val="Table 4"/>
      <sheetName val="Table 5"/>
      <sheetName val="Table 6"/>
      <sheetName val="TOC"/>
      <sheetName val="CIRRs"/>
      <sheetName val="Control"/>
      <sheetName val="2012"/>
      <sheetName val="2016"/>
      <sheetName val="2013"/>
      <sheetName val="2014"/>
      <sheetName val="2015"/>
      <sheetName val="MACRO"/>
      <sheetName val="Data"/>
      <sheetName val="WEO Flash(old)"/>
      <sheetName val="Imp"/>
      <sheetName val="DSA output"/>
      <sheetName val="kursi"/>
      <sheetName val="BCC"/>
      <sheetName val="RED47"/>
      <sheetName val="Mnth BoM data"/>
      <sheetName val="E"/>
      <sheetName val="QPro_index"/>
      <sheetName val="DMX I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0.HIPC Ratios"/>
      <sheetName val="IDA-tab7"/>
      <sheetName val="T9.Assistance"/>
      <sheetName val="T1 BoP OUT Long"/>
      <sheetName val="T3 Key Ratios"/>
      <sheetName val="T3B New Key Ratios"/>
      <sheetName val="T6 IMF Assistance"/>
      <sheetName val="T6 IMF Assistance old"/>
      <sheetName val="Chart4"/>
      <sheetName val="Debt Serv 2"/>
      <sheetName val="Tx. NPV&amp;DS"/>
      <sheetName val="Stress Chart 4 old"/>
      <sheetName val="DebtService Long"/>
      <sheetName val="SUMMARY"/>
    </sheetNames>
    <sheetDataSet>
      <sheetData sheetId="0"/>
      <sheetData sheetId="1" refreshError="1">
        <row r="7">
          <cell r="K7">
            <v>2006</v>
          </cell>
          <cell r="L7">
            <v>2007</v>
          </cell>
          <cell r="M7">
            <v>2008</v>
          </cell>
          <cell r="N7">
            <v>2009</v>
          </cell>
          <cell r="O7">
            <v>2010</v>
          </cell>
          <cell r="P7">
            <v>2011</v>
          </cell>
          <cell r="Q7">
            <v>2012</v>
          </cell>
          <cell r="R7">
            <v>2013</v>
          </cell>
          <cell r="S7">
            <v>2014</v>
          </cell>
          <cell r="T7">
            <v>2015</v>
          </cell>
          <cell r="V7">
            <v>2016</v>
          </cell>
          <cell r="W7">
            <v>2017</v>
          </cell>
          <cell r="X7">
            <v>2018</v>
          </cell>
          <cell r="Y7">
            <v>2019</v>
          </cell>
          <cell r="Z7">
            <v>2020</v>
          </cell>
          <cell r="AA7">
            <v>2021</v>
          </cell>
          <cell r="AB7">
            <v>2022</v>
          </cell>
          <cell r="AC7">
            <v>2023</v>
          </cell>
          <cell r="AD7">
            <v>2024</v>
          </cell>
          <cell r="AE7">
            <v>2025</v>
          </cell>
          <cell r="AG7">
            <v>2026</v>
          </cell>
          <cell r="AH7">
            <v>2027</v>
          </cell>
          <cell r="AI7">
            <v>2028</v>
          </cell>
          <cell r="AJ7">
            <v>2029</v>
          </cell>
          <cell r="AK7">
            <v>2030</v>
          </cell>
          <cell r="AL7">
            <v>2031</v>
          </cell>
          <cell r="AM7">
            <v>2032</v>
          </cell>
          <cell r="AN7">
            <v>2033</v>
          </cell>
          <cell r="AO7">
            <v>2034</v>
          </cell>
          <cell r="AP7">
            <v>2035</v>
          </cell>
        </row>
        <row r="9">
          <cell r="K9">
            <v>30.930637973268755</v>
          </cell>
          <cell r="L9">
            <v>32.903048732688859</v>
          </cell>
          <cell r="M9">
            <v>36.12669280541639</v>
          </cell>
          <cell r="N9">
            <v>37.707819330624304</v>
          </cell>
          <cell r="O9">
            <v>40.577921623302139</v>
          </cell>
          <cell r="P9">
            <v>41.066077165354962</v>
          </cell>
          <cell r="Q9">
            <v>43.137792329705853</v>
          </cell>
          <cell r="R9">
            <v>45.710894436789545</v>
          </cell>
          <cell r="S9">
            <v>48.238526828678943</v>
          </cell>
          <cell r="T9">
            <v>50.61375221412915</v>
          </cell>
          <cell r="V9">
            <v>50.54146115122893</v>
          </cell>
          <cell r="W9">
            <v>51.185053236416685</v>
          </cell>
          <cell r="X9">
            <v>51.841771428948796</v>
          </cell>
          <cell r="Y9">
            <v>51.519914592962429</v>
          </cell>
          <cell r="Z9">
            <v>51.177481072244483</v>
          </cell>
          <cell r="AA9">
            <v>50.835047551526515</v>
          </cell>
          <cell r="AB9">
            <v>50.492614030808546</v>
          </cell>
          <cell r="AC9">
            <v>50.150180510090614</v>
          </cell>
          <cell r="AD9">
            <v>49.80774698937266</v>
          </cell>
          <cell r="AE9">
            <v>49.465313468654692</v>
          </cell>
          <cell r="AG9">
            <v>49.122879947936745</v>
          </cell>
          <cell r="AH9">
            <v>47.253349714340047</v>
          </cell>
          <cell r="AI9">
            <v>42.900695551088518</v>
          </cell>
          <cell r="AJ9">
            <v>39.039524236637568</v>
          </cell>
          <cell r="AK9">
            <v>32.316316888063696</v>
          </cell>
          <cell r="AL9">
            <v>30.502634991774411</v>
          </cell>
          <cell r="AM9">
            <v>25.651077456621984</v>
          </cell>
          <cell r="AN9">
            <v>19.368423516473822</v>
          </cell>
          <cell r="AO9">
            <v>13.540369690053312</v>
          </cell>
          <cell r="AP9">
            <v>6.7321142914467229</v>
          </cell>
        </row>
        <row r="10">
          <cell r="A10" t="str">
            <v>Of which</v>
          </cell>
        </row>
        <row r="11">
          <cell r="A11" t="str">
            <v>IDA</v>
          </cell>
          <cell r="B11">
            <v>15.608934481471259</v>
          </cell>
          <cell r="C11">
            <v>18.654135526984085</v>
          </cell>
          <cell r="D11">
            <v>19.317389821871917</v>
          </cell>
          <cell r="E11">
            <v>21.564202333667854</v>
          </cell>
          <cell r="F11">
            <v>24.312401798756834</v>
          </cell>
          <cell r="G11">
            <v>27.015132964601673</v>
          </cell>
          <cell r="H11">
            <v>30.199024032151677</v>
          </cell>
          <cell r="J11">
            <v>407.01316343995893</v>
          </cell>
          <cell r="K11">
            <v>30.930637973268755</v>
          </cell>
          <cell r="L11">
            <v>32.903048732688859</v>
          </cell>
          <cell r="M11">
            <v>36.12669280541639</v>
          </cell>
          <cell r="N11">
            <v>37.707819330624304</v>
          </cell>
          <cell r="O11">
            <v>40.577921623302139</v>
          </cell>
          <cell r="P11">
            <v>41.066077165354962</v>
          </cell>
          <cell r="Q11">
            <v>43.137792329705853</v>
          </cell>
          <cell r="R11">
            <v>45.710894436789545</v>
          </cell>
          <cell r="S11">
            <v>48.238526828678943</v>
          </cell>
          <cell r="T11">
            <v>50.61375221412915</v>
          </cell>
          <cell r="U11">
            <v>507.0165840322544</v>
          </cell>
          <cell r="V11">
            <v>50.54146115122893</v>
          </cell>
          <cell r="W11">
            <v>51.185053236416685</v>
          </cell>
          <cell r="X11">
            <v>51.841771428948796</v>
          </cell>
          <cell r="Y11">
            <v>51.519914592962429</v>
          </cell>
          <cell r="Z11">
            <v>51.177481072244483</v>
          </cell>
          <cell r="AA11">
            <v>50.835047551526515</v>
          </cell>
          <cell r="AB11">
            <v>50.492614030808546</v>
          </cell>
          <cell r="AC11">
            <v>50.150180510090614</v>
          </cell>
          <cell r="AD11">
            <v>49.80774698937266</v>
          </cell>
          <cell r="AE11">
            <v>49.465313468654692</v>
          </cell>
          <cell r="AF11">
            <v>306.42738628443681</v>
          </cell>
          <cell r="AG11">
            <v>49.122879947936745</v>
          </cell>
          <cell r="AH11">
            <v>47.253349714340047</v>
          </cell>
          <cell r="AI11">
            <v>42.900695551088518</v>
          </cell>
          <cell r="AJ11">
            <v>39.039524236637568</v>
          </cell>
          <cell r="AK11">
            <v>32.316316888063696</v>
          </cell>
          <cell r="AL11">
            <v>30.502634991774411</v>
          </cell>
          <cell r="AM11">
            <v>25.651077456621984</v>
          </cell>
          <cell r="AN11">
            <v>19.368423516473822</v>
          </cell>
          <cell r="AO11">
            <v>13.540369690053312</v>
          </cell>
          <cell r="AP11">
            <v>6.7321142914467229</v>
          </cell>
          <cell r="AQ11">
            <v>1377.1283547161554</v>
          </cell>
        </row>
        <row r="13">
          <cell r="K13">
            <v>15.545529445526629</v>
          </cell>
          <cell r="L13">
            <v>16.84194682761488</v>
          </cell>
          <cell r="M13">
            <v>18.311919785616151</v>
          </cell>
          <cell r="N13">
            <v>18.533580070370459</v>
          </cell>
          <cell r="O13">
            <v>19.590642754595301</v>
          </cell>
          <cell r="P13">
            <v>20.211500772084634</v>
          </cell>
          <cell r="Q13">
            <v>20.56109881801023</v>
          </cell>
          <cell r="R13">
            <v>21.409325053489649</v>
          </cell>
          <cell r="S13">
            <v>24.080963902462297</v>
          </cell>
          <cell r="T13">
            <v>26.617017233000489</v>
          </cell>
          <cell r="V13">
            <v>26.705554115188317</v>
          </cell>
          <cell r="W13">
            <v>27.509974145464067</v>
          </cell>
          <cell r="X13">
            <v>28.32752028308418</v>
          </cell>
          <cell r="Y13">
            <v>28.166491392185822</v>
          </cell>
          <cell r="Z13">
            <v>27.984885816555895</v>
          </cell>
          <cell r="AA13">
            <v>27.803280240925925</v>
          </cell>
          <cell r="AB13">
            <v>27.621674665295998</v>
          </cell>
          <cell r="AC13">
            <v>27.440069089666068</v>
          </cell>
          <cell r="AD13">
            <v>27.258463514036137</v>
          </cell>
          <cell r="AE13">
            <v>27.076857938406189</v>
          </cell>
          <cell r="AG13">
            <v>26.895252362776215</v>
          </cell>
          <cell r="AH13">
            <v>26.713646787146299</v>
          </cell>
          <cell r="AI13">
            <v>26.205175618398968</v>
          </cell>
          <cell r="AJ13">
            <v>25.430587665936145</v>
          </cell>
          <cell r="AK13">
            <v>22.692217709119497</v>
          </cell>
          <cell r="AL13">
            <v>20.949068765260222</v>
          </cell>
          <cell r="AM13">
            <v>19.877651538179158</v>
          </cell>
          <cell r="AN13">
            <v>17.380716505034126</v>
          </cell>
          <cell r="AO13">
            <v>11.617495603235161</v>
          </cell>
          <cell r="AP13">
            <v>5.7738726010925676</v>
          </cell>
        </row>
        <row r="15">
          <cell r="K15">
            <v>11.519095423327286</v>
          </cell>
          <cell r="L15">
            <v>12.837695614050535</v>
          </cell>
          <cell r="M15">
            <v>14.329851380686804</v>
          </cell>
          <cell r="N15">
            <v>15.094222801442239</v>
          </cell>
          <cell r="O15">
            <v>16.701117636591139</v>
          </cell>
          <cell r="P15">
            <v>17.275048240627914</v>
          </cell>
          <cell r="Q15">
            <v>17.639383502950007</v>
          </cell>
          <cell r="R15">
            <v>18.519042987357679</v>
          </cell>
          <cell r="S15">
            <v>19.23377042246301</v>
          </cell>
          <cell r="T15">
            <v>19.811030507038897</v>
          </cell>
          <cell r="V15">
            <v>19.943933006496721</v>
          </cell>
          <cell r="W15">
            <v>20.792718654042471</v>
          </cell>
          <cell r="X15">
            <v>21.654630408932587</v>
          </cell>
          <cell r="Y15">
            <v>21.537967135304228</v>
          </cell>
          <cell r="Z15">
            <v>21.400727176944308</v>
          </cell>
          <cell r="AA15">
            <v>21.263487218584331</v>
          </cell>
          <cell r="AB15">
            <v>21.1262472602244</v>
          </cell>
          <cell r="AC15">
            <v>20.989007301864472</v>
          </cell>
          <cell r="AD15">
            <v>20.851767343504537</v>
          </cell>
          <cell r="AE15">
            <v>20.714527385144596</v>
          </cell>
          <cell r="AG15">
            <v>20.577287426784622</v>
          </cell>
          <cell r="AH15">
            <v>20.440047468424702</v>
          </cell>
          <cell r="AI15">
            <v>19.975941916947374</v>
          </cell>
          <cell r="AJ15">
            <v>18.178564570494014</v>
          </cell>
          <cell r="AK15">
            <v>14.429326398294997</v>
          </cell>
          <cell r="AL15">
            <v>12.869565060930061</v>
          </cell>
          <cell r="AM15">
            <v>11.857404635595996</v>
          </cell>
          <cell r="AN15">
            <v>9.3863343391344625</v>
          </cell>
          <cell r="AO15">
            <v>7.6087595852455401</v>
          </cell>
          <cell r="AP15">
            <v>5.7738726010925676</v>
          </cell>
        </row>
        <row r="17">
          <cell r="K17">
            <v>15.385108527742126</v>
          </cell>
          <cell r="L17">
            <v>16.061101905073979</v>
          </cell>
          <cell r="M17">
            <v>17.814773019800239</v>
          </cell>
          <cell r="N17">
            <v>19.174239260253845</v>
          </cell>
          <cell r="O17">
            <v>20.987278868706838</v>
          </cell>
          <cell r="P17">
            <v>20.854576393270328</v>
          </cell>
          <cell r="Q17">
            <v>22.576693511695623</v>
          </cell>
          <cell r="R17">
            <v>24.301569383299896</v>
          </cell>
          <cell r="S17">
            <v>24.157562926216645</v>
          </cell>
          <cell r="T17">
            <v>23.996734981128661</v>
          </cell>
          <cell r="V17">
            <v>23.835907036040613</v>
          </cell>
          <cell r="W17">
            <v>23.675079090952618</v>
          </cell>
          <cell r="X17">
            <v>23.514251145864616</v>
          </cell>
          <cell r="Y17">
            <v>23.353423200776607</v>
          </cell>
          <cell r="Z17">
            <v>23.192595255688587</v>
          </cell>
          <cell r="AA17">
            <v>23.031767310600589</v>
          </cell>
          <cell r="AB17">
            <v>22.870939365512548</v>
          </cell>
          <cell r="AC17">
            <v>22.710111420424546</v>
          </cell>
          <cell r="AD17">
            <v>22.549283475336523</v>
          </cell>
          <cell r="AE17">
            <v>22.388455530248503</v>
          </cell>
          <cell r="AG17">
            <v>22.22762758516053</v>
          </cell>
          <cell r="AH17">
            <v>20.539702927193748</v>
          </cell>
          <cell r="AI17">
            <v>16.69551993268955</v>
          </cell>
          <cell r="AJ17">
            <v>13.608936570701424</v>
          </cell>
          <cell r="AK17">
            <v>9.6240991789441992</v>
          </cell>
          <cell r="AL17">
            <v>9.5535662265141887</v>
          </cell>
          <cell r="AM17">
            <v>5.7734259184428254</v>
          </cell>
          <cell r="AN17">
            <v>1.9877070114396957</v>
          </cell>
          <cell r="AO17">
            <v>1.9228740868181511</v>
          </cell>
          <cell r="AP17">
            <v>0.9582416903541553</v>
          </cell>
        </row>
        <row r="18">
          <cell r="A18" t="str">
            <v>Of which</v>
          </cell>
        </row>
        <row r="19">
          <cell r="K19">
            <v>19.411542549941469</v>
          </cell>
          <cell r="L19">
            <v>20.065353118638324</v>
          </cell>
          <cell r="M19">
            <v>21.796841424729585</v>
          </cell>
          <cell r="N19">
            <v>22.613596529182065</v>
          </cell>
          <cell r="O19">
            <v>23.876803986711</v>
          </cell>
          <cell r="P19">
            <v>23.791028924727048</v>
          </cell>
          <cell r="Q19">
            <v>25.498408826755846</v>
          </cell>
          <cell r="R19">
            <v>27.191851449431866</v>
          </cell>
          <cell r="S19">
            <v>29.004756406215932</v>
          </cell>
          <cell r="T19">
            <v>30.802721707090253</v>
          </cell>
          <cell r="V19">
            <v>30.597528144732209</v>
          </cell>
          <cell r="W19">
            <v>30.392334582374215</v>
          </cell>
          <cell r="X19">
            <v>30.18714102001621</v>
          </cell>
          <cell r="Y19">
            <v>29.981947457658201</v>
          </cell>
          <cell r="Z19">
            <v>29.776753895300175</v>
          </cell>
          <cell r="AA19">
            <v>29.571560332942184</v>
          </cell>
          <cell r="AB19">
            <v>29.366366770584147</v>
          </cell>
          <cell r="AC19">
            <v>29.161173208226142</v>
          </cell>
          <cell r="AD19">
            <v>28.955979645868123</v>
          </cell>
          <cell r="AE19">
            <v>28.750786083510096</v>
          </cell>
          <cell r="AG19">
            <v>28.545592521152123</v>
          </cell>
          <cell r="AH19">
            <v>26.813302245915345</v>
          </cell>
          <cell r="AI19">
            <v>22.924753634141144</v>
          </cell>
          <cell r="AJ19">
            <v>20.860959666143554</v>
          </cell>
          <cell r="AK19">
            <v>17.886990489768699</v>
          </cell>
          <cell r="AL19">
            <v>17.63306993084435</v>
          </cell>
          <cell r="AM19">
            <v>13.793672821025988</v>
          </cell>
          <cell r="AN19">
            <v>9.9820891773393594</v>
          </cell>
          <cell r="AO19">
            <v>5.9316101048077723</v>
          </cell>
          <cell r="AP19">
            <v>0.9582416903541553</v>
          </cell>
        </row>
        <row r="24">
          <cell r="K24">
            <v>49.740676351514082</v>
          </cell>
          <cell r="L24">
            <v>48.813415545646478</v>
          </cell>
          <cell r="M24">
            <v>49.311939832835492</v>
          </cell>
          <cell r="N24">
            <v>50.849504428068428</v>
          </cell>
          <cell r="O24">
            <v>51.720931060832733</v>
          </cell>
          <cell r="P24">
            <v>50.782976687298756</v>
          </cell>
          <cell r="Q24">
            <v>52.33622837983922</v>
          </cell>
          <cell r="R24">
            <v>53.163626926847527</v>
          </cell>
          <cell r="S24">
            <v>50.079396105965671</v>
          </cell>
          <cell r="T24">
            <v>47.411491800897984</v>
          </cell>
          <cell r="V24">
            <v>47.161096044927135</v>
          </cell>
          <cell r="W24">
            <v>46.253891700767994</v>
          </cell>
          <cell r="X24">
            <v>45.357730836979272</v>
          </cell>
          <cell r="Y24">
            <v>45.328924524200708</v>
          </cell>
          <cell r="Z24">
            <v>45.317969485346211</v>
          </cell>
          <cell r="AA24">
            <v>45.306866856484277</v>
          </cell>
          <cell r="AB24">
            <v>45.295613634813257</v>
          </cell>
          <cell r="AC24">
            <v>45.284206735517316</v>
          </cell>
          <cell r="AD24">
            <v>45.272642988946679</v>
          </cell>
          <cell r="AE24">
            <v>45.260919137681555</v>
          </cell>
          <cell r="AG24">
            <v>45.249031833472806</v>
          </cell>
          <cell r="AH24">
            <v>43.467189207457466</v>
          </cell>
          <cell r="AI24">
            <v>38.916664912361625</v>
          </cell>
          <cell r="AJ24">
            <v>34.859381195864557</v>
          </cell>
          <cell r="AK24">
            <v>29.78092835356167</v>
          </cell>
          <cell r="AL24">
            <v>31.320462081687307</v>
          </cell>
          <cell r="AM24">
            <v>22.507537658822123</v>
          </cell>
          <cell r="AN24">
            <v>10.262616416607425</v>
          </cell>
          <cell r="AO24">
            <v>14.201045693978982</v>
          </cell>
          <cell r="AP24">
            <v>14.233889219195511</v>
          </cell>
        </row>
        <row r="26">
          <cell r="K26">
            <v>62.758299931341675</v>
          </cell>
          <cell r="L26">
            <v>60.983264139604152</v>
          </cell>
          <cell r="M26">
            <v>60.334450048141782</v>
          </cell>
          <cell r="N26">
            <v>59.970576211010155</v>
          </cell>
          <cell r="O26">
            <v>58.841860380053546</v>
          </cell>
          <cell r="P26">
            <v>57.933531924491056</v>
          </cell>
          <cell r="Q26">
            <v>59.109211319553204</v>
          </cell>
          <cell r="R26">
            <v>59.486588010290653</v>
          </cell>
          <cell r="S26">
            <v>60.127782320607515</v>
          </cell>
          <cell r="T26">
            <v>60.858403812415787</v>
          </cell>
          <cell r="V26">
            <v>60.53946096488788</v>
          </cell>
          <cell r="W26">
            <v>59.377362453832419</v>
          </cell>
          <cell r="X26">
            <v>58.229377947450899</v>
          </cell>
          <cell r="Y26">
            <v>58.194870264310772</v>
          </cell>
          <cell r="Z26">
            <v>58.183312799756479</v>
          </cell>
          <cell r="AA26">
            <v>58.171599629110972</v>
          </cell>
          <cell r="AB26">
            <v>58.159727584446273</v>
          </cell>
          <cell r="AC26">
            <v>58.147693411310222</v>
          </cell>
          <cell r="AD26">
            <v>58.135493765751697</v>
          </cell>
          <cell r="AE26">
            <v>58.123125211222948</v>
          </cell>
          <cell r="AG26">
            <v>58.110584215352169</v>
          </cell>
          <cell r="AH26">
            <v>56.743706865247425</v>
          </cell>
          <cell r="AI26">
            <v>53.436787771520123</v>
          </cell>
          <cell r="AJ26">
            <v>53.435486405252064</v>
          </cell>
          <cell r="AK26">
            <v>55.349718693888072</v>
          </cell>
          <cell r="AL26">
            <v>57.808349788795056</v>
          </cell>
          <cell r="AM26">
            <v>53.774243379648233</v>
          </cell>
          <cell r="AN26">
            <v>51.537953870376121</v>
          </cell>
          <cell r="AO26">
            <v>43.806854913016913</v>
          </cell>
          <cell r="AP26">
            <v>14.233889219195511</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zamestnanost"/>
    </sheetNames>
    <sheetDataSet>
      <sheetData sheetId="0"/>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ECD.Stat export"/>
      <sheetName val="Unemployment"/>
      <sheetName val="Output gaps"/>
      <sheetName val="FRED_US_hourly_wages"/>
      <sheetName val="Commodity"/>
      <sheetName val="Sheet2"/>
      <sheetName val="GDP_Infla"/>
      <sheetName val="WorldBank_Germany_GDP"/>
      <sheetName val="OECD_GDP"/>
      <sheetName val="Harmonised Unemployment Rate"/>
      <sheetName val="Consumer Prices - Annual inflat"/>
      <sheetName val="OECD_infla_sok"/>
      <sheetName val="infla_sávos ábra"/>
      <sheetName val="Sheet1"/>
    </sheetNames>
    <sheetDataSet>
      <sheetData sheetId="0" refreshError="1"/>
      <sheetData sheetId="1" refreshError="1"/>
      <sheetData sheetId="2" refreshError="1"/>
      <sheetData sheetId="3" refreshError="1"/>
      <sheetData sheetId="4">
        <row r="12">
          <cell r="B12">
            <v>22282</v>
          </cell>
          <cell r="C12">
            <v>22647</v>
          </cell>
          <cell r="D12">
            <v>23012</v>
          </cell>
          <cell r="E12">
            <v>23377</v>
          </cell>
          <cell r="F12">
            <v>23743</v>
          </cell>
          <cell r="G12">
            <v>24108</v>
          </cell>
          <cell r="H12">
            <v>24473</v>
          </cell>
          <cell r="I12">
            <v>24838</v>
          </cell>
          <cell r="J12">
            <v>25204</v>
          </cell>
          <cell r="K12">
            <v>25569</v>
          </cell>
          <cell r="L12">
            <v>25934</v>
          </cell>
          <cell r="M12">
            <v>26299</v>
          </cell>
          <cell r="N12">
            <v>26665</v>
          </cell>
          <cell r="O12">
            <v>27030</v>
          </cell>
          <cell r="P12">
            <v>27395</v>
          </cell>
          <cell r="Q12">
            <v>27760</v>
          </cell>
          <cell r="R12">
            <v>28126</v>
          </cell>
          <cell r="S12">
            <v>28491</v>
          </cell>
          <cell r="T12">
            <v>28856</v>
          </cell>
          <cell r="U12">
            <v>29221</v>
          </cell>
          <cell r="V12">
            <v>29587</v>
          </cell>
          <cell r="W12">
            <v>29952</v>
          </cell>
          <cell r="X12">
            <v>30317</v>
          </cell>
          <cell r="Y12">
            <v>30682</v>
          </cell>
          <cell r="Z12">
            <v>31048</v>
          </cell>
          <cell r="AA12">
            <v>31413</v>
          </cell>
          <cell r="AB12">
            <v>31778</v>
          </cell>
          <cell r="AC12">
            <v>32143</v>
          </cell>
          <cell r="AD12">
            <v>32509</v>
          </cell>
          <cell r="AE12">
            <v>32874</v>
          </cell>
          <cell r="AF12">
            <v>33239</v>
          </cell>
          <cell r="AG12">
            <v>33604</v>
          </cell>
          <cell r="AH12">
            <v>33970</v>
          </cell>
          <cell r="AI12">
            <v>34335</v>
          </cell>
          <cell r="AJ12">
            <v>34700</v>
          </cell>
          <cell r="AK12">
            <v>35065</v>
          </cell>
          <cell r="AL12">
            <v>35431</v>
          </cell>
          <cell r="AM12">
            <v>35796</v>
          </cell>
          <cell r="AN12">
            <v>36161</v>
          </cell>
          <cell r="AO12">
            <v>36526</v>
          </cell>
          <cell r="AP12">
            <v>36892</v>
          </cell>
          <cell r="AQ12">
            <v>37257</v>
          </cell>
          <cell r="AR12">
            <v>37622</v>
          </cell>
          <cell r="AS12">
            <v>37987</v>
          </cell>
          <cell r="AT12">
            <v>38353</v>
          </cell>
          <cell r="AU12">
            <v>38718</v>
          </cell>
          <cell r="AV12">
            <v>39083</v>
          </cell>
          <cell r="AW12">
            <v>39448</v>
          </cell>
          <cell r="AX12">
            <v>39814</v>
          </cell>
          <cell r="AY12">
            <v>40179</v>
          </cell>
          <cell r="AZ12">
            <v>40544</v>
          </cell>
          <cell r="BA12">
            <v>40909</v>
          </cell>
          <cell r="BB12">
            <v>41275</v>
          </cell>
          <cell r="BC12">
            <v>41640</v>
          </cell>
          <cell r="BD12">
            <v>42005</v>
          </cell>
          <cell r="BE12">
            <v>42370</v>
          </cell>
          <cell r="BF12">
            <v>42736</v>
          </cell>
          <cell r="BG12">
            <v>43101</v>
          </cell>
          <cell r="BH12">
            <v>43466</v>
          </cell>
          <cell r="BI12">
            <v>43831</v>
          </cell>
          <cell r="BJ12">
            <v>44197</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3580B-BCCC-4B86-9F18-725214E1EC2F}">
  <sheetPr>
    <tabColor theme="6"/>
  </sheetPr>
  <dimension ref="A1:D228"/>
  <sheetViews>
    <sheetView zoomScale="80" zoomScaleNormal="80" workbookViewId="0">
      <pane xSplit="1" ySplit="13" topLeftCell="B53" activePane="bottomRight" state="frozen"/>
      <selection activeCell="E28" sqref="E28"/>
      <selection pane="topRight" activeCell="E28" sqref="E28"/>
      <selection pane="bottomLeft" activeCell="E28" sqref="E28"/>
      <selection pane="bottomRight" activeCell="M77" sqref="M77"/>
    </sheetView>
  </sheetViews>
  <sheetFormatPr defaultColWidth="9.140625" defaultRowHeight="12" x14ac:dyDescent="0.2"/>
  <cols>
    <col min="1" max="1" width="9.140625" style="2"/>
    <col min="2" max="4" width="10.7109375" style="2" bestFit="1" customWidth="1"/>
    <col min="5" max="16384" width="9.140625" style="2"/>
  </cols>
  <sheetData>
    <row r="1" spans="1:4" x14ac:dyDescent="0.2">
      <c r="A1" s="1" t="s">
        <v>0</v>
      </c>
      <c r="B1" s="1" t="s">
        <v>20</v>
      </c>
      <c r="C1" s="1"/>
      <c r="D1" s="1"/>
    </row>
    <row r="2" spans="1:4" x14ac:dyDescent="0.2">
      <c r="A2" s="3" t="s">
        <v>1</v>
      </c>
      <c r="B2" s="3" t="s">
        <v>19</v>
      </c>
      <c r="C2" s="1"/>
      <c r="D2" s="1"/>
    </row>
    <row r="3" spans="1:4" x14ac:dyDescent="0.2">
      <c r="A3" s="3" t="s">
        <v>2</v>
      </c>
      <c r="B3" s="3" t="s">
        <v>18</v>
      </c>
      <c r="C3" s="1"/>
      <c r="D3" s="1"/>
    </row>
    <row r="4" spans="1:4" x14ac:dyDescent="0.2">
      <c r="A4" s="3" t="s">
        <v>3</v>
      </c>
      <c r="B4" s="3" t="s">
        <v>17</v>
      </c>
      <c r="C4" s="1"/>
      <c r="D4" s="1"/>
    </row>
    <row r="5" spans="1:4" x14ac:dyDescent="0.2">
      <c r="A5" s="3" t="s">
        <v>4</v>
      </c>
      <c r="B5" s="3" t="s">
        <v>16</v>
      </c>
      <c r="C5" s="1"/>
      <c r="D5" s="1"/>
    </row>
    <row r="6" spans="1:4" x14ac:dyDescent="0.2">
      <c r="A6" s="1" t="s">
        <v>5</v>
      </c>
      <c r="B6" s="1" t="s">
        <v>15</v>
      </c>
      <c r="C6" s="1"/>
      <c r="D6" s="1"/>
    </row>
    <row r="7" spans="1:4" x14ac:dyDescent="0.2">
      <c r="A7" s="3" t="s">
        <v>6</v>
      </c>
      <c r="B7" s="1" t="s">
        <v>15</v>
      </c>
      <c r="C7" s="1"/>
      <c r="D7" s="1"/>
    </row>
    <row r="8" spans="1:4" x14ac:dyDescent="0.2">
      <c r="A8" s="3"/>
      <c r="B8" s="4" t="s">
        <v>8</v>
      </c>
      <c r="C8" s="1"/>
      <c r="D8" s="1"/>
    </row>
    <row r="9" spans="1:4" x14ac:dyDescent="0.2">
      <c r="A9" s="3" t="s">
        <v>7</v>
      </c>
      <c r="B9" s="8" t="s">
        <v>14</v>
      </c>
      <c r="C9" s="1"/>
      <c r="D9" s="1"/>
    </row>
    <row r="10" spans="1:4" x14ac:dyDescent="0.2">
      <c r="A10" s="3"/>
      <c r="B10" s="8" t="s">
        <v>13</v>
      </c>
      <c r="C10" s="1"/>
      <c r="D10" s="1"/>
    </row>
    <row r="11" spans="1:4" x14ac:dyDescent="0.2">
      <c r="A11" s="3"/>
      <c r="B11" s="8"/>
      <c r="C11" s="1"/>
      <c r="D11" s="1"/>
    </row>
    <row r="12" spans="1:4" x14ac:dyDescent="0.2">
      <c r="A12" s="1"/>
      <c r="B12" s="2" t="s">
        <v>12</v>
      </c>
      <c r="C12" s="2" t="s">
        <v>11</v>
      </c>
    </row>
    <row r="13" spans="1:4" x14ac:dyDescent="0.2">
      <c r="B13" s="2" t="s">
        <v>10</v>
      </c>
      <c r="C13" s="2" t="s">
        <v>9</v>
      </c>
    </row>
    <row r="14" spans="1:4" ht="15" x14ac:dyDescent="0.25">
      <c r="A14" s="10">
        <v>22282</v>
      </c>
      <c r="B14" s="9">
        <v>1.1000000000000001</v>
      </c>
      <c r="C14" s="11">
        <v>-3.6809883575139111</v>
      </c>
      <c r="D14" s="6"/>
    </row>
    <row r="15" spans="1:4" ht="15" x14ac:dyDescent="0.25">
      <c r="A15" s="10">
        <v>22647</v>
      </c>
      <c r="B15" s="9">
        <v>1.2</v>
      </c>
      <c r="C15" s="11">
        <v>-3.1847133757961785</v>
      </c>
      <c r="D15" s="6"/>
    </row>
    <row r="16" spans="1:4" ht="15" x14ac:dyDescent="0.25">
      <c r="A16" s="10">
        <v>23012</v>
      </c>
      <c r="B16" s="9">
        <v>1.2</v>
      </c>
      <c r="C16" s="11">
        <v>-1.3157894736842195</v>
      </c>
      <c r="D16" s="6"/>
    </row>
    <row r="17" spans="1:4" ht="15" x14ac:dyDescent="0.25">
      <c r="A17" s="10">
        <v>23377</v>
      </c>
      <c r="B17" s="9">
        <v>1.3</v>
      </c>
      <c r="C17" s="11">
        <v>-3.3333333333333286</v>
      </c>
      <c r="D17" s="6"/>
    </row>
    <row r="18" spans="1:4" ht="15" x14ac:dyDescent="0.25">
      <c r="A18" s="10">
        <v>23743</v>
      </c>
      <c r="B18" s="9">
        <v>1.6</v>
      </c>
      <c r="C18" s="11">
        <v>-2.0689655172413808</v>
      </c>
      <c r="D18" s="6"/>
    </row>
    <row r="19" spans="1:4" ht="15" x14ac:dyDescent="0.25">
      <c r="A19" s="10">
        <v>24108</v>
      </c>
      <c r="B19" s="9">
        <v>3</v>
      </c>
      <c r="C19" s="11">
        <v>-4.2253521126760347</v>
      </c>
      <c r="D19" s="6"/>
    </row>
    <row r="20" spans="1:4" ht="15" x14ac:dyDescent="0.25">
      <c r="A20" s="10">
        <v>24473</v>
      </c>
      <c r="B20" s="9">
        <v>2.8</v>
      </c>
      <c r="C20" s="11">
        <v>-2.205882352941174</v>
      </c>
      <c r="D20" s="6"/>
    </row>
    <row r="21" spans="1:4" ht="15" x14ac:dyDescent="0.25">
      <c r="A21" s="10">
        <v>24838</v>
      </c>
      <c r="B21" s="9">
        <v>4.3</v>
      </c>
      <c r="C21" s="11">
        <v>-0.75187969924812137</v>
      </c>
      <c r="D21" s="6"/>
    </row>
    <row r="22" spans="1:4" ht="15" x14ac:dyDescent="0.25">
      <c r="A22" s="10">
        <v>25204</v>
      </c>
      <c r="B22" s="9">
        <v>5.5</v>
      </c>
      <c r="C22" s="11">
        <v>-3.7878787878787961</v>
      </c>
      <c r="D22" s="6"/>
    </row>
    <row r="23" spans="1:4" ht="15" x14ac:dyDescent="0.25">
      <c r="A23" s="10">
        <v>25569</v>
      </c>
      <c r="B23" s="9">
        <v>5.8</v>
      </c>
      <c r="C23" s="11">
        <v>-4.7244094488189035</v>
      </c>
      <c r="D23" s="6"/>
    </row>
    <row r="24" spans="1:4" ht="15" x14ac:dyDescent="0.25">
      <c r="A24" s="10">
        <v>25934</v>
      </c>
      <c r="B24" s="9">
        <v>4.3</v>
      </c>
      <c r="C24" s="11">
        <v>39.669421487603302</v>
      </c>
      <c r="D24" s="6"/>
    </row>
    <row r="25" spans="1:4" ht="15" x14ac:dyDescent="0.25">
      <c r="A25" s="10">
        <v>26299</v>
      </c>
      <c r="B25" s="9">
        <v>3.3</v>
      </c>
      <c r="C25" s="11">
        <v>7.6923076923077076</v>
      </c>
      <c r="D25" s="6"/>
    </row>
    <row r="26" spans="1:4" ht="15" x14ac:dyDescent="0.25">
      <c r="A26" s="10">
        <v>26665</v>
      </c>
      <c r="B26" s="9">
        <v>6.2</v>
      </c>
      <c r="C26" s="11">
        <v>54.258241758241752</v>
      </c>
      <c r="D26" s="6"/>
    </row>
    <row r="27" spans="1:4" ht="15" x14ac:dyDescent="0.25">
      <c r="A27" s="10">
        <v>27030</v>
      </c>
      <c r="B27" s="9">
        <v>11.1</v>
      </c>
      <c r="C27" s="11">
        <v>290.91716572751557</v>
      </c>
      <c r="D27" s="6"/>
    </row>
    <row r="28" spans="1:4" ht="15" x14ac:dyDescent="0.25">
      <c r="A28" s="10">
        <v>27395</v>
      </c>
      <c r="B28" s="9">
        <v>9.1</v>
      </c>
      <c r="C28" s="11">
        <v>-4.9430463061877958</v>
      </c>
      <c r="D28" s="6"/>
    </row>
    <row r="29" spans="1:4" ht="15" x14ac:dyDescent="0.25">
      <c r="A29" s="10">
        <v>27760</v>
      </c>
      <c r="B29" s="9">
        <v>5.7</v>
      </c>
      <c r="C29" s="11">
        <v>11.478552372191615</v>
      </c>
      <c r="D29" s="6"/>
    </row>
    <row r="30" spans="1:4" ht="15" x14ac:dyDescent="0.25">
      <c r="A30" s="10">
        <v>28126</v>
      </c>
      <c r="B30" s="9">
        <v>6.5</v>
      </c>
      <c r="C30" s="11">
        <v>8.0395523093683323</v>
      </c>
      <c r="D30" s="6"/>
    </row>
    <row r="31" spans="1:4" ht="15" x14ac:dyDescent="0.25">
      <c r="A31" s="10">
        <v>28491</v>
      </c>
      <c r="B31" s="9">
        <v>7.6</v>
      </c>
      <c r="C31" s="11">
        <v>2.7987792108916665</v>
      </c>
      <c r="D31" s="6"/>
    </row>
    <row r="32" spans="1:4" ht="15" x14ac:dyDescent="0.25">
      <c r="A32" s="10">
        <v>28856</v>
      </c>
      <c r="B32" s="9">
        <v>11.3</v>
      </c>
      <c r="C32" s="11">
        <v>139.72580602084136</v>
      </c>
      <c r="D32" s="6"/>
    </row>
    <row r="33" spans="1:4" ht="15" x14ac:dyDescent="0.25">
      <c r="A33" s="10">
        <v>29221</v>
      </c>
      <c r="B33" s="9">
        <v>13.5</v>
      </c>
      <c r="C33" s="11">
        <v>19.067483020099445</v>
      </c>
      <c r="D33" s="6"/>
    </row>
    <row r="34" spans="1:4" ht="15" x14ac:dyDescent="0.25">
      <c r="A34" s="10">
        <v>29587</v>
      </c>
      <c r="B34" s="9">
        <v>10.3</v>
      </c>
      <c r="C34" s="11">
        <v>-3.7531792700492161</v>
      </c>
      <c r="D34" s="6"/>
    </row>
    <row r="35" spans="1:4" ht="15" x14ac:dyDescent="0.25">
      <c r="A35" s="10">
        <v>29952</v>
      </c>
      <c r="B35" s="9">
        <v>6.1</v>
      </c>
      <c r="C35" s="11">
        <v>-7.9971186622114061</v>
      </c>
      <c r="D35" s="6"/>
    </row>
    <row r="36" spans="1:4" ht="15" x14ac:dyDescent="0.25">
      <c r="A36" s="10">
        <v>30317</v>
      </c>
      <c r="B36" s="9">
        <v>3.2</v>
      </c>
      <c r="C36" s="11">
        <v>-9.1568105733302048</v>
      </c>
      <c r="D36" s="6"/>
    </row>
    <row r="37" spans="1:4" ht="15" x14ac:dyDescent="0.25">
      <c r="A37" s="10">
        <v>30682</v>
      </c>
      <c r="B37" s="9">
        <v>4.3</v>
      </c>
      <c r="C37" s="11">
        <v>-3.7099133107141569</v>
      </c>
      <c r="D37" s="6"/>
    </row>
    <row r="38" spans="1:4" ht="15" x14ac:dyDescent="0.25">
      <c r="A38" s="10">
        <v>31048</v>
      </c>
      <c r="B38" s="9">
        <v>3.5</v>
      </c>
      <c r="C38" s="11">
        <v>-4.8119291205394319</v>
      </c>
      <c r="D38" s="6"/>
    </row>
    <row r="39" spans="1:4" ht="15" x14ac:dyDescent="0.25">
      <c r="A39" s="10">
        <v>31413</v>
      </c>
      <c r="B39" s="9">
        <v>1.9</v>
      </c>
      <c r="C39" s="11">
        <v>-47.210300429178076</v>
      </c>
      <c r="D39" s="6"/>
    </row>
    <row r="40" spans="1:4" ht="15" x14ac:dyDescent="0.25">
      <c r="A40" s="10">
        <v>31778</v>
      </c>
      <c r="B40" s="9">
        <v>3.7</v>
      </c>
      <c r="C40" s="11">
        <v>26.451800232264816</v>
      </c>
      <c r="D40" s="6"/>
    </row>
    <row r="41" spans="1:4" ht="15" x14ac:dyDescent="0.25">
      <c r="A41" s="10">
        <v>32143</v>
      </c>
      <c r="B41" s="9">
        <v>4.0999999999999996</v>
      </c>
      <c r="C41" s="11">
        <v>-18.890164561766966</v>
      </c>
      <c r="D41" s="6"/>
    </row>
    <row r="42" spans="1:4" ht="15" x14ac:dyDescent="0.25">
      <c r="A42" s="10">
        <v>32509</v>
      </c>
      <c r="B42" s="9">
        <v>4.8</v>
      </c>
      <c r="C42" s="11">
        <v>21.20411437196303</v>
      </c>
      <c r="D42" s="6"/>
    </row>
    <row r="43" spans="1:4" ht="15" x14ac:dyDescent="0.25">
      <c r="A43" s="10">
        <v>32874</v>
      </c>
      <c r="B43" s="9">
        <v>5.4</v>
      </c>
      <c r="C43" s="11">
        <v>28.254437869833168</v>
      </c>
      <c r="D43" s="6"/>
    </row>
    <row r="44" spans="1:4" ht="15" x14ac:dyDescent="0.25">
      <c r="A44" s="10">
        <v>33239</v>
      </c>
      <c r="B44" s="9">
        <v>4.2</v>
      </c>
      <c r="C44" s="11">
        <v>-15.334183208914169</v>
      </c>
      <c r="D44" s="6"/>
    </row>
    <row r="45" spans="1:4" ht="15" x14ac:dyDescent="0.25">
      <c r="A45" s="10">
        <v>33604</v>
      </c>
      <c r="B45" s="9">
        <v>3</v>
      </c>
      <c r="C45" s="11">
        <v>-1.8068401806843326</v>
      </c>
      <c r="D45" s="6"/>
    </row>
    <row r="46" spans="1:4" ht="15" x14ac:dyDescent="0.25">
      <c r="A46" s="10">
        <v>33970</v>
      </c>
      <c r="B46" s="9">
        <v>3</v>
      </c>
      <c r="C46" s="11">
        <v>-11.456736035016235</v>
      </c>
      <c r="D46" s="6"/>
    </row>
    <row r="47" spans="1:4" ht="15" x14ac:dyDescent="0.25">
      <c r="A47" s="10">
        <v>34335</v>
      </c>
      <c r="B47" s="9">
        <v>2.6</v>
      </c>
      <c r="C47" s="11">
        <v>-5.670460168232438</v>
      </c>
      <c r="D47" s="6"/>
    </row>
    <row r="48" spans="1:4" ht="15" x14ac:dyDescent="0.25">
      <c r="A48" s="10">
        <v>34700</v>
      </c>
      <c r="B48" s="9">
        <v>2.8</v>
      </c>
      <c r="C48" s="11">
        <v>8.161980696557265</v>
      </c>
      <c r="D48" s="6"/>
    </row>
    <row r="49" spans="1:4" ht="15" x14ac:dyDescent="0.25">
      <c r="A49" s="10">
        <v>35065</v>
      </c>
      <c r="B49" s="9">
        <v>2.9</v>
      </c>
      <c r="C49" s="11">
        <v>18.836081474319855</v>
      </c>
      <c r="D49" s="6"/>
    </row>
    <row r="50" spans="1:4" ht="15" x14ac:dyDescent="0.25">
      <c r="A50" s="10">
        <v>35431</v>
      </c>
      <c r="B50" s="9">
        <v>2.2999999999999998</v>
      </c>
      <c r="C50" s="11">
        <v>-6.1163431690989398</v>
      </c>
      <c r="D50" s="6"/>
    </row>
    <row r="51" spans="1:4" ht="15" x14ac:dyDescent="0.25">
      <c r="A51" s="10">
        <v>35796</v>
      </c>
      <c r="B51" s="9">
        <v>1.6</v>
      </c>
      <c r="C51" s="11">
        <v>-31.853254649931458</v>
      </c>
      <c r="D51" s="6"/>
    </row>
    <row r="52" spans="1:4" ht="15" x14ac:dyDescent="0.25">
      <c r="A52" s="10">
        <v>36161</v>
      </c>
      <c r="B52" s="9">
        <v>2.2000000000000002</v>
      </c>
      <c r="C52" s="11">
        <v>38.324999643832626</v>
      </c>
      <c r="D52" s="6"/>
    </row>
    <row r="53" spans="1:4" ht="15" x14ac:dyDescent="0.25">
      <c r="A53" s="10">
        <v>36526</v>
      </c>
      <c r="B53" s="9">
        <v>3.4</v>
      </c>
      <c r="C53" s="11">
        <v>56.212229275831618</v>
      </c>
      <c r="D53" s="6"/>
    </row>
    <row r="54" spans="1:4" ht="15" x14ac:dyDescent="0.25">
      <c r="A54" s="10">
        <v>36892</v>
      </c>
      <c r="B54" s="9">
        <v>2.8</v>
      </c>
      <c r="C54" s="11">
        <v>-13.736921643101113</v>
      </c>
      <c r="D54" s="6"/>
    </row>
    <row r="55" spans="1:4" ht="15" x14ac:dyDescent="0.25">
      <c r="A55" s="10">
        <v>37257</v>
      </c>
      <c r="B55" s="9">
        <v>1.6</v>
      </c>
      <c r="C55" s="11">
        <v>2.3650111538603227</v>
      </c>
      <c r="D55" s="6"/>
    </row>
    <row r="56" spans="1:4" ht="15" x14ac:dyDescent="0.25">
      <c r="A56" s="10">
        <v>37622</v>
      </c>
      <c r="B56" s="9">
        <v>2.2999999999999998</v>
      </c>
      <c r="C56" s="11">
        <v>15.930659868854363</v>
      </c>
      <c r="D56" s="6"/>
    </row>
    <row r="57" spans="1:4" ht="15" x14ac:dyDescent="0.25">
      <c r="A57" s="10">
        <v>37987</v>
      </c>
      <c r="B57" s="9">
        <v>2.7</v>
      </c>
      <c r="C57" s="11">
        <v>30.570310767974064</v>
      </c>
      <c r="D57" s="6"/>
    </row>
    <row r="58" spans="1:4" ht="15" x14ac:dyDescent="0.25">
      <c r="A58" s="10">
        <v>38353</v>
      </c>
      <c r="B58" s="9">
        <v>3.4</v>
      </c>
      <c r="C58" s="11">
        <v>41.495444344872681</v>
      </c>
      <c r="D58" s="6"/>
    </row>
    <row r="59" spans="1:4" ht="15" x14ac:dyDescent="0.25">
      <c r="A59" s="10">
        <v>38718</v>
      </c>
      <c r="B59" s="9">
        <v>3.2</v>
      </c>
      <c r="C59" s="11">
        <v>20.410236787374131</v>
      </c>
      <c r="D59" s="6"/>
    </row>
    <row r="60" spans="1:4" ht="15" x14ac:dyDescent="0.25">
      <c r="A60" s="10">
        <v>39083</v>
      </c>
      <c r="B60" s="9">
        <v>2.9</v>
      </c>
      <c r="C60" s="11">
        <v>10.621379332995829</v>
      </c>
      <c r="D60" s="6"/>
    </row>
    <row r="61" spans="1:4" ht="15" x14ac:dyDescent="0.25">
      <c r="A61" s="10">
        <v>39448</v>
      </c>
      <c r="B61" s="9">
        <v>3.8</v>
      </c>
      <c r="C61" s="11">
        <v>36.382377196764992</v>
      </c>
      <c r="D61" s="6"/>
    </row>
    <row r="62" spans="1:4" ht="15" x14ac:dyDescent="0.25">
      <c r="A62" s="10">
        <v>39814</v>
      </c>
      <c r="B62" s="9">
        <v>-0.4</v>
      </c>
      <c r="C62" s="11">
        <v>-36.326803492118685</v>
      </c>
      <c r="D62" s="6"/>
    </row>
    <row r="63" spans="1:4" ht="15" x14ac:dyDescent="0.25">
      <c r="A63" s="10">
        <v>40179</v>
      </c>
      <c r="B63" s="9">
        <v>1.6</v>
      </c>
      <c r="C63" s="11">
        <v>27.9869024380707</v>
      </c>
      <c r="D63" s="6"/>
    </row>
    <row r="64" spans="1:4" ht="15" x14ac:dyDescent="0.25">
      <c r="A64" s="10">
        <v>40544</v>
      </c>
      <c r="B64" s="9">
        <v>3.2</v>
      </c>
      <c r="C64" s="11">
        <v>31.589552046399547</v>
      </c>
      <c r="D64" s="6"/>
    </row>
    <row r="65" spans="1:4" ht="15" x14ac:dyDescent="0.25">
      <c r="A65" s="10">
        <v>40909</v>
      </c>
      <c r="B65" s="9">
        <v>2.1</v>
      </c>
      <c r="C65" s="11">
        <v>0.96167402479613884</v>
      </c>
      <c r="D65" s="6"/>
    </row>
    <row r="66" spans="1:4" ht="15" x14ac:dyDescent="0.25">
      <c r="A66" s="10">
        <v>41275</v>
      </c>
      <c r="B66" s="9">
        <v>1.5</v>
      </c>
      <c r="C66" s="11">
        <v>-0.88766277644107561</v>
      </c>
      <c r="D66" s="6"/>
    </row>
    <row r="67" spans="1:4" ht="15" x14ac:dyDescent="0.25">
      <c r="A67" s="10">
        <v>41640</v>
      </c>
      <c r="B67" s="9">
        <v>1.6</v>
      </c>
      <c r="C67" s="11">
        <v>-7.5352479509527086</v>
      </c>
      <c r="D67" s="6"/>
    </row>
    <row r="68" spans="1:4" ht="15" x14ac:dyDescent="0.25">
      <c r="A68" s="10">
        <v>42005</v>
      </c>
      <c r="B68" s="9">
        <v>0.1</v>
      </c>
      <c r="C68" s="11">
        <v>-47.261622301886007</v>
      </c>
      <c r="D68" s="6"/>
    </row>
    <row r="69" spans="1:4" ht="15" x14ac:dyDescent="0.25">
      <c r="A69" s="10">
        <v>42370</v>
      </c>
      <c r="B69" s="12">
        <v>1.3</v>
      </c>
      <c r="C69" s="11">
        <v>-15.646653166216822</v>
      </c>
      <c r="D69" s="6"/>
    </row>
    <row r="70" spans="1:4" ht="15" x14ac:dyDescent="0.25">
      <c r="A70" s="10">
        <v>42736</v>
      </c>
      <c r="B70" s="9">
        <v>2.1</v>
      </c>
      <c r="C70" s="11">
        <v>23.48</v>
      </c>
      <c r="D70" s="6"/>
    </row>
    <row r="71" spans="1:4" ht="15" x14ac:dyDescent="0.25">
      <c r="A71" s="10">
        <v>43101</v>
      </c>
      <c r="B71" s="9">
        <v>2.4</v>
      </c>
      <c r="C71" s="9">
        <v>30.65</v>
      </c>
      <c r="D71" s="6"/>
    </row>
    <row r="72" spans="1:4" ht="15" x14ac:dyDescent="0.25">
      <c r="A72" s="10">
        <v>43466</v>
      </c>
      <c r="B72" s="9">
        <v>1.8</v>
      </c>
      <c r="C72" s="9">
        <v>-9.9</v>
      </c>
      <c r="D72" s="6"/>
    </row>
    <row r="73" spans="1:4" ht="15" x14ac:dyDescent="0.25">
      <c r="A73" s="10">
        <v>43831</v>
      </c>
      <c r="B73" s="9">
        <v>1.2</v>
      </c>
      <c r="C73" s="9">
        <v>-33.94</v>
      </c>
      <c r="D73" s="6"/>
    </row>
    <row r="74" spans="1:4" ht="15" x14ac:dyDescent="0.25">
      <c r="A74" s="10">
        <v>44197</v>
      </c>
      <c r="B74" s="9">
        <v>4.26</v>
      </c>
      <c r="C74" s="9">
        <v>69.33</v>
      </c>
      <c r="D74" s="6"/>
    </row>
    <row r="75" spans="1:4" x14ac:dyDescent="0.2">
      <c r="A75" s="5"/>
      <c r="B75" s="6"/>
      <c r="C75" s="6"/>
      <c r="D75" s="6"/>
    </row>
    <row r="76" spans="1:4" x14ac:dyDescent="0.2">
      <c r="A76" s="5"/>
      <c r="B76" s="6"/>
      <c r="C76" s="6"/>
      <c r="D76" s="6"/>
    </row>
    <row r="77" spans="1:4" x14ac:dyDescent="0.2">
      <c r="A77" s="5"/>
      <c r="B77" s="6"/>
      <c r="C77" s="6"/>
      <c r="D77" s="6"/>
    </row>
    <row r="78" spans="1:4" x14ac:dyDescent="0.2">
      <c r="A78" s="5"/>
      <c r="B78" s="6"/>
      <c r="C78" s="6"/>
      <c r="D78" s="6"/>
    </row>
    <row r="79" spans="1:4" x14ac:dyDescent="0.2">
      <c r="A79" s="5"/>
      <c r="B79" s="6"/>
      <c r="C79" s="6"/>
      <c r="D79" s="6"/>
    </row>
    <row r="80" spans="1:4" x14ac:dyDescent="0.2">
      <c r="A80" s="5"/>
      <c r="B80" s="6"/>
      <c r="C80" s="6"/>
      <c r="D80" s="6"/>
    </row>
    <row r="81" spans="1:4" x14ac:dyDescent="0.2">
      <c r="A81" s="5"/>
      <c r="B81" s="6"/>
      <c r="C81" s="6"/>
      <c r="D81" s="6"/>
    </row>
    <row r="82" spans="1:4" x14ac:dyDescent="0.2">
      <c r="A82" s="5"/>
      <c r="B82" s="6"/>
      <c r="C82" s="6"/>
      <c r="D82" s="6"/>
    </row>
    <row r="83" spans="1:4" x14ac:dyDescent="0.2">
      <c r="A83" s="5"/>
      <c r="B83" s="6"/>
      <c r="C83" s="6"/>
      <c r="D83" s="6"/>
    </row>
    <row r="84" spans="1:4" x14ac:dyDescent="0.2">
      <c r="A84" s="5"/>
      <c r="B84" s="6"/>
      <c r="C84" s="6"/>
      <c r="D84" s="6"/>
    </row>
    <row r="85" spans="1:4" x14ac:dyDescent="0.2">
      <c r="A85" s="5"/>
      <c r="B85" s="6"/>
      <c r="C85" s="6"/>
      <c r="D85" s="6"/>
    </row>
    <row r="86" spans="1:4" x14ac:dyDescent="0.2">
      <c r="A86" s="5"/>
      <c r="B86" s="6"/>
      <c r="C86" s="6"/>
      <c r="D86" s="6"/>
    </row>
    <row r="87" spans="1:4" x14ac:dyDescent="0.2">
      <c r="A87" s="5"/>
      <c r="B87" s="6"/>
      <c r="C87" s="6"/>
      <c r="D87" s="6"/>
    </row>
    <row r="88" spans="1:4" x14ac:dyDescent="0.2">
      <c r="A88" s="5"/>
      <c r="B88" s="6"/>
      <c r="C88" s="6"/>
      <c r="D88" s="6"/>
    </row>
    <row r="89" spans="1:4" x14ac:dyDescent="0.2">
      <c r="A89" s="5"/>
      <c r="B89" s="6"/>
      <c r="C89" s="6"/>
      <c r="D89" s="6"/>
    </row>
    <row r="90" spans="1:4" x14ac:dyDescent="0.2">
      <c r="A90" s="5"/>
      <c r="B90" s="6"/>
      <c r="C90" s="6"/>
      <c r="D90" s="6"/>
    </row>
    <row r="91" spans="1:4" x14ac:dyDescent="0.2">
      <c r="A91" s="5"/>
      <c r="B91" s="6"/>
      <c r="C91" s="6"/>
      <c r="D91" s="6"/>
    </row>
    <row r="92" spans="1:4" x14ac:dyDescent="0.2">
      <c r="A92" s="5"/>
      <c r="B92" s="6"/>
      <c r="C92" s="6"/>
      <c r="D92" s="6"/>
    </row>
    <row r="93" spans="1:4" x14ac:dyDescent="0.2">
      <c r="A93" s="5"/>
      <c r="B93" s="6"/>
      <c r="C93" s="6"/>
      <c r="D93" s="6"/>
    </row>
    <row r="94" spans="1:4" x14ac:dyDescent="0.2">
      <c r="A94" s="5"/>
      <c r="B94" s="6"/>
      <c r="C94" s="6"/>
      <c r="D94" s="6"/>
    </row>
    <row r="95" spans="1:4" x14ac:dyDescent="0.2">
      <c r="A95" s="5"/>
      <c r="B95" s="6"/>
      <c r="C95" s="6"/>
      <c r="D95" s="6"/>
    </row>
    <row r="96" spans="1:4" x14ac:dyDescent="0.2">
      <c r="A96" s="5"/>
      <c r="B96" s="6"/>
      <c r="C96" s="6"/>
      <c r="D96" s="6"/>
    </row>
    <row r="97" spans="1:4" x14ac:dyDescent="0.2">
      <c r="A97" s="5"/>
      <c r="B97" s="6"/>
      <c r="C97" s="6"/>
      <c r="D97" s="6"/>
    </row>
    <row r="98" spans="1:4" x14ac:dyDescent="0.2">
      <c r="A98" s="5"/>
      <c r="B98" s="6"/>
      <c r="C98" s="6"/>
      <c r="D98" s="6"/>
    </row>
    <row r="99" spans="1:4" x14ac:dyDescent="0.2">
      <c r="A99" s="5"/>
      <c r="B99" s="6"/>
      <c r="C99" s="6"/>
      <c r="D99" s="6"/>
    </row>
    <row r="100" spans="1:4" x14ac:dyDescent="0.2">
      <c r="A100" s="5"/>
      <c r="B100" s="6"/>
      <c r="C100" s="6"/>
      <c r="D100" s="6"/>
    </row>
    <row r="101" spans="1:4" x14ac:dyDescent="0.2">
      <c r="A101" s="5"/>
      <c r="B101" s="6"/>
      <c r="C101" s="6"/>
      <c r="D101" s="6"/>
    </row>
    <row r="102" spans="1:4" x14ac:dyDescent="0.2">
      <c r="A102" s="5"/>
      <c r="B102" s="6"/>
      <c r="C102" s="6"/>
      <c r="D102" s="6"/>
    </row>
    <row r="103" spans="1:4" x14ac:dyDescent="0.2">
      <c r="A103" s="5"/>
      <c r="B103" s="6"/>
      <c r="C103" s="6"/>
      <c r="D103" s="6"/>
    </row>
    <row r="104" spans="1:4" x14ac:dyDescent="0.2">
      <c r="A104" s="5"/>
      <c r="B104" s="6"/>
      <c r="C104" s="6"/>
      <c r="D104" s="6"/>
    </row>
    <row r="105" spans="1:4" x14ac:dyDescent="0.2">
      <c r="A105" s="5"/>
      <c r="B105" s="6"/>
      <c r="C105" s="6"/>
      <c r="D105" s="6"/>
    </row>
    <row r="106" spans="1:4" x14ac:dyDescent="0.2">
      <c r="A106" s="5"/>
      <c r="B106" s="6"/>
      <c r="C106" s="6"/>
      <c r="D106" s="6"/>
    </row>
    <row r="107" spans="1:4" x14ac:dyDescent="0.2">
      <c r="A107" s="5"/>
      <c r="B107" s="6"/>
      <c r="C107" s="6"/>
      <c r="D107" s="6"/>
    </row>
    <row r="108" spans="1:4" x14ac:dyDescent="0.2">
      <c r="A108" s="5"/>
      <c r="B108" s="6"/>
      <c r="C108" s="6"/>
      <c r="D108" s="6"/>
    </row>
    <row r="109" spans="1:4" x14ac:dyDescent="0.2">
      <c r="A109" s="5"/>
      <c r="B109" s="6"/>
      <c r="C109" s="6"/>
      <c r="D109" s="6"/>
    </row>
    <row r="110" spans="1:4" x14ac:dyDescent="0.2">
      <c r="A110" s="5"/>
      <c r="B110" s="6"/>
      <c r="C110" s="6"/>
      <c r="D110" s="6"/>
    </row>
    <row r="111" spans="1:4" x14ac:dyDescent="0.2">
      <c r="A111" s="5"/>
      <c r="B111" s="6"/>
      <c r="C111" s="6"/>
      <c r="D111" s="6"/>
    </row>
    <row r="112" spans="1:4" x14ac:dyDescent="0.2">
      <c r="A112" s="5"/>
      <c r="B112" s="6"/>
      <c r="C112" s="6"/>
      <c r="D112" s="6"/>
    </row>
    <row r="113" spans="1:4" x14ac:dyDescent="0.2">
      <c r="A113" s="5"/>
      <c r="B113" s="6"/>
      <c r="C113" s="6"/>
      <c r="D113" s="6"/>
    </row>
    <row r="114" spans="1:4" x14ac:dyDescent="0.2">
      <c r="A114" s="5"/>
      <c r="B114" s="6"/>
      <c r="C114" s="6"/>
      <c r="D114" s="6"/>
    </row>
    <row r="115" spans="1:4" x14ac:dyDescent="0.2">
      <c r="A115" s="5"/>
      <c r="B115" s="6"/>
      <c r="C115" s="6"/>
      <c r="D115" s="6"/>
    </row>
    <row r="116" spans="1:4" x14ac:dyDescent="0.2">
      <c r="A116" s="5"/>
      <c r="B116" s="6"/>
      <c r="C116" s="6"/>
      <c r="D116" s="6"/>
    </row>
    <row r="117" spans="1:4" x14ac:dyDescent="0.2">
      <c r="A117" s="5"/>
      <c r="B117" s="6"/>
      <c r="C117" s="6"/>
      <c r="D117" s="6"/>
    </row>
    <row r="118" spans="1:4" x14ac:dyDescent="0.2">
      <c r="A118" s="5"/>
      <c r="B118" s="6"/>
      <c r="C118" s="6"/>
      <c r="D118" s="6"/>
    </row>
    <row r="119" spans="1:4" x14ac:dyDescent="0.2">
      <c r="A119" s="5"/>
      <c r="B119" s="6"/>
      <c r="C119" s="6"/>
      <c r="D119" s="6"/>
    </row>
    <row r="120" spans="1:4" x14ac:dyDescent="0.2">
      <c r="A120" s="5"/>
      <c r="B120" s="6"/>
      <c r="C120" s="6"/>
      <c r="D120" s="6"/>
    </row>
    <row r="121" spans="1:4" x14ac:dyDescent="0.2">
      <c r="A121" s="5"/>
      <c r="B121" s="6"/>
      <c r="C121" s="6"/>
      <c r="D121" s="6"/>
    </row>
    <row r="122" spans="1:4" x14ac:dyDescent="0.2">
      <c r="A122" s="5"/>
      <c r="B122" s="6"/>
      <c r="C122" s="6"/>
      <c r="D122" s="6"/>
    </row>
    <row r="123" spans="1:4" x14ac:dyDescent="0.2">
      <c r="A123" s="5"/>
      <c r="B123" s="6"/>
      <c r="C123" s="6"/>
      <c r="D123" s="6"/>
    </row>
    <row r="124" spans="1:4" x14ac:dyDescent="0.2">
      <c r="A124" s="5"/>
      <c r="B124" s="6"/>
      <c r="C124" s="6"/>
      <c r="D124" s="6"/>
    </row>
    <row r="125" spans="1:4" x14ac:dyDescent="0.2">
      <c r="A125" s="5"/>
      <c r="B125" s="6"/>
      <c r="C125" s="6"/>
      <c r="D125" s="6"/>
    </row>
    <row r="126" spans="1:4" x14ac:dyDescent="0.2">
      <c r="A126" s="5"/>
      <c r="B126" s="6"/>
      <c r="C126" s="6"/>
      <c r="D126" s="6"/>
    </row>
    <row r="127" spans="1:4" x14ac:dyDescent="0.2">
      <c r="A127" s="5"/>
      <c r="B127" s="6"/>
      <c r="C127" s="6"/>
      <c r="D127" s="6"/>
    </row>
    <row r="128" spans="1:4" x14ac:dyDescent="0.2">
      <c r="A128" s="5"/>
      <c r="B128" s="6"/>
      <c r="C128" s="6"/>
      <c r="D128" s="6"/>
    </row>
    <row r="129" spans="1:4" x14ac:dyDescent="0.2">
      <c r="A129" s="5"/>
      <c r="B129" s="6"/>
      <c r="C129" s="6"/>
      <c r="D129" s="6"/>
    </row>
    <row r="130" spans="1:4" x14ac:dyDescent="0.2">
      <c r="A130" s="5"/>
      <c r="B130" s="6"/>
      <c r="C130" s="6"/>
      <c r="D130" s="6"/>
    </row>
    <row r="131" spans="1:4" x14ac:dyDescent="0.2">
      <c r="A131" s="5"/>
      <c r="B131" s="6"/>
      <c r="C131" s="6"/>
      <c r="D131" s="6"/>
    </row>
    <row r="132" spans="1:4" x14ac:dyDescent="0.2">
      <c r="A132" s="5"/>
      <c r="B132" s="6"/>
      <c r="C132" s="6"/>
      <c r="D132" s="6"/>
    </row>
    <row r="133" spans="1:4" x14ac:dyDescent="0.2">
      <c r="A133" s="5"/>
      <c r="B133" s="6"/>
      <c r="C133" s="6"/>
      <c r="D133" s="6"/>
    </row>
    <row r="134" spans="1:4" x14ac:dyDescent="0.2">
      <c r="A134" s="5"/>
      <c r="B134" s="6"/>
      <c r="C134" s="6"/>
      <c r="D134" s="6"/>
    </row>
    <row r="135" spans="1:4" x14ac:dyDescent="0.2">
      <c r="A135" s="5"/>
      <c r="B135" s="6"/>
      <c r="C135" s="6"/>
      <c r="D135" s="6"/>
    </row>
    <row r="136" spans="1:4" x14ac:dyDescent="0.2">
      <c r="A136" s="5"/>
      <c r="B136" s="6"/>
      <c r="C136" s="6"/>
      <c r="D136" s="6"/>
    </row>
    <row r="137" spans="1:4" x14ac:dyDescent="0.2">
      <c r="A137" s="5"/>
      <c r="B137" s="6"/>
      <c r="C137" s="6"/>
      <c r="D137" s="6"/>
    </row>
    <row r="138" spans="1:4" x14ac:dyDescent="0.2">
      <c r="A138" s="5"/>
      <c r="B138" s="6"/>
      <c r="C138" s="6"/>
      <c r="D138" s="6"/>
    </row>
    <row r="139" spans="1:4" x14ac:dyDescent="0.2">
      <c r="A139" s="5"/>
      <c r="B139" s="6"/>
      <c r="C139" s="6"/>
      <c r="D139" s="6"/>
    </row>
    <row r="140" spans="1:4" x14ac:dyDescent="0.2">
      <c r="A140" s="5"/>
      <c r="B140" s="6"/>
      <c r="C140" s="6"/>
      <c r="D140" s="6"/>
    </row>
    <row r="141" spans="1:4" x14ac:dyDescent="0.2">
      <c r="A141" s="5"/>
      <c r="B141" s="6"/>
      <c r="C141" s="6"/>
      <c r="D141" s="6"/>
    </row>
    <row r="142" spans="1:4" x14ac:dyDescent="0.2">
      <c r="A142" s="5"/>
      <c r="B142" s="6"/>
      <c r="C142" s="6"/>
      <c r="D142" s="6"/>
    </row>
    <row r="143" spans="1:4" x14ac:dyDescent="0.2">
      <c r="A143" s="5"/>
      <c r="B143" s="6"/>
      <c r="C143" s="6"/>
      <c r="D143" s="6"/>
    </row>
    <row r="144" spans="1:4" x14ac:dyDescent="0.2">
      <c r="A144" s="5"/>
      <c r="B144" s="6"/>
      <c r="C144" s="6"/>
      <c r="D144" s="6"/>
    </row>
    <row r="145" spans="1:4" x14ac:dyDescent="0.2">
      <c r="A145" s="5"/>
      <c r="B145" s="6"/>
      <c r="C145" s="6"/>
      <c r="D145" s="6"/>
    </row>
    <row r="146" spans="1:4" x14ac:dyDescent="0.2">
      <c r="A146" s="5"/>
      <c r="B146" s="6"/>
      <c r="C146" s="6"/>
      <c r="D146" s="6"/>
    </row>
    <row r="147" spans="1:4" x14ac:dyDescent="0.2">
      <c r="A147" s="5"/>
      <c r="B147" s="6"/>
      <c r="C147" s="6"/>
      <c r="D147" s="6"/>
    </row>
    <row r="148" spans="1:4" x14ac:dyDescent="0.2">
      <c r="A148" s="5"/>
      <c r="B148" s="6"/>
      <c r="C148" s="6"/>
      <c r="D148" s="6"/>
    </row>
    <row r="149" spans="1:4" x14ac:dyDescent="0.2">
      <c r="A149" s="5"/>
      <c r="B149" s="6"/>
      <c r="C149" s="6"/>
      <c r="D149" s="6"/>
    </row>
    <row r="150" spans="1:4" x14ac:dyDescent="0.2">
      <c r="A150" s="5"/>
      <c r="B150" s="6"/>
      <c r="C150" s="6"/>
      <c r="D150" s="6"/>
    </row>
    <row r="151" spans="1:4" x14ac:dyDescent="0.2">
      <c r="A151" s="5"/>
      <c r="B151" s="6"/>
      <c r="C151" s="6"/>
      <c r="D151" s="6"/>
    </row>
    <row r="152" spans="1:4" x14ac:dyDescent="0.2">
      <c r="A152" s="5"/>
      <c r="B152" s="6"/>
      <c r="C152" s="6"/>
      <c r="D152" s="6"/>
    </row>
    <row r="153" spans="1:4" x14ac:dyDescent="0.2">
      <c r="A153" s="5"/>
      <c r="B153" s="6"/>
      <c r="C153" s="6"/>
      <c r="D153" s="6"/>
    </row>
    <row r="154" spans="1:4" x14ac:dyDescent="0.2">
      <c r="A154" s="5"/>
      <c r="B154" s="6"/>
      <c r="C154" s="6"/>
      <c r="D154" s="6"/>
    </row>
    <row r="155" spans="1:4" x14ac:dyDescent="0.2">
      <c r="A155" s="5"/>
      <c r="B155" s="6"/>
      <c r="C155" s="6"/>
      <c r="D155" s="6"/>
    </row>
    <row r="156" spans="1:4" x14ac:dyDescent="0.2">
      <c r="A156" s="5"/>
      <c r="B156" s="6"/>
      <c r="C156" s="6"/>
      <c r="D156" s="6"/>
    </row>
    <row r="157" spans="1:4" x14ac:dyDescent="0.2">
      <c r="A157" s="5"/>
      <c r="B157" s="6"/>
      <c r="C157" s="6"/>
      <c r="D157" s="6"/>
    </row>
    <row r="158" spans="1:4" x14ac:dyDescent="0.2">
      <c r="A158" s="5"/>
      <c r="B158" s="6"/>
      <c r="C158" s="6"/>
      <c r="D158" s="6"/>
    </row>
    <row r="159" spans="1:4" x14ac:dyDescent="0.2">
      <c r="A159" s="5"/>
      <c r="B159" s="6"/>
      <c r="C159" s="6"/>
      <c r="D159" s="6"/>
    </row>
    <row r="160" spans="1:4" x14ac:dyDescent="0.2">
      <c r="A160" s="5"/>
      <c r="B160" s="6"/>
      <c r="C160" s="6"/>
      <c r="D160" s="6"/>
    </row>
    <row r="161" spans="1:4" x14ac:dyDescent="0.2">
      <c r="A161" s="5"/>
      <c r="B161" s="6"/>
      <c r="C161" s="6"/>
      <c r="D161" s="6"/>
    </row>
    <row r="162" spans="1:4" x14ac:dyDescent="0.2">
      <c r="A162" s="5"/>
      <c r="B162" s="6"/>
      <c r="C162" s="6"/>
      <c r="D162" s="6"/>
    </row>
    <row r="163" spans="1:4" x14ac:dyDescent="0.2">
      <c r="A163" s="5"/>
      <c r="B163" s="6"/>
      <c r="C163" s="6"/>
      <c r="D163" s="6"/>
    </row>
    <row r="164" spans="1:4" x14ac:dyDescent="0.2">
      <c r="A164" s="5"/>
      <c r="B164" s="6"/>
      <c r="C164" s="6"/>
      <c r="D164" s="6"/>
    </row>
    <row r="165" spans="1:4" x14ac:dyDescent="0.2">
      <c r="A165" s="5"/>
      <c r="B165" s="6"/>
      <c r="C165" s="6"/>
      <c r="D165" s="6"/>
    </row>
    <row r="166" spans="1:4" x14ac:dyDescent="0.2">
      <c r="A166" s="5"/>
      <c r="B166" s="6"/>
      <c r="C166" s="6"/>
      <c r="D166" s="6"/>
    </row>
    <row r="167" spans="1:4" x14ac:dyDescent="0.2">
      <c r="A167" s="5"/>
      <c r="B167" s="6"/>
      <c r="C167" s="6"/>
      <c r="D167" s="6"/>
    </row>
    <row r="168" spans="1:4" x14ac:dyDescent="0.2">
      <c r="A168" s="5"/>
      <c r="B168" s="6"/>
      <c r="C168" s="6"/>
      <c r="D168" s="6"/>
    </row>
    <row r="169" spans="1:4" x14ac:dyDescent="0.2">
      <c r="A169" s="5"/>
      <c r="B169" s="6"/>
      <c r="C169" s="6"/>
      <c r="D169" s="6"/>
    </row>
    <row r="170" spans="1:4" x14ac:dyDescent="0.2">
      <c r="A170" s="5"/>
      <c r="B170" s="6"/>
      <c r="C170" s="6"/>
      <c r="D170" s="6"/>
    </row>
    <row r="171" spans="1:4" x14ac:dyDescent="0.2">
      <c r="A171" s="5"/>
      <c r="B171" s="6"/>
      <c r="C171" s="6"/>
      <c r="D171" s="6"/>
    </row>
    <row r="172" spans="1:4" x14ac:dyDescent="0.2">
      <c r="A172" s="5"/>
      <c r="B172" s="6"/>
      <c r="C172" s="6"/>
      <c r="D172" s="6"/>
    </row>
    <row r="173" spans="1:4" x14ac:dyDescent="0.2">
      <c r="A173" s="5"/>
      <c r="B173" s="6"/>
      <c r="C173" s="6"/>
      <c r="D173" s="6"/>
    </row>
    <row r="174" spans="1:4" x14ac:dyDescent="0.2">
      <c r="A174" s="5"/>
      <c r="B174" s="6"/>
      <c r="C174" s="6"/>
      <c r="D174" s="6"/>
    </row>
    <row r="175" spans="1:4" x14ac:dyDescent="0.2">
      <c r="A175" s="5"/>
      <c r="B175" s="6"/>
      <c r="C175" s="6"/>
      <c r="D175" s="6"/>
    </row>
    <row r="176" spans="1:4" x14ac:dyDescent="0.2">
      <c r="A176" s="5"/>
      <c r="B176" s="6"/>
      <c r="C176" s="6"/>
      <c r="D176" s="6"/>
    </row>
    <row r="177" spans="1:4" x14ac:dyDescent="0.2">
      <c r="A177" s="5"/>
      <c r="B177" s="6"/>
      <c r="C177" s="6"/>
      <c r="D177" s="6"/>
    </row>
    <row r="178" spans="1:4" x14ac:dyDescent="0.2">
      <c r="A178" s="5"/>
      <c r="B178" s="6"/>
      <c r="C178" s="6"/>
      <c r="D178" s="6"/>
    </row>
    <row r="179" spans="1:4" x14ac:dyDescent="0.2">
      <c r="A179" s="5"/>
      <c r="B179" s="6"/>
      <c r="C179" s="6"/>
      <c r="D179" s="6"/>
    </row>
    <row r="180" spans="1:4" x14ac:dyDescent="0.2">
      <c r="A180" s="5"/>
      <c r="B180" s="6"/>
      <c r="C180" s="6"/>
      <c r="D180" s="6"/>
    </row>
    <row r="181" spans="1:4" x14ac:dyDescent="0.2">
      <c r="A181" s="5"/>
      <c r="B181" s="6"/>
      <c r="C181" s="6"/>
      <c r="D181" s="6"/>
    </row>
    <row r="182" spans="1:4" x14ac:dyDescent="0.2">
      <c r="A182" s="5"/>
      <c r="B182" s="6"/>
      <c r="C182" s="6"/>
      <c r="D182" s="6"/>
    </row>
    <row r="183" spans="1:4" x14ac:dyDescent="0.2">
      <c r="A183" s="5"/>
      <c r="B183" s="6"/>
      <c r="C183" s="6"/>
      <c r="D183" s="6"/>
    </row>
    <row r="184" spans="1:4" x14ac:dyDescent="0.2">
      <c r="A184" s="5"/>
      <c r="B184" s="6"/>
      <c r="C184" s="6"/>
      <c r="D184" s="6"/>
    </row>
    <row r="185" spans="1:4" x14ac:dyDescent="0.2">
      <c r="A185" s="5"/>
      <c r="B185" s="6"/>
      <c r="C185" s="6"/>
      <c r="D185" s="6"/>
    </row>
    <row r="186" spans="1:4" x14ac:dyDescent="0.2">
      <c r="A186" s="5"/>
      <c r="B186" s="6"/>
      <c r="C186" s="6"/>
      <c r="D186" s="6"/>
    </row>
    <row r="187" spans="1:4" x14ac:dyDescent="0.2">
      <c r="A187" s="5"/>
      <c r="B187" s="6"/>
      <c r="C187" s="6"/>
      <c r="D187" s="6"/>
    </row>
    <row r="188" spans="1:4" x14ac:dyDescent="0.2">
      <c r="A188" s="5"/>
      <c r="B188" s="6"/>
      <c r="C188" s="6"/>
      <c r="D188" s="6"/>
    </row>
    <row r="189" spans="1:4" x14ac:dyDescent="0.2">
      <c r="A189" s="5"/>
      <c r="B189" s="6"/>
      <c r="C189" s="6"/>
      <c r="D189" s="6"/>
    </row>
    <row r="190" spans="1:4" x14ac:dyDescent="0.2">
      <c r="A190" s="5"/>
      <c r="B190" s="6"/>
      <c r="C190" s="6"/>
      <c r="D190" s="6"/>
    </row>
    <row r="191" spans="1:4" x14ac:dyDescent="0.2">
      <c r="A191" s="5"/>
      <c r="B191" s="6"/>
      <c r="C191" s="6"/>
      <c r="D191" s="6"/>
    </row>
    <row r="192" spans="1:4" x14ac:dyDescent="0.2">
      <c r="A192" s="5"/>
      <c r="B192" s="6"/>
      <c r="C192" s="6"/>
      <c r="D192" s="6"/>
    </row>
    <row r="193" spans="1:4" x14ac:dyDescent="0.2">
      <c r="A193" s="5"/>
      <c r="B193" s="6"/>
      <c r="C193" s="6"/>
      <c r="D193" s="6"/>
    </row>
    <row r="194" spans="1:4" x14ac:dyDescent="0.2">
      <c r="A194" s="5"/>
      <c r="B194" s="6"/>
      <c r="C194" s="6"/>
      <c r="D194" s="6"/>
    </row>
    <row r="195" spans="1:4" x14ac:dyDescent="0.2">
      <c r="A195" s="5"/>
      <c r="B195" s="6"/>
      <c r="C195" s="6"/>
      <c r="D195" s="6"/>
    </row>
    <row r="196" spans="1:4" x14ac:dyDescent="0.2">
      <c r="A196" s="5"/>
      <c r="B196" s="6"/>
      <c r="C196" s="6"/>
      <c r="D196" s="6"/>
    </row>
    <row r="197" spans="1:4" x14ac:dyDescent="0.2">
      <c r="A197" s="5"/>
      <c r="B197" s="6"/>
      <c r="C197" s="6"/>
      <c r="D197" s="6"/>
    </row>
    <row r="198" spans="1:4" x14ac:dyDescent="0.2">
      <c r="A198" s="5"/>
      <c r="B198" s="6"/>
      <c r="C198" s="6"/>
      <c r="D198" s="6"/>
    </row>
    <row r="199" spans="1:4" x14ac:dyDescent="0.2">
      <c r="A199" s="5"/>
      <c r="B199" s="6"/>
      <c r="C199" s="6"/>
      <c r="D199" s="6"/>
    </row>
    <row r="200" spans="1:4" x14ac:dyDescent="0.2">
      <c r="A200" s="5"/>
      <c r="B200" s="6"/>
      <c r="C200" s="6"/>
      <c r="D200" s="6"/>
    </row>
    <row r="201" spans="1:4" x14ac:dyDescent="0.2">
      <c r="A201" s="5"/>
      <c r="B201" s="6"/>
      <c r="C201" s="6"/>
      <c r="D201" s="6"/>
    </row>
    <row r="202" spans="1:4" x14ac:dyDescent="0.2">
      <c r="A202" s="5"/>
      <c r="B202" s="6"/>
      <c r="C202" s="6"/>
      <c r="D202" s="6"/>
    </row>
    <row r="203" spans="1:4" x14ac:dyDescent="0.2">
      <c r="A203" s="5"/>
      <c r="B203" s="6"/>
      <c r="C203" s="6"/>
      <c r="D203" s="6"/>
    </row>
    <row r="204" spans="1:4" x14ac:dyDescent="0.2">
      <c r="A204" s="5"/>
      <c r="B204" s="6"/>
      <c r="C204" s="6"/>
      <c r="D204" s="6"/>
    </row>
    <row r="205" spans="1:4" x14ac:dyDescent="0.2">
      <c r="A205" s="5"/>
      <c r="B205" s="6"/>
      <c r="C205" s="6"/>
      <c r="D205" s="6"/>
    </row>
    <row r="206" spans="1:4" x14ac:dyDescent="0.2">
      <c r="A206" s="5"/>
      <c r="B206" s="6"/>
      <c r="C206" s="6"/>
      <c r="D206" s="6"/>
    </row>
    <row r="207" spans="1:4" x14ac:dyDescent="0.2">
      <c r="A207" s="5"/>
      <c r="B207" s="6"/>
      <c r="C207" s="6"/>
      <c r="D207" s="6"/>
    </row>
    <row r="208" spans="1:4" x14ac:dyDescent="0.2">
      <c r="A208" s="5"/>
      <c r="B208" s="6"/>
      <c r="C208" s="6"/>
      <c r="D208" s="6"/>
    </row>
    <row r="209" spans="1:4" x14ac:dyDescent="0.2">
      <c r="A209" s="5"/>
      <c r="B209" s="6"/>
      <c r="C209" s="6"/>
      <c r="D209" s="6"/>
    </row>
    <row r="210" spans="1:4" x14ac:dyDescent="0.2">
      <c r="A210" s="5"/>
      <c r="B210" s="6"/>
      <c r="C210" s="6"/>
      <c r="D210" s="6"/>
    </row>
    <row r="211" spans="1:4" x14ac:dyDescent="0.2">
      <c r="A211" s="5"/>
      <c r="B211" s="6"/>
      <c r="C211" s="6"/>
      <c r="D211" s="6"/>
    </row>
    <row r="212" spans="1:4" x14ac:dyDescent="0.2">
      <c r="A212" s="5"/>
      <c r="B212" s="6"/>
      <c r="C212" s="6"/>
      <c r="D212" s="6"/>
    </row>
    <row r="213" spans="1:4" x14ac:dyDescent="0.2">
      <c r="A213" s="5"/>
      <c r="B213" s="6"/>
      <c r="C213" s="6"/>
      <c r="D213" s="6"/>
    </row>
    <row r="214" spans="1:4" x14ac:dyDescent="0.2">
      <c r="A214" s="5"/>
      <c r="B214" s="6"/>
      <c r="C214" s="6"/>
      <c r="D214" s="6"/>
    </row>
    <row r="215" spans="1:4" x14ac:dyDescent="0.2">
      <c r="A215" s="5"/>
      <c r="B215" s="6"/>
      <c r="C215" s="6"/>
      <c r="D215" s="6"/>
    </row>
    <row r="216" spans="1:4" x14ac:dyDescent="0.2">
      <c r="A216" s="5"/>
      <c r="B216" s="6"/>
      <c r="C216" s="6"/>
      <c r="D216" s="6"/>
    </row>
    <row r="217" spans="1:4" x14ac:dyDescent="0.2">
      <c r="A217" s="5"/>
      <c r="B217" s="6"/>
      <c r="C217" s="6"/>
      <c r="D217" s="6"/>
    </row>
    <row r="218" spans="1:4" x14ac:dyDescent="0.2">
      <c r="A218" s="5"/>
      <c r="B218" s="6"/>
      <c r="C218" s="6"/>
      <c r="D218" s="6"/>
    </row>
    <row r="219" spans="1:4" x14ac:dyDescent="0.2">
      <c r="A219" s="5"/>
      <c r="B219" s="6"/>
      <c r="C219" s="6"/>
      <c r="D219" s="6"/>
    </row>
    <row r="220" spans="1:4" x14ac:dyDescent="0.2">
      <c r="A220" s="5"/>
      <c r="B220" s="6"/>
      <c r="C220" s="6"/>
      <c r="D220" s="6"/>
    </row>
    <row r="221" spans="1:4" x14ac:dyDescent="0.2">
      <c r="A221" s="5"/>
      <c r="B221" s="6"/>
      <c r="C221" s="6"/>
      <c r="D221" s="6"/>
    </row>
    <row r="222" spans="1:4" x14ac:dyDescent="0.2">
      <c r="A222" s="5"/>
      <c r="B222" s="6"/>
      <c r="C222" s="6"/>
      <c r="D222" s="6"/>
    </row>
    <row r="223" spans="1:4" x14ac:dyDescent="0.2">
      <c r="A223" s="5"/>
      <c r="B223" s="6"/>
      <c r="C223" s="6"/>
      <c r="D223" s="6"/>
    </row>
    <row r="224" spans="1:4" x14ac:dyDescent="0.2">
      <c r="A224" s="5"/>
      <c r="B224" s="6"/>
      <c r="C224" s="6"/>
      <c r="D224" s="6"/>
    </row>
    <row r="225" spans="1:4" x14ac:dyDescent="0.2">
      <c r="A225" s="5"/>
      <c r="B225" s="6"/>
      <c r="C225" s="6"/>
      <c r="D225" s="6"/>
    </row>
    <row r="226" spans="1:4" x14ac:dyDescent="0.2">
      <c r="A226" s="5"/>
      <c r="B226" s="6"/>
      <c r="C226" s="6"/>
      <c r="D226" s="6"/>
    </row>
    <row r="227" spans="1:4" x14ac:dyDescent="0.2">
      <c r="A227" s="5"/>
      <c r="B227" s="6"/>
      <c r="C227" s="6"/>
      <c r="D227" s="6"/>
    </row>
    <row r="228" spans="1:4" x14ac:dyDescent="0.2">
      <c r="A228" s="7"/>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ECAB1-C524-45E6-9958-650B31A84A22}">
  <dimension ref="A1:L108"/>
  <sheetViews>
    <sheetView showGridLines="0" tabSelected="1" zoomScaleNormal="100" workbookViewId="0">
      <pane xSplit="1" ySplit="15" topLeftCell="B16" activePane="bottomRight" state="frozen"/>
      <selection activeCell="B11" sqref="B11"/>
      <selection pane="topRight" activeCell="B11" sqref="B11"/>
      <selection pane="bottomLeft" activeCell="B11" sqref="B11"/>
      <selection pane="bottomRight" activeCell="B11" sqref="B11"/>
    </sheetView>
  </sheetViews>
  <sheetFormatPr defaultColWidth="9.140625" defaultRowHeight="12" x14ac:dyDescent="0.2"/>
  <cols>
    <col min="1" max="1" width="12.28515625" style="18" customWidth="1"/>
    <col min="2" max="3" width="13.5703125" style="18" customWidth="1"/>
    <col min="4" max="4" width="13.5703125" style="18" bestFit="1" customWidth="1"/>
    <col min="5" max="5" width="9.140625" style="18"/>
    <col min="6" max="6" width="10.42578125" style="18" bestFit="1" customWidth="1"/>
    <col min="7" max="7" width="10.42578125" style="18" customWidth="1"/>
    <col min="8" max="8" width="9.140625" style="18"/>
    <col min="9" max="9" width="12.28515625" style="18" customWidth="1"/>
    <col min="10" max="10" width="10" style="18" customWidth="1"/>
    <col min="11" max="16384" width="9.140625" style="18"/>
  </cols>
  <sheetData>
    <row r="1" spans="1:12" x14ac:dyDescent="0.2">
      <c r="A1" s="15"/>
      <c r="B1" s="16"/>
      <c r="C1" s="16"/>
      <c r="D1" s="17"/>
      <c r="E1" s="17"/>
      <c r="F1" s="17"/>
      <c r="G1" s="17"/>
      <c r="H1" s="17"/>
      <c r="I1" s="17"/>
      <c r="J1" s="17"/>
      <c r="K1" s="17"/>
      <c r="L1" s="17"/>
    </row>
    <row r="2" spans="1:12" x14ac:dyDescent="0.2">
      <c r="A2" s="15" t="s">
        <v>1</v>
      </c>
      <c r="B2" s="15" t="s">
        <v>76</v>
      </c>
      <c r="C2" s="15"/>
      <c r="D2" s="17"/>
    </row>
    <row r="3" spans="1:12" x14ac:dyDescent="0.2">
      <c r="A3" s="15" t="s">
        <v>2</v>
      </c>
      <c r="B3" s="16" t="s">
        <v>77</v>
      </c>
      <c r="C3" s="16"/>
      <c r="D3" s="17"/>
    </row>
    <row r="4" spans="1:12" x14ac:dyDescent="0.2">
      <c r="A4" s="15" t="s">
        <v>3</v>
      </c>
      <c r="B4" s="16" t="s">
        <v>22</v>
      </c>
      <c r="C4" s="16"/>
      <c r="D4" s="17"/>
    </row>
    <row r="5" spans="1:12" x14ac:dyDescent="0.2">
      <c r="A5" s="15" t="s">
        <v>4</v>
      </c>
      <c r="B5" s="16" t="s">
        <v>23</v>
      </c>
      <c r="C5" s="16"/>
      <c r="D5" s="17"/>
    </row>
    <row r="6" spans="1:12" x14ac:dyDescent="0.2">
      <c r="A6" s="15" t="s">
        <v>5</v>
      </c>
      <c r="B6" s="16" t="s">
        <v>24</v>
      </c>
      <c r="C6" s="16"/>
      <c r="D6" s="17"/>
    </row>
    <row r="7" spans="1:12" x14ac:dyDescent="0.2">
      <c r="A7" s="15" t="s">
        <v>6</v>
      </c>
      <c r="B7" s="52" t="s">
        <v>25</v>
      </c>
      <c r="C7" s="52"/>
      <c r="D7" s="17"/>
    </row>
    <row r="8" spans="1:12" x14ac:dyDescent="0.2">
      <c r="A8" s="15"/>
      <c r="B8" s="53" t="s">
        <v>21</v>
      </c>
      <c r="C8" s="53"/>
      <c r="D8" s="17"/>
    </row>
    <row r="9" spans="1:12" x14ac:dyDescent="0.2">
      <c r="A9" s="15"/>
      <c r="B9" s="19"/>
      <c r="C9" s="19"/>
      <c r="D9" s="17"/>
    </row>
    <row r="10" spans="1:12" x14ac:dyDescent="0.2">
      <c r="A10" s="20" t="s">
        <v>7</v>
      </c>
      <c r="B10" s="21" t="s">
        <v>26</v>
      </c>
      <c r="C10" s="21"/>
      <c r="D10" s="20"/>
      <c r="E10" s="20"/>
    </row>
    <row r="11" spans="1:12" x14ac:dyDescent="0.2">
      <c r="A11" s="15"/>
      <c r="B11" s="21" t="s">
        <v>27</v>
      </c>
      <c r="C11" s="21"/>
      <c r="D11" s="17"/>
      <c r="E11" s="21"/>
    </row>
    <row r="12" spans="1:12" x14ac:dyDescent="0.2">
      <c r="A12" s="15"/>
      <c r="D12" s="17"/>
      <c r="E12" s="21"/>
    </row>
    <row r="13" spans="1:12" x14ac:dyDescent="0.2">
      <c r="A13" s="15"/>
      <c r="B13" s="21"/>
      <c r="C13" s="21"/>
      <c r="D13" s="17"/>
      <c r="E13" s="21"/>
    </row>
    <row r="14" spans="1:12" x14ac:dyDescent="0.2">
      <c r="A14" s="22"/>
      <c r="B14" s="23" t="s">
        <v>28</v>
      </c>
      <c r="C14" s="23" t="s">
        <v>28</v>
      </c>
      <c r="D14" s="23" t="s">
        <v>29</v>
      </c>
      <c r="E14" s="23" t="s">
        <v>30</v>
      </c>
      <c r="F14" s="23" t="s">
        <v>31</v>
      </c>
      <c r="G14" s="23" t="s">
        <v>32</v>
      </c>
      <c r="H14" s="23" t="s">
        <v>33</v>
      </c>
      <c r="J14" s="23"/>
      <c r="K14" s="23"/>
      <c r="L14" s="23"/>
    </row>
    <row r="15" spans="1:12" s="24" customFormat="1" x14ac:dyDescent="0.2">
      <c r="B15" s="24" t="s">
        <v>34</v>
      </c>
      <c r="C15" s="24" t="s">
        <v>34</v>
      </c>
      <c r="D15" s="24" t="s">
        <v>35</v>
      </c>
      <c r="E15" s="24" t="s">
        <v>36</v>
      </c>
      <c r="G15" s="24" t="s">
        <v>32</v>
      </c>
      <c r="H15" s="24" t="s">
        <v>37</v>
      </c>
    </row>
    <row r="16" spans="1:12" x14ac:dyDescent="0.2">
      <c r="A16" s="25">
        <v>43435</v>
      </c>
      <c r="B16" s="26">
        <v>2.9848296878166423</v>
      </c>
      <c r="C16" s="26"/>
      <c r="D16" s="26"/>
      <c r="E16" s="26">
        <v>5.0999999999999996</v>
      </c>
      <c r="F16" s="26"/>
      <c r="G16" s="26"/>
      <c r="H16" s="26"/>
      <c r="I16" s="27"/>
      <c r="J16" s="28"/>
      <c r="K16" s="29"/>
      <c r="L16" s="26"/>
    </row>
    <row r="17" spans="1:12" x14ac:dyDescent="0.2">
      <c r="A17" s="25">
        <v>43525</v>
      </c>
      <c r="B17" s="26">
        <v>3.0110760944336334</v>
      </c>
      <c r="C17" s="26"/>
      <c r="D17" s="26">
        <v>3</v>
      </c>
      <c r="E17" s="26">
        <v>5.0999999999999996</v>
      </c>
      <c r="F17" s="26">
        <v>2.4</v>
      </c>
      <c r="G17" s="26">
        <v>3.2</v>
      </c>
      <c r="H17" s="26">
        <f>G17-F17</f>
        <v>0.80000000000000027</v>
      </c>
      <c r="I17" s="27"/>
      <c r="J17" s="28"/>
      <c r="K17" s="29"/>
      <c r="L17" s="26"/>
    </row>
    <row r="18" spans="1:12" x14ac:dyDescent="0.2">
      <c r="A18" s="25">
        <v>43617</v>
      </c>
      <c r="B18" s="26">
        <v>3.2845825320453059</v>
      </c>
      <c r="C18" s="26"/>
      <c r="D18" s="26">
        <v>3</v>
      </c>
      <c r="E18" s="26">
        <v>5.0999999999999996</v>
      </c>
      <c r="F18" s="26">
        <v>3</v>
      </c>
      <c r="G18" s="26">
        <v>3.2</v>
      </c>
      <c r="H18" s="26">
        <f t="shared" ref="H18:H28" si="0">G18-F18</f>
        <v>0.20000000000000018</v>
      </c>
      <c r="I18" s="27"/>
      <c r="J18" s="28"/>
      <c r="K18" s="29"/>
      <c r="L18" s="26"/>
    </row>
    <row r="19" spans="1:12" x14ac:dyDescent="0.2">
      <c r="A19" s="25">
        <v>43709</v>
      </c>
      <c r="B19" s="26">
        <v>3.2530501941226504</v>
      </c>
      <c r="C19" s="26"/>
      <c r="D19" s="26">
        <v>3</v>
      </c>
      <c r="E19" s="26">
        <v>5.0999999999999996</v>
      </c>
      <c r="F19" s="26">
        <v>2.8</v>
      </c>
      <c r="G19" s="26">
        <v>3.3</v>
      </c>
      <c r="H19" s="26">
        <f t="shared" si="0"/>
        <v>0.5</v>
      </c>
      <c r="I19" s="27"/>
      <c r="J19" s="28"/>
      <c r="K19" s="29"/>
      <c r="L19" s="26"/>
    </row>
    <row r="20" spans="1:12" x14ac:dyDescent="0.2">
      <c r="A20" s="25">
        <v>43800</v>
      </c>
      <c r="B20" s="26">
        <v>3.2563838737013668</v>
      </c>
      <c r="C20" s="26"/>
      <c r="D20" s="26">
        <v>3.2</v>
      </c>
      <c r="E20" s="26">
        <v>5.0999999999999996</v>
      </c>
      <c r="F20" s="26">
        <v>2.8</v>
      </c>
      <c r="G20" s="26">
        <v>3.5</v>
      </c>
      <c r="H20" s="26">
        <f t="shared" si="0"/>
        <v>0.70000000000000018</v>
      </c>
      <c r="I20" s="27"/>
      <c r="J20" s="28"/>
      <c r="K20" s="29"/>
      <c r="L20" s="26"/>
    </row>
    <row r="21" spans="1:12" x14ac:dyDescent="0.2">
      <c r="A21" s="25">
        <v>43891</v>
      </c>
      <c r="B21" s="26">
        <v>3.4</v>
      </c>
      <c r="C21" s="26">
        <v>3.5</v>
      </c>
      <c r="D21" s="26">
        <v>3.2</v>
      </c>
      <c r="E21" s="26">
        <v>5.0999999999999996</v>
      </c>
      <c r="F21" s="26">
        <v>2.8</v>
      </c>
      <c r="G21" s="26">
        <v>3.5</v>
      </c>
      <c r="H21" s="26">
        <f t="shared" si="0"/>
        <v>0.70000000000000018</v>
      </c>
      <c r="I21" s="27"/>
      <c r="J21" s="28"/>
      <c r="K21" s="29"/>
      <c r="L21" s="26"/>
    </row>
    <row r="22" spans="1:12" x14ac:dyDescent="0.2">
      <c r="A22" s="25">
        <v>43983</v>
      </c>
      <c r="B22" s="26">
        <v>3.2486638496970244</v>
      </c>
      <c r="C22" s="26">
        <v>3.3</v>
      </c>
      <c r="D22" s="26">
        <v>3.2</v>
      </c>
      <c r="E22" s="26">
        <v>5.0999999999999996</v>
      </c>
      <c r="F22" s="26">
        <v>1.9</v>
      </c>
      <c r="G22" s="26">
        <v>3.7</v>
      </c>
      <c r="H22" s="26">
        <f t="shared" si="0"/>
        <v>1.8000000000000003</v>
      </c>
      <c r="I22" s="27"/>
      <c r="J22" s="28"/>
      <c r="K22" s="29"/>
      <c r="L22" s="26"/>
    </row>
    <row r="23" spans="1:12" x14ac:dyDescent="0.2">
      <c r="A23" s="25">
        <v>44075</v>
      </c>
      <c r="B23" s="26">
        <v>3.4</v>
      </c>
      <c r="C23" s="26">
        <v>3.6</v>
      </c>
      <c r="D23" s="18">
        <v>3.2</v>
      </c>
      <c r="E23" s="26">
        <v>5.0999999999999996</v>
      </c>
      <c r="F23" s="26">
        <v>2.6</v>
      </c>
      <c r="G23" s="26">
        <v>4.0999999999999996</v>
      </c>
      <c r="H23" s="26">
        <f t="shared" si="0"/>
        <v>1.4999999999999996</v>
      </c>
      <c r="I23" s="27"/>
      <c r="J23" s="28"/>
      <c r="K23" s="29"/>
      <c r="L23" s="26"/>
    </row>
    <row r="24" spans="1:12" x14ac:dyDescent="0.2">
      <c r="A24" s="25">
        <v>44166</v>
      </c>
      <c r="B24" s="26">
        <v>3.5</v>
      </c>
      <c r="C24" s="26">
        <v>3.6</v>
      </c>
      <c r="D24" s="18">
        <v>3.2</v>
      </c>
      <c r="E24" s="26">
        <v>5.0999999999999996</v>
      </c>
      <c r="F24" s="26">
        <v>2.8</v>
      </c>
      <c r="G24" s="26">
        <v>3.8</v>
      </c>
      <c r="H24" s="26">
        <f t="shared" si="0"/>
        <v>1</v>
      </c>
      <c r="I24" s="27"/>
      <c r="J24" s="28"/>
      <c r="K24" s="29"/>
      <c r="L24" s="26"/>
    </row>
    <row r="25" spans="1:12" x14ac:dyDescent="0.2">
      <c r="A25" s="25">
        <v>44256</v>
      </c>
      <c r="B25" s="26">
        <v>3.8</v>
      </c>
      <c r="C25" s="26">
        <v>3.9</v>
      </c>
      <c r="D25" s="26">
        <v>3.5</v>
      </c>
      <c r="E25" s="26">
        <v>5.0999999999999996</v>
      </c>
      <c r="F25" s="26">
        <v>3.1</v>
      </c>
      <c r="G25" s="26">
        <v>4.0999999999999996</v>
      </c>
      <c r="H25" s="26">
        <f t="shared" si="0"/>
        <v>0.99999999999999956</v>
      </c>
    </row>
    <row r="26" spans="1:12" x14ac:dyDescent="0.2">
      <c r="A26" s="25">
        <v>44348</v>
      </c>
      <c r="B26" s="26">
        <v>4.130561710529264</v>
      </c>
      <c r="C26" s="26">
        <v>4.0999999999999996</v>
      </c>
      <c r="D26" s="26">
        <v>4.2</v>
      </c>
      <c r="E26" s="26">
        <v>5.0999999999999996</v>
      </c>
      <c r="F26" s="26">
        <v>3.8</v>
      </c>
      <c r="G26" s="26">
        <v>4.5</v>
      </c>
      <c r="H26" s="26">
        <f t="shared" si="0"/>
        <v>0.70000000000000018</v>
      </c>
    </row>
    <row r="27" spans="1:12" x14ac:dyDescent="0.2">
      <c r="A27" s="25">
        <v>44440</v>
      </c>
      <c r="B27" s="26">
        <v>4.5999999999999996</v>
      </c>
      <c r="C27" s="26">
        <v>4.7</v>
      </c>
      <c r="D27" s="26">
        <v>4.6500000000000004</v>
      </c>
      <c r="E27" s="26">
        <v>5.0999999999999996</v>
      </c>
      <c r="F27" s="26">
        <v>4.3</v>
      </c>
      <c r="G27" s="26">
        <v>4.8</v>
      </c>
      <c r="H27" s="26">
        <f t="shared" si="0"/>
        <v>0.5</v>
      </c>
    </row>
    <row r="28" spans="1:12" x14ac:dyDescent="0.2">
      <c r="A28" s="25">
        <v>44531</v>
      </c>
      <c r="B28" s="18">
        <v>5.0999999999999996</v>
      </c>
      <c r="C28" s="18">
        <v>5.0999999999999996</v>
      </c>
      <c r="D28" s="26">
        <v>5.05</v>
      </c>
      <c r="E28" s="26">
        <v>5.0999999999999996</v>
      </c>
      <c r="F28" s="26">
        <v>4.9000000000000004</v>
      </c>
      <c r="G28" s="26">
        <v>5.0999999999999996</v>
      </c>
      <c r="H28" s="26">
        <f t="shared" si="0"/>
        <v>0.19999999999999929</v>
      </c>
    </row>
    <row r="29" spans="1:12" x14ac:dyDescent="0.2">
      <c r="D29" s="26"/>
      <c r="E29" s="26"/>
      <c r="F29" s="26"/>
      <c r="G29" s="26"/>
      <c r="H29" s="26"/>
    </row>
    <row r="30" spans="1:12" x14ac:dyDescent="0.2">
      <c r="D30" s="26"/>
      <c r="E30" s="26"/>
      <c r="F30" s="26"/>
      <c r="G30" s="26"/>
      <c r="H30" s="26"/>
    </row>
    <row r="31" spans="1:12" x14ac:dyDescent="0.2">
      <c r="D31" s="26"/>
      <c r="E31" s="26"/>
    </row>
    <row r="32" spans="1:12" x14ac:dyDescent="0.2">
      <c r="D32" s="26"/>
      <c r="E32" s="26"/>
    </row>
    <row r="33" spans="1:4" x14ac:dyDescent="0.2">
      <c r="D33" s="26"/>
    </row>
    <row r="34" spans="1:4" x14ac:dyDescent="0.2">
      <c r="D34" s="26"/>
    </row>
    <row r="35" spans="1:4" x14ac:dyDescent="0.2">
      <c r="D35" s="26"/>
    </row>
    <row r="36" spans="1:4" x14ac:dyDescent="0.2">
      <c r="D36" s="26"/>
    </row>
    <row r="37" spans="1:4" x14ac:dyDescent="0.2">
      <c r="A37" s="25"/>
      <c r="D37" s="26"/>
    </row>
    <row r="38" spans="1:4" x14ac:dyDescent="0.2">
      <c r="A38" s="25"/>
      <c r="D38" s="26"/>
    </row>
    <row r="39" spans="1:4" x14ac:dyDescent="0.2">
      <c r="A39" s="25"/>
      <c r="D39" s="26"/>
    </row>
    <row r="40" spans="1:4" x14ac:dyDescent="0.2">
      <c r="A40" s="25"/>
      <c r="D40" s="26"/>
    </row>
    <row r="41" spans="1:4" x14ac:dyDescent="0.2">
      <c r="A41" s="25"/>
    </row>
    <row r="42" spans="1:4" x14ac:dyDescent="0.2">
      <c r="A42" s="25"/>
    </row>
    <row r="43" spans="1:4" x14ac:dyDescent="0.2">
      <c r="A43" s="25"/>
    </row>
    <row r="44" spans="1:4" x14ac:dyDescent="0.2">
      <c r="A44" s="25"/>
    </row>
    <row r="45" spans="1:4" x14ac:dyDescent="0.2">
      <c r="A45" s="25"/>
    </row>
    <row r="46" spans="1:4" x14ac:dyDescent="0.2">
      <c r="A46" s="25"/>
    </row>
    <row r="47" spans="1:4" x14ac:dyDescent="0.2">
      <c r="A47" s="25"/>
    </row>
    <row r="48" spans="1:4" x14ac:dyDescent="0.2">
      <c r="A48" s="25"/>
    </row>
    <row r="49" spans="1:1" x14ac:dyDescent="0.2">
      <c r="A49" s="25"/>
    </row>
    <row r="50" spans="1:1" x14ac:dyDescent="0.2">
      <c r="A50" s="25"/>
    </row>
    <row r="51" spans="1:1" x14ac:dyDescent="0.2">
      <c r="A51" s="25"/>
    </row>
    <row r="52" spans="1:1" x14ac:dyDescent="0.2">
      <c r="A52" s="25"/>
    </row>
    <row r="53" spans="1:1" x14ac:dyDescent="0.2">
      <c r="A53" s="25"/>
    </row>
    <row r="54" spans="1:1" x14ac:dyDescent="0.2">
      <c r="A54" s="25"/>
    </row>
    <row r="55" spans="1:1" x14ac:dyDescent="0.2">
      <c r="A55" s="25"/>
    </row>
    <row r="56" spans="1:1" x14ac:dyDescent="0.2">
      <c r="A56" s="25"/>
    </row>
    <row r="57" spans="1:1" x14ac:dyDescent="0.2">
      <c r="A57" s="25"/>
    </row>
    <row r="58" spans="1:1" x14ac:dyDescent="0.2">
      <c r="A58" s="25"/>
    </row>
    <row r="59" spans="1:1" x14ac:dyDescent="0.2">
      <c r="A59" s="25"/>
    </row>
    <row r="60" spans="1:1" x14ac:dyDescent="0.2">
      <c r="A60" s="25"/>
    </row>
    <row r="61" spans="1:1" x14ac:dyDescent="0.2">
      <c r="A61" s="25"/>
    </row>
    <row r="62" spans="1:1" x14ac:dyDescent="0.2">
      <c r="A62" s="25"/>
    </row>
    <row r="63" spans="1:1" x14ac:dyDescent="0.2">
      <c r="A63" s="25"/>
    </row>
    <row r="64" spans="1:1" x14ac:dyDescent="0.2">
      <c r="A64" s="25"/>
    </row>
    <row r="65" spans="1:1" x14ac:dyDescent="0.2">
      <c r="A65" s="25"/>
    </row>
    <row r="66" spans="1:1" x14ac:dyDescent="0.2">
      <c r="A66" s="25"/>
    </row>
    <row r="67" spans="1:1" x14ac:dyDescent="0.2">
      <c r="A67" s="25"/>
    </row>
    <row r="68" spans="1:1" x14ac:dyDescent="0.2">
      <c r="A68" s="25"/>
    </row>
    <row r="69" spans="1:1" x14ac:dyDescent="0.2">
      <c r="A69" s="25"/>
    </row>
    <row r="70" spans="1:1" x14ac:dyDescent="0.2">
      <c r="A70" s="25"/>
    </row>
    <row r="71" spans="1:1" x14ac:dyDescent="0.2">
      <c r="A71" s="25"/>
    </row>
    <row r="72" spans="1:1" x14ac:dyDescent="0.2">
      <c r="A72" s="25"/>
    </row>
    <row r="73" spans="1:1" x14ac:dyDescent="0.2">
      <c r="A73" s="25"/>
    </row>
    <row r="74" spans="1:1" x14ac:dyDescent="0.2">
      <c r="A74" s="25"/>
    </row>
    <row r="75" spans="1:1" x14ac:dyDescent="0.2">
      <c r="A75" s="25"/>
    </row>
    <row r="76" spans="1:1" x14ac:dyDescent="0.2">
      <c r="A76" s="25"/>
    </row>
    <row r="77" spans="1:1" x14ac:dyDescent="0.2">
      <c r="A77" s="25"/>
    </row>
    <row r="78" spans="1:1" x14ac:dyDescent="0.2">
      <c r="A78" s="25"/>
    </row>
    <row r="79" spans="1:1" x14ac:dyDescent="0.2">
      <c r="A79" s="25"/>
    </row>
    <row r="80" spans="1:1" x14ac:dyDescent="0.2">
      <c r="A80" s="25"/>
    </row>
    <row r="81" spans="1:1" x14ac:dyDescent="0.2">
      <c r="A81" s="25"/>
    </row>
    <row r="82" spans="1:1" x14ac:dyDescent="0.2">
      <c r="A82" s="25"/>
    </row>
    <row r="83" spans="1:1" x14ac:dyDescent="0.2">
      <c r="A83" s="25"/>
    </row>
    <row r="84" spans="1:1" x14ac:dyDescent="0.2">
      <c r="A84" s="25"/>
    </row>
    <row r="85" spans="1:1" x14ac:dyDescent="0.2">
      <c r="A85" s="25"/>
    </row>
    <row r="86" spans="1:1" x14ac:dyDescent="0.2">
      <c r="A86" s="25"/>
    </row>
    <row r="87" spans="1:1" x14ac:dyDescent="0.2">
      <c r="A87" s="25"/>
    </row>
    <row r="88" spans="1:1" x14ac:dyDescent="0.2">
      <c r="A88" s="25"/>
    </row>
    <row r="89" spans="1:1" x14ac:dyDescent="0.2">
      <c r="A89" s="25"/>
    </row>
    <row r="90" spans="1:1" x14ac:dyDescent="0.2">
      <c r="A90" s="25"/>
    </row>
    <row r="91" spans="1:1" x14ac:dyDescent="0.2">
      <c r="A91" s="25"/>
    </row>
    <row r="92" spans="1:1" x14ac:dyDescent="0.2">
      <c r="A92" s="25"/>
    </row>
    <row r="93" spans="1:1" x14ac:dyDescent="0.2">
      <c r="A93" s="25"/>
    </row>
    <row r="94" spans="1:1" x14ac:dyDescent="0.2">
      <c r="A94" s="25"/>
    </row>
    <row r="95" spans="1:1" x14ac:dyDescent="0.2">
      <c r="A95" s="25"/>
    </row>
    <row r="96" spans="1:1" x14ac:dyDescent="0.2">
      <c r="A96" s="25"/>
    </row>
    <row r="97" spans="1:1" x14ac:dyDescent="0.2">
      <c r="A97" s="25"/>
    </row>
    <row r="98" spans="1:1" x14ac:dyDescent="0.2">
      <c r="A98" s="25"/>
    </row>
    <row r="99" spans="1:1" x14ac:dyDescent="0.2">
      <c r="A99" s="25"/>
    </row>
    <row r="100" spans="1:1" x14ac:dyDescent="0.2">
      <c r="A100" s="25"/>
    </row>
    <row r="101" spans="1:1" x14ac:dyDescent="0.2">
      <c r="A101" s="25"/>
    </row>
    <row r="102" spans="1:1" x14ac:dyDescent="0.2">
      <c r="A102" s="25"/>
    </row>
    <row r="103" spans="1:1" x14ac:dyDescent="0.2">
      <c r="A103" s="25"/>
    </row>
    <row r="104" spans="1:1" x14ac:dyDescent="0.2">
      <c r="A104" s="25"/>
    </row>
    <row r="105" spans="1:1" x14ac:dyDescent="0.2">
      <c r="A105" s="25"/>
    </row>
    <row r="106" spans="1:1" x14ac:dyDescent="0.2">
      <c r="A106" s="25"/>
    </row>
    <row r="107" spans="1:1" x14ac:dyDescent="0.2">
      <c r="A107" s="25"/>
    </row>
    <row r="108" spans="1:1" x14ac:dyDescent="0.2">
      <c r="A108" s="25"/>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FB751-20C0-46B0-9DF3-DF6682DBB4E0}">
  <dimension ref="A1:T63"/>
  <sheetViews>
    <sheetView showGridLines="0" zoomScale="70" zoomScaleNormal="70" workbookViewId="0">
      <pane xSplit="1" ySplit="15" topLeftCell="B27" activePane="bottomRight" state="frozen"/>
      <selection activeCell="B11" sqref="B11"/>
      <selection pane="topRight" activeCell="B11" sqref="B11"/>
      <selection pane="bottomLeft" activeCell="B11" sqref="B11"/>
      <selection pane="bottomRight" activeCell="B11" sqref="B11"/>
    </sheetView>
  </sheetViews>
  <sheetFormatPr defaultColWidth="9.140625" defaultRowHeight="12" x14ac:dyDescent="0.2"/>
  <cols>
    <col min="1" max="1" width="12.140625" style="30" bestFit="1" customWidth="1"/>
    <col min="2" max="8" width="9.140625" style="30"/>
    <col min="9" max="9" width="9.85546875" style="30" customWidth="1"/>
    <col min="10" max="16384" width="9.140625" style="30"/>
  </cols>
  <sheetData>
    <row r="1" spans="1:15" x14ac:dyDescent="0.2">
      <c r="A1" s="15"/>
      <c r="B1" s="16"/>
      <c r="C1" s="17"/>
      <c r="E1" s="18"/>
    </row>
    <row r="2" spans="1:15" x14ac:dyDescent="0.2">
      <c r="A2" s="15" t="s">
        <v>1</v>
      </c>
      <c r="B2" s="15" t="s">
        <v>38</v>
      </c>
      <c r="C2" s="17"/>
      <c r="E2" s="18"/>
    </row>
    <row r="3" spans="1:15" x14ac:dyDescent="0.2">
      <c r="A3" s="15" t="s">
        <v>2</v>
      </c>
      <c r="B3" s="16" t="s">
        <v>39</v>
      </c>
      <c r="C3" s="17"/>
      <c r="E3" s="18"/>
    </row>
    <row r="4" spans="1:15" x14ac:dyDescent="0.2">
      <c r="A4" s="15" t="s">
        <v>3</v>
      </c>
      <c r="B4" s="16"/>
      <c r="C4" s="17"/>
      <c r="E4" s="18"/>
    </row>
    <row r="5" spans="1:15" x14ac:dyDescent="0.2">
      <c r="A5" s="15" t="s">
        <v>4</v>
      </c>
      <c r="B5" s="16"/>
      <c r="C5" s="17"/>
      <c r="E5" s="18"/>
    </row>
    <row r="6" spans="1:15" x14ac:dyDescent="0.2">
      <c r="A6" s="15" t="s">
        <v>5</v>
      </c>
      <c r="B6" s="16" t="s">
        <v>40</v>
      </c>
      <c r="C6" s="17"/>
      <c r="E6" s="18"/>
    </row>
    <row r="7" spans="1:15" x14ac:dyDescent="0.2">
      <c r="A7" s="15" t="s">
        <v>6</v>
      </c>
      <c r="B7" s="16" t="s">
        <v>40</v>
      </c>
      <c r="C7" s="17"/>
      <c r="E7" s="18"/>
    </row>
    <row r="8" spans="1:15" x14ac:dyDescent="0.2">
      <c r="A8" s="15"/>
      <c r="B8" s="16" t="s">
        <v>21</v>
      </c>
      <c r="C8" s="17"/>
      <c r="E8" s="18"/>
    </row>
    <row r="9" spans="1:15" x14ac:dyDescent="0.2">
      <c r="A9" s="15"/>
      <c r="B9" s="19"/>
      <c r="C9" s="17"/>
      <c r="E9" s="18"/>
    </row>
    <row r="10" spans="1:15" x14ac:dyDescent="0.2">
      <c r="A10" s="20" t="s">
        <v>7</v>
      </c>
      <c r="B10" s="20" t="s">
        <v>41</v>
      </c>
      <c r="C10" s="20"/>
      <c r="E10" s="18"/>
    </row>
    <row r="11" spans="1:15" x14ac:dyDescent="0.2">
      <c r="B11" s="21" t="s">
        <v>42</v>
      </c>
      <c r="C11" s="17"/>
      <c r="D11" s="21"/>
      <c r="E11" s="18"/>
    </row>
    <row r="12" spans="1:15" x14ac:dyDescent="0.2">
      <c r="B12" s="31"/>
      <c r="C12" s="31"/>
      <c r="D12" s="31"/>
      <c r="E12" s="31"/>
      <c r="F12" s="31"/>
    </row>
    <row r="13" spans="1:15" x14ac:dyDescent="0.2">
      <c r="B13" s="32"/>
      <c r="C13" s="32"/>
    </row>
    <row r="14" spans="1:15" x14ac:dyDescent="0.2">
      <c r="B14" s="33">
        <v>43525</v>
      </c>
      <c r="C14" s="33">
        <v>43617</v>
      </c>
      <c r="D14" s="33">
        <v>43709</v>
      </c>
      <c r="E14" s="33">
        <v>43800</v>
      </c>
      <c r="F14" s="33">
        <v>43891</v>
      </c>
      <c r="G14" s="33">
        <v>43983</v>
      </c>
      <c r="H14" s="33">
        <v>44075</v>
      </c>
      <c r="I14" s="33">
        <v>44166</v>
      </c>
      <c r="J14" s="33">
        <v>44256</v>
      </c>
      <c r="K14" s="33">
        <v>44348</v>
      </c>
      <c r="L14" s="33">
        <v>44440</v>
      </c>
      <c r="M14" s="33">
        <v>44531</v>
      </c>
      <c r="N14" s="34" t="s">
        <v>36</v>
      </c>
    </row>
    <row r="15" spans="1:15" x14ac:dyDescent="0.2">
      <c r="B15" s="32">
        <v>43525</v>
      </c>
      <c r="C15" s="32">
        <v>43617</v>
      </c>
      <c r="D15" s="32">
        <v>43709</v>
      </c>
      <c r="E15" s="32">
        <v>43800</v>
      </c>
      <c r="F15" s="32">
        <v>43891</v>
      </c>
      <c r="G15" s="32">
        <v>43983</v>
      </c>
      <c r="H15" s="32">
        <v>44075</v>
      </c>
      <c r="I15" s="32">
        <v>44166</v>
      </c>
      <c r="J15" s="32">
        <v>44256</v>
      </c>
      <c r="K15" s="32">
        <v>44348</v>
      </c>
      <c r="L15" s="32">
        <v>44440</v>
      </c>
      <c r="M15" s="32">
        <v>44531</v>
      </c>
      <c r="N15" s="34" t="s">
        <v>30</v>
      </c>
    </row>
    <row r="16" spans="1:15" x14ac:dyDescent="0.2">
      <c r="A16" s="30">
        <v>2018</v>
      </c>
      <c r="B16" s="35">
        <v>56.568657857270232</v>
      </c>
      <c r="C16" s="35">
        <v>56.568657857270232</v>
      </c>
      <c r="D16" s="35">
        <v>56.568657857270232</v>
      </c>
      <c r="E16" s="35">
        <v>56.568657857270232</v>
      </c>
      <c r="F16" s="35">
        <v>56.568657857270232</v>
      </c>
      <c r="G16" s="35">
        <v>56.568657857270232</v>
      </c>
      <c r="H16" s="35">
        <v>56.568657857270232</v>
      </c>
      <c r="I16" s="35">
        <v>56.568657857270232</v>
      </c>
      <c r="J16" s="36">
        <v>56.568657857270232</v>
      </c>
      <c r="K16" s="36">
        <v>56.568657857270232</v>
      </c>
      <c r="L16" s="36">
        <v>56.568657857270232</v>
      </c>
      <c r="M16" s="36">
        <v>56.568657857270232</v>
      </c>
      <c r="N16" s="36">
        <v>56.568657857270232</v>
      </c>
      <c r="O16" s="30">
        <v>1</v>
      </c>
    </row>
    <row r="17" spans="1:20" x14ac:dyDescent="0.2">
      <c r="B17" s="35">
        <v>52.937092197739616</v>
      </c>
      <c r="C17" s="35">
        <v>52.937092197739616</v>
      </c>
      <c r="D17" s="35">
        <v>52.937092197739616</v>
      </c>
      <c r="E17" s="35">
        <v>52.937092197739616</v>
      </c>
      <c r="F17" s="35">
        <v>52.937092197739616</v>
      </c>
      <c r="G17" s="35">
        <v>52.937092197739616</v>
      </c>
      <c r="H17" s="35">
        <v>52.937092197739616</v>
      </c>
      <c r="I17" s="35">
        <v>52.937092197739616</v>
      </c>
      <c r="J17" s="36">
        <v>52.937092197739616</v>
      </c>
      <c r="K17" s="36">
        <v>52.937092197739616</v>
      </c>
      <c r="L17" s="36">
        <v>52.937092197739616</v>
      </c>
      <c r="M17" s="36">
        <v>52.937092197739616</v>
      </c>
      <c r="N17" s="36">
        <v>52.937092197739616</v>
      </c>
      <c r="O17" s="30">
        <v>2</v>
      </c>
    </row>
    <row r="18" spans="1:20" x14ac:dyDescent="0.2">
      <c r="B18" s="35">
        <v>53.880668674312169</v>
      </c>
      <c r="C18" s="35">
        <v>53.880668674312169</v>
      </c>
      <c r="D18" s="35">
        <v>53.880668674312169</v>
      </c>
      <c r="E18" s="35">
        <v>53.880668674312169</v>
      </c>
      <c r="F18" s="35">
        <v>53.880668674312169</v>
      </c>
      <c r="G18" s="35">
        <v>53.880668674312169</v>
      </c>
      <c r="H18" s="35">
        <v>53.880668674312169</v>
      </c>
      <c r="I18" s="35">
        <v>53.880668674312169</v>
      </c>
      <c r="J18" s="36">
        <v>53.880668674312169</v>
      </c>
      <c r="K18" s="36">
        <v>53.880668674312169</v>
      </c>
      <c r="L18" s="36">
        <v>53.880668674312169</v>
      </c>
      <c r="M18" s="36">
        <v>53.880668674312169</v>
      </c>
      <c r="N18" s="36">
        <v>53.880668674312169</v>
      </c>
      <c r="O18" s="30">
        <v>3</v>
      </c>
    </row>
    <row r="19" spans="1:20" x14ac:dyDescent="0.2">
      <c r="B19" s="35">
        <v>58.297757173208119</v>
      </c>
      <c r="C19" s="35">
        <v>58.297757173208119</v>
      </c>
      <c r="D19" s="35">
        <v>58.297757173208119</v>
      </c>
      <c r="E19" s="35">
        <v>58.297757173208119</v>
      </c>
      <c r="F19" s="35">
        <v>58.297757173208119</v>
      </c>
      <c r="G19" s="35">
        <v>58.297757173208119</v>
      </c>
      <c r="H19" s="35">
        <v>58.297757173208119</v>
      </c>
      <c r="I19" s="35">
        <v>58.297757173208119</v>
      </c>
      <c r="J19" s="36">
        <v>58.297757173208119</v>
      </c>
      <c r="K19" s="36">
        <v>58.297757173208119</v>
      </c>
      <c r="L19" s="36">
        <v>58.297757173208119</v>
      </c>
      <c r="M19" s="36">
        <v>58.297757173208119</v>
      </c>
      <c r="N19" s="36">
        <v>58.297757173208119</v>
      </c>
      <c r="O19" s="30">
        <v>4</v>
      </c>
    </row>
    <row r="20" spans="1:20" x14ac:dyDescent="0.2">
      <c r="B20" s="35">
        <v>64.824736277005329</v>
      </c>
      <c r="C20" s="35">
        <v>64.824736277005329</v>
      </c>
      <c r="D20" s="35">
        <v>64.824736277005329</v>
      </c>
      <c r="E20" s="35">
        <v>64.824736277005329</v>
      </c>
      <c r="F20" s="35">
        <v>64.824736277005329</v>
      </c>
      <c r="G20" s="35">
        <v>64.824736277005329</v>
      </c>
      <c r="H20" s="35">
        <v>64.824736277005329</v>
      </c>
      <c r="I20" s="35">
        <v>64.824736277005329</v>
      </c>
      <c r="J20" s="36">
        <v>64.824736277005329</v>
      </c>
      <c r="K20" s="36">
        <v>64.824736277005329</v>
      </c>
      <c r="L20" s="36">
        <v>64.824736277005329</v>
      </c>
      <c r="M20" s="36">
        <v>64.824736277005329</v>
      </c>
      <c r="N20" s="36">
        <v>64.824736277005329</v>
      </c>
      <c r="O20" s="30">
        <v>5</v>
      </c>
    </row>
    <row r="21" spans="1:20" x14ac:dyDescent="0.2">
      <c r="B21" s="35">
        <v>64.396059222343098</v>
      </c>
      <c r="C21" s="35">
        <v>64.396059222343098</v>
      </c>
      <c r="D21" s="35">
        <v>64.396059222343098</v>
      </c>
      <c r="E21" s="35">
        <v>64.396059222343098</v>
      </c>
      <c r="F21" s="35">
        <v>64.396059222343098</v>
      </c>
      <c r="G21" s="35">
        <v>64.396059222343098</v>
      </c>
      <c r="H21" s="35">
        <v>64.396059222343098</v>
      </c>
      <c r="I21" s="35">
        <v>64.396059222343098</v>
      </c>
      <c r="J21" s="36">
        <v>64.396059222343098</v>
      </c>
      <c r="K21" s="36">
        <v>64.396059222343098</v>
      </c>
      <c r="L21" s="36">
        <v>64.396059222343098</v>
      </c>
      <c r="M21" s="36">
        <v>64.396059222343098</v>
      </c>
      <c r="N21" s="36">
        <v>64.396059222343098</v>
      </c>
      <c r="O21" s="30">
        <v>6</v>
      </c>
    </row>
    <row r="22" spans="1:20" x14ac:dyDescent="0.2">
      <c r="B22" s="35">
        <v>63.720061445832187</v>
      </c>
      <c r="C22" s="35">
        <v>63.720061445832187</v>
      </c>
      <c r="D22" s="35">
        <v>63.720061445832187</v>
      </c>
      <c r="E22" s="35">
        <v>63.720061445832187</v>
      </c>
      <c r="F22" s="35">
        <v>63.720061445832187</v>
      </c>
      <c r="G22" s="35">
        <v>63.720061445832187</v>
      </c>
      <c r="H22" s="35">
        <v>63.720061445832187</v>
      </c>
      <c r="I22" s="35">
        <v>63.720061445832187</v>
      </c>
      <c r="J22" s="36">
        <v>63.720061445832187</v>
      </c>
      <c r="K22" s="36">
        <v>63.720061445832187</v>
      </c>
      <c r="L22" s="36">
        <v>63.720061445832187</v>
      </c>
      <c r="M22" s="36">
        <v>63.720061445832187</v>
      </c>
      <c r="N22" s="36">
        <v>63.720061445832187</v>
      </c>
      <c r="O22" s="30">
        <v>7</v>
      </c>
    </row>
    <row r="23" spans="1:20" x14ac:dyDescent="0.2">
      <c r="B23" s="35">
        <v>63.319129050383872</v>
      </c>
      <c r="C23" s="35">
        <v>63.319129050383872</v>
      </c>
      <c r="D23" s="35">
        <v>63.319129050383872</v>
      </c>
      <c r="E23" s="35">
        <v>63.319129050383872</v>
      </c>
      <c r="F23" s="35">
        <v>63.319129050383872</v>
      </c>
      <c r="G23" s="35">
        <v>63.319129050383872</v>
      </c>
      <c r="H23" s="35">
        <v>63.319129050383872</v>
      </c>
      <c r="I23" s="35">
        <v>63.319129050383872</v>
      </c>
      <c r="J23" s="36">
        <v>63.319129050383872</v>
      </c>
      <c r="K23" s="36">
        <v>63.319129050383872</v>
      </c>
      <c r="L23" s="36">
        <v>63.319129050383872</v>
      </c>
      <c r="M23" s="36">
        <v>63.319129050383872</v>
      </c>
      <c r="N23" s="36">
        <v>63.319129050383872</v>
      </c>
      <c r="O23" s="30">
        <v>8</v>
      </c>
      <c r="Q23" s="37"/>
      <c r="R23" s="37"/>
      <c r="S23" s="37"/>
      <c r="T23" s="37"/>
    </row>
    <row r="24" spans="1:20" x14ac:dyDescent="0.2">
      <c r="B24" s="35">
        <v>67.616966614847087</v>
      </c>
      <c r="C24" s="35">
        <v>67.616966614847087</v>
      </c>
      <c r="D24" s="35">
        <v>67.616966614847087</v>
      </c>
      <c r="E24" s="35">
        <v>67.616966614847087</v>
      </c>
      <c r="F24" s="35">
        <v>67.616966614847087</v>
      </c>
      <c r="G24" s="35">
        <v>67.616966614847087</v>
      </c>
      <c r="H24" s="35">
        <v>67.616966614847087</v>
      </c>
      <c r="I24" s="35">
        <v>67.616966614847087</v>
      </c>
      <c r="J24" s="36">
        <v>67.616966614847087</v>
      </c>
      <c r="K24" s="36">
        <v>67.616966614847087</v>
      </c>
      <c r="L24" s="36">
        <v>67.616966614847087</v>
      </c>
      <c r="M24" s="36">
        <v>67.616966614847087</v>
      </c>
      <c r="N24" s="36">
        <v>67.616966614847087</v>
      </c>
      <c r="O24" s="30">
        <v>9</v>
      </c>
    </row>
    <row r="25" spans="1:20" x14ac:dyDescent="0.2">
      <c r="B25" s="35">
        <v>70.052528913985299</v>
      </c>
      <c r="C25" s="35">
        <v>70.052528913985299</v>
      </c>
      <c r="D25" s="35">
        <v>70.052528913985299</v>
      </c>
      <c r="E25" s="35">
        <v>70.052528913985299</v>
      </c>
      <c r="F25" s="35">
        <v>70.052528913985299</v>
      </c>
      <c r="G25" s="35">
        <v>70.052528913985299</v>
      </c>
      <c r="H25" s="35">
        <v>70.052528913985299</v>
      </c>
      <c r="I25" s="35">
        <v>70.052528913985299</v>
      </c>
      <c r="J25" s="36">
        <v>70.052528913985299</v>
      </c>
      <c r="K25" s="36">
        <v>70.052528913985299</v>
      </c>
      <c r="L25" s="36">
        <v>70.052528913985299</v>
      </c>
      <c r="M25" s="36">
        <v>70.052528913985299</v>
      </c>
      <c r="N25" s="36">
        <v>70.052528913985299</v>
      </c>
      <c r="O25" s="30">
        <v>10</v>
      </c>
    </row>
    <row r="26" spans="1:20" x14ac:dyDescent="0.2">
      <c r="B26" s="35">
        <v>57.384995945411568</v>
      </c>
      <c r="C26" s="35">
        <v>57.384995945411568</v>
      </c>
      <c r="D26" s="35">
        <v>57.384995945411568</v>
      </c>
      <c r="E26" s="35">
        <v>57.384995945411568</v>
      </c>
      <c r="F26" s="35">
        <v>57.384995945411568</v>
      </c>
      <c r="G26" s="35">
        <v>57.384995945411568</v>
      </c>
      <c r="H26" s="35">
        <v>57.384995945411568</v>
      </c>
      <c r="I26" s="35">
        <v>57.384995945411568</v>
      </c>
      <c r="J26" s="36">
        <v>57.384995945411568</v>
      </c>
      <c r="K26" s="36">
        <v>57.384995945411568</v>
      </c>
      <c r="L26" s="36">
        <v>57.384995945411568</v>
      </c>
      <c r="M26" s="36">
        <v>57.384995945411568</v>
      </c>
      <c r="N26" s="36">
        <v>57.384995945411568</v>
      </c>
      <c r="O26" s="30">
        <v>11</v>
      </c>
    </row>
    <row r="27" spans="1:20" x14ac:dyDescent="0.2">
      <c r="B27" s="35">
        <v>49.616815684984523</v>
      </c>
      <c r="C27" s="35">
        <v>49.616815684984523</v>
      </c>
      <c r="D27" s="35">
        <v>49.616815684984523</v>
      </c>
      <c r="E27" s="35">
        <v>49.616815684984523</v>
      </c>
      <c r="F27" s="35">
        <v>49.616815684984523</v>
      </c>
      <c r="G27" s="35">
        <v>49.616815684984523</v>
      </c>
      <c r="H27" s="35">
        <v>49.616815684984523</v>
      </c>
      <c r="I27" s="35">
        <v>49.616815684984523</v>
      </c>
      <c r="J27" s="36">
        <v>49.616815684984523</v>
      </c>
      <c r="K27" s="36">
        <v>49.616815684984523</v>
      </c>
      <c r="L27" s="36">
        <v>49.616815684984523</v>
      </c>
      <c r="M27" s="36">
        <v>49.616815684984523</v>
      </c>
      <c r="N27" s="36">
        <v>49.616815684984523</v>
      </c>
      <c r="O27" s="30">
        <v>12</v>
      </c>
    </row>
    <row r="28" spans="1:20" x14ac:dyDescent="0.2">
      <c r="A28" s="30">
        <v>2019</v>
      </c>
      <c r="B28" s="35">
        <v>51.90163149706575</v>
      </c>
      <c r="C28" s="35">
        <v>51.90163149706575</v>
      </c>
      <c r="D28" s="35">
        <v>51.90163149706575</v>
      </c>
      <c r="E28" s="35">
        <v>51.90163149706575</v>
      </c>
      <c r="F28" s="35">
        <v>51.90163149706575</v>
      </c>
      <c r="G28" s="35">
        <v>51.90163149706575</v>
      </c>
      <c r="H28" s="35">
        <v>51.90163149706575</v>
      </c>
      <c r="I28" s="35">
        <v>51.90163149706575</v>
      </c>
      <c r="J28" s="36">
        <v>51.90163149706575</v>
      </c>
      <c r="K28" s="36">
        <v>51.90163149706575</v>
      </c>
      <c r="L28" s="36">
        <v>51.90163149706575</v>
      </c>
      <c r="M28" s="36">
        <v>51.90163149706575</v>
      </c>
      <c r="N28" s="36">
        <v>51.90163149706575</v>
      </c>
      <c r="O28" s="30">
        <v>1</v>
      </c>
    </row>
    <row r="29" spans="1:20" x14ac:dyDescent="0.2">
      <c r="B29" s="35">
        <v>56.511832901029038</v>
      </c>
      <c r="C29" s="35">
        <v>56.511832901029038</v>
      </c>
      <c r="D29" s="35">
        <v>56.511832901029038</v>
      </c>
      <c r="E29" s="35">
        <v>56.511832901029038</v>
      </c>
      <c r="F29" s="35">
        <v>56.511832901029038</v>
      </c>
      <c r="G29" s="35">
        <v>56.511832901029038</v>
      </c>
      <c r="H29" s="35">
        <v>56.511832901029038</v>
      </c>
      <c r="I29" s="35">
        <v>56.511832901029038</v>
      </c>
      <c r="J29" s="36">
        <v>56.511832901029038</v>
      </c>
      <c r="K29" s="36">
        <v>56.511832901029038</v>
      </c>
      <c r="L29" s="36">
        <v>56.511832901029038</v>
      </c>
      <c r="M29" s="36">
        <v>56.511832901029038</v>
      </c>
      <c r="N29" s="36">
        <v>56.511832901029038</v>
      </c>
      <c r="O29" s="30">
        <v>2</v>
      </c>
    </row>
    <row r="30" spans="1:20" x14ac:dyDescent="0.2">
      <c r="B30" s="35">
        <v>57.288733957941645</v>
      </c>
      <c r="C30" s="35">
        <v>58.733627401978069</v>
      </c>
      <c r="D30" s="35">
        <v>58.733627401978069</v>
      </c>
      <c r="E30" s="35">
        <v>58.733627401978069</v>
      </c>
      <c r="F30" s="35">
        <v>58.733627401978069</v>
      </c>
      <c r="G30" s="35">
        <v>58.733627401978069</v>
      </c>
      <c r="H30" s="35">
        <v>58.733627401978069</v>
      </c>
      <c r="I30" s="35">
        <v>58.733627401978069</v>
      </c>
      <c r="J30" s="36">
        <v>58.733627401978069</v>
      </c>
      <c r="K30" s="36">
        <v>58.733627401978069</v>
      </c>
      <c r="L30" s="36">
        <v>58.733627401978069</v>
      </c>
      <c r="M30" s="36">
        <v>58.733627401978069</v>
      </c>
      <c r="N30" s="36">
        <v>58.733627401978069</v>
      </c>
      <c r="O30" s="30">
        <v>3</v>
      </c>
    </row>
    <row r="31" spans="1:20" x14ac:dyDescent="0.2">
      <c r="B31" s="35">
        <v>57.729735086028469</v>
      </c>
      <c r="C31" s="35">
        <v>63.329707048424154</v>
      </c>
      <c r="D31" s="35">
        <v>63.329707048424154</v>
      </c>
      <c r="E31" s="35">
        <v>63.329707048424154</v>
      </c>
      <c r="F31" s="35">
        <v>63.329707048424154</v>
      </c>
      <c r="G31" s="35">
        <v>63.329707048424154</v>
      </c>
      <c r="H31" s="35">
        <v>63.329707048424154</v>
      </c>
      <c r="I31" s="35">
        <v>63.329707048424154</v>
      </c>
      <c r="J31" s="36">
        <v>63.329707048424154</v>
      </c>
      <c r="K31" s="36">
        <v>63.329707048424154</v>
      </c>
      <c r="L31" s="36">
        <v>63.329707048424154</v>
      </c>
      <c r="M31" s="36">
        <v>63.329707048424154</v>
      </c>
      <c r="N31" s="36">
        <v>63.329707048424154</v>
      </c>
      <c r="O31" s="30">
        <v>4</v>
      </c>
    </row>
    <row r="32" spans="1:20" x14ac:dyDescent="0.2">
      <c r="B32" s="35">
        <v>58.170736214115301</v>
      </c>
      <c r="C32" s="35">
        <v>63.05647691661968</v>
      </c>
      <c r="D32" s="35">
        <v>63.05647691661968</v>
      </c>
      <c r="E32" s="35">
        <v>63.05647691661968</v>
      </c>
      <c r="F32" s="35">
        <v>63.05647691661968</v>
      </c>
      <c r="G32" s="35">
        <v>63.05647691661968</v>
      </c>
      <c r="H32" s="35">
        <v>63.05647691661968</v>
      </c>
      <c r="I32" s="35">
        <v>63.05647691661968</v>
      </c>
      <c r="J32" s="36">
        <v>63.05647691661968</v>
      </c>
      <c r="K32" s="36">
        <v>63.05647691661968</v>
      </c>
      <c r="L32" s="36">
        <v>63.05647691661968</v>
      </c>
      <c r="M32" s="36">
        <v>63.05647691661968</v>
      </c>
      <c r="N32" s="36">
        <v>63.05647691661968</v>
      </c>
      <c r="O32" s="30">
        <v>5</v>
      </c>
    </row>
    <row r="33" spans="1:15" x14ac:dyDescent="0.2">
      <c r="B33" s="35">
        <v>58.168973971845233</v>
      </c>
      <c r="C33" s="35">
        <v>55.494620659105387</v>
      </c>
      <c r="D33" s="35">
        <v>56.061445994446089</v>
      </c>
      <c r="E33" s="35">
        <v>56.061445994446089</v>
      </c>
      <c r="F33" s="35">
        <v>56.061445994446089</v>
      </c>
      <c r="G33" s="35">
        <v>56.061445994446089</v>
      </c>
      <c r="H33" s="35">
        <v>56.061445994446089</v>
      </c>
      <c r="I33" s="35">
        <v>56.061445994446089</v>
      </c>
      <c r="J33" s="36">
        <v>56.061445994446089</v>
      </c>
      <c r="K33" s="36">
        <v>56.061445994446089</v>
      </c>
      <c r="L33" s="36">
        <v>56.061445994446089</v>
      </c>
      <c r="M33" s="36">
        <v>56.061445994446089</v>
      </c>
      <c r="N33" s="36">
        <v>56.061445994446089</v>
      </c>
      <c r="O33" s="30">
        <v>6</v>
      </c>
    </row>
    <row r="34" spans="1:15" x14ac:dyDescent="0.2">
      <c r="B34" s="35">
        <v>58.072931768126011</v>
      </c>
      <c r="C34" s="35">
        <v>57.661834457682332</v>
      </c>
      <c r="D34" s="35">
        <v>57.037412456562414</v>
      </c>
      <c r="E34" s="35">
        <v>57.037412456562414</v>
      </c>
      <c r="F34" s="35">
        <v>57.037412456562414</v>
      </c>
      <c r="G34" s="35">
        <v>57.037412456562414</v>
      </c>
      <c r="H34" s="35">
        <v>57.037412456562414</v>
      </c>
      <c r="I34" s="35">
        <v>57.037412456562414</v>
      </c>
      <c r="J34" s="36">
        <v>57.037412456562414</v>
      </c>
      <c r="K34" s="36">
        <v>57.037412456562414</v>
      </c>
      <c r="L34" s="36">
        <v>57.037412456562414</v>
      </c>
      <c r="M34" s="36">
        <v>57.037412456562414</v>
      </c>
      <c r="N34" s="36">
        <v>57.037412456562414</v>
      </c>
      <c r="O34" s="30">
        <v>7</v>
      </c>
    </row>
    <row r="35" spans="1:15" x14ac:dyDescent="0.2">
      <c r="B35" s="35">
        <v>58.015658894348505</v>
      </c>
      <c r="C35" s="35">
        <v>59.829048256259284</v>
      </c>
      <c r="D35" s="35">
        <v>53.242350547056297</v>
      </c>
      <c r="E35" s="35">
        <v>53.242350547056297</v>
      </c>
      <c r="F35" s="35">
        <v>53.242350547056297</v>
      </c>
      <c r="G35" s="35">
        <v>53.242350547056297</v>
      </c>
      <c r="H35" s="35">
        <v>53.242350547056297</v>
      </c>
      <c r="I35" s="35">
        <v>53.242350547056297</v>
      </c>
      <c r="J35" s="36">
        <v>53.242350547056297</v>
      </c>
      <c r="K35" s="36">
        <v>53.242350547056297</v>
      </c>
      <c r="L35" s="36">
        <v>53.242350547056297</v>
      </c>
      <c r="M35" s="36">
        <v>53.242350547056297</v>
      </c>
      <c r="N35" s="36">
        <v>53.242350547056297</v>
      </c>
      <c r="O35" s="30">
        <v>8</v>
      </c>
    </row>
    <row r="36" spans="1:15" x14ac:dyDescent="0.2">
      <c r="B36" s="35">
        <v>57.946050324680471</v>
      </c>
      <c r="C36" s="35">
        <v>59.042270969647191</v>
      </c>
      <c r="D36" s="35">
        <v>56.433310340738394</v>
      </c>
      <c r="E36" s="35">
        <v>56.612043754736249</v>
      </c>
      <c r="F36" s="35">
        <v>56.612043754736249</v>
      </c>
      <c r="G36" s="35">
        <v>56.612043754736249</v>
      </c>
      <c r="H36" s="35">
        <v>56.612043754736249</v>
      </c>
      <c r="I36" s="35">
        <v>56.612043754736249</v>
      </c>
      <c r="J36" s="36">
        <v>56.612043754736249</v>
      </c>
      <c r="K36" s="36">
        <v>56.612043754736249</v>
      </c>
      <c r="L36" s="36">
        <v>56.612043754736249</v>
      </c>
      <c r="M36" s="36">
        <v>56.612043754736249</v>
      </c>
      <c r="N36" s="36">
        <v>56.612043754736249</v>
      </c>
      <c r="O36" s="30">
        <v>9</v>
      </c>
    </row>
    <row r="37" spans="1:15" x14ac:dyDescent="0.2">
      <c r="B37" s="35">
        <v>57.858819332311633</v>
      </c>
      <c r="C37" s="35">
        <v>58.497785324707685</v>
      </c>
      <c r="D37" s="35">
        <v>56.98213815321369</v>
      </c>
      <c r="E37" s="35">
        <v>53.750330717120114</v>
      </c>
      <c r="F37" s="35">
        <v>53.750330717120114</v>
      </c>
      <c r="G37" s="35">
        <v>53.750330717120114</v>
      </c>
      <c r="H37" s="35">
        <v>53.750330717120114</v>
      </c>
      <c r="I37" s="35">
        <v>53.750330717120114</v>
      </c>
      <c r="J37" s="36">
        <v>53.750330717120114</v>
      </c>
      <c r="K37" s="36">
        <v>53.750330717120114</v>
      </c>
      <c r="L37" s="36">
        <v>53.750330717120114</v>
      </c>
      <c r="M37" s="36">
        <v>53.750330717120114</v>
      </c>
      <c r="N37" s="36">
        <v>53.750330717120114</v>
      </c>
      <c r="O37" s="30">
        <v>10</v>
      </c>
    </row>
    <row r="38" spans="1:15" x14ac:dyDescent="0.2">
      <c r="B38" s="35">
        <v>57.771588339942817</v>
      </c>
      <c r="C38" s="35">
        <v>58.141947415535405</v>
      </c>
      <c r="D38" s="35">
        <v>57.530965965688985</v>
      </c>
      <c r="E38" s="35">
        <v>56.445075236095981</v>
      </c>
      <c r="F38" s="35">
        <v>56.784792608370445</v>
      </c>
      <c r="G38" s="35">
        <v>56.784792608370445</v>
      </c>
      <c r="H38" s="35">
        <v>56.784792608370445</v>
      </c>
      <c r="I38" s="35">
        <v>56.784792608370445</v>
      </c>
      <c r="J38" s="36">
        <v>56.784792608370445</v>
      </c>
      <c r="K38" s="36">
        <v>56.784792608370445</v>
      </c>
      <c r="L38" s="36">
        <v>56.784792608370445</v>
      </c>
      <c r="M38" s="36">
        <v>56.784792608370445</v>
      </c>
      <c r="N38" s="36">
        <v>56.784792608370445</v>
      </c>
      <c r="O38" s="30">
        <v>11</v>
      </c>
    </row>
    <row r="39" spans="1:15" x14ac:dyDescent="0.2">
      <c r="B39" s="35">
        <v>57.664091561468105</v>
      </c>
      <c r="C39" s="35">
        <v>57.862999104827466</v>
      </c>
      <c r="D39" s="35">
        <v>56.596768954067514</v>
      </c>
      <c r="E39" s="35">
        <v>57.232333109372753</v>
      </c>
      <c r="F39" s="35">
        <v>59.250720530261169</v>
      </c>
      <c r="G39" s="35">
        <v>59.250720530261169</v>
      </c>
      <c r="H39" s="35">
        <v>59.250720530261169</v>
      </c>
      <c r="I39" s="35">
        <v>59.250720530261169</v>
      </c>
      <c r="J39" s="36">
        <v>59.250720530261169</v>
      </c>
      <c r="K39" s="36">
        <v>59.250720530261169</v>
      </c>
      <c r="L39" s="36">
        <v>59.250720530261169</v>
      </c>
      <c r="M39" s="36">
        <v>59.250720530261169</v>
      </c>
      <c r="N39" s="36">
        <v>59.250720530261169</v>
      </c>
      <c r="O39" s="30">
        <v>12</v>
      </c>
    </row>
    <row r="40" spans="1:15" x14ac:dyDescent="0.2">
      <c r="A40" s="30">
        <v>2020</v>
      </c>
      <c r="B40" s="35">
        <v>57.568930478883928</v>
      </c>
      <c r="C40" s="35">
        <v>57.612660877269072</v>
      </c>
      <c r="D40" s="35">
        <v>55.858101549529593</v>
      </c>
      <c r="E40" s="35">
        <v>56.910369175025203</v>
      </c>
      <c r="F40" s="35">
        <v>57.303159108027828</v>
      </c>
      <c r="G40" s="35">
        <v>57.303159108027828</v>
      </c>
      <c r="H40" s="35">
        <v>57.303159108027828</v>
      </c>
      <c r="I40" s="35">
        <v>57.303159108027828</v>
      </c>
      <c r="J40" s="36">
        <v>57.303159108027828</v>
      </c>
      <c r="K40" s="36">
        <v>57.303159108027828</v>
      </c>
      <c r="L40" s="36">
        <v>57.303159108027828</v>
      </c>
      <c r="M40" s="36">
        <v>57.303159108027828</v>
      </c>
      <c r="N40" s="36">
        <v>57.303159108027828</v>
      </c>
      <c r="O40" s="30">
        <v>1</v>
      </c>
    </row>
    <row r="41" spans="1:15" x14ac:dyDescent="0.2">
      <c r="B41" s="35">
        <v>57.470244911759615</v>
      </c>
      <c r="C41" s="35">
        <v>57.381098016777557</v>
      </c>
      <c r="D41" s="35">
        <v>55.307721914775861</v>
      </c>
      <c r="E41" s="35">
        <v>56.588405240677645</v>
      </c>
      <c r="F41" s="35">
        <v>50.407711979784779</v>
      </c>
      <c r="G41" s="35">
        <v>50.407711979784779</v>
      </c>
      <c r="H41" s="35">
        <v>50.407711979784779</v>
      </c>
      <c r="I41" s="35">
        <v>50.407711979784779</v>
      </c>
      <c r="J41" s="36">
        <v>50.407711979784779</v>
      </c>
      <c r="K41" s="36">
        <v>50.407711979784779</v>
      </c>
      <c r="L41" s="36">
        <v>50.407711979784779</v>
      </c>
      <c r="M41" s="36">
        <v>50.407711979784779</v>
      </c>
      <c r="N41" s="36">
        <v>50.407711979784779</v>
      </c>
      <c r="O41" s="30">
        <v>2</v>
      </c>
    </row>
    <row r="42" spans="1:15" x14ac:dyDescent="0.2">
      <c r="B42" s="35">
        <v>57.368915981230167</v>
      </c>
      <c r="C42" s="35">
        <v>57.172780848845051</v>
      </c>
      <c r="D42" s="35">
        <v>54.884074432761473</v>
      </c>
      <c r="E42" s="35">
        <v>55.908569491769455</v>
      </c>
      <c r="F42" s="35">
        <v>33.438146808131528</v>
      </c>
      <c r="G42" s="35">
        <v>29.815712660215389</v>
      </c>
      <c r="H42" s="35">
        <v>29.815712660215389</v>
      </c>
      <c r="I42" s="35">
        <v>29.815712660215389</v>
      </c>
      <c r="J42" s="36">
        <v>29.815712660215389</v>
      </c>
      <c r="K42" s="36">
        <v>29.815712660215389</v>
      </c>
      <c r="L42" s="36">
        <v>29.815712660215389</v>
      </c>
      <c r="M42" s="36">
        <v>29.815712660215389</v>
      </c>
      <c r="N42" s="36">
        <v>29.815712660215389</v>
      </c>
      <c r="O42" s="30">
        <v>3</v>
      </c>
    </row>
    <row r="43" spans="1:15" x14ac:dyDescent="0.2">
      <c r="B43" s="35">
        <v>57.368915981230167</v>
      </c>
      <c r="C43" s="35">
        <v>56.98145091778256</v>
      </c>
      <c r="D43" s="35">
        <v>54.54008716104039</v>
      </c>
      <c r="E43" s="35">
        <v>55.403445193645936</v>
      </c>
      <c r="F43" s="35">
        <v>31.433404139377963</v>
      </c>
      <c r="G43" s="35">
        <v>21.48845129841882</v>
      </c>
      <c r="H43" s="35">
        <v>21.48845129841882</v>
      </c>
      <c r="I43" s="35">
        <v>21.48845129841882</v>
      </c>
      <c r="J43" s="36">
        <v>21.48845129841882</v>
      </c>
      <c r="K43" s="36">
        <v>21.48845129841882</v>
      </c>
      <c r="L43" s="36">
        <v>21.48845129841882</v>
      </c>
      <c r="M43" s="36">
        <v>21.48845129841882</v>
      </c>
      <c r="N43" s="36">
        <v>21.48845129841882</v>
      </c>
      <c r="O43" s="30">
        <v>4</v>
      </c>
    </row>
    <row r="44" spans="1:15" x14ac:dyDescent="0.2">
      <c r="B44" s="35">
        <v>57.368915981230167</v>
      </c>
      <c r="C44" s="35">
        <v>56.787438791424805</v>
      </c>
      <c r="D44" s="35">
        <v>54.246792750415047</v>
      </c>
      <c r="E44" s="35">
        <v>55.016002183615704</v>
      </c>
      <c r="F44" s="35">
        <v>29.428661470624402</v>
      </c>
      <c r="G44" s="35">
        <v>28.488762733519795</v>
      </c>
      <c r="H44" s="35">
        <v>28.488762733519795</v>
      </c>
      <c r="I44" s="35">
        <v>28.488762733519795</v>
      </c>
      <c r="J44" s="36">
        <v>28.488762733519795</v>
      </c>
      <c r="K44" s="36">
        <v>28.488762733519795</v>
      </c>
      <c r="L44" s="36">
        <v>28.488762733519795</v>
      </c>
      <c r="M44" s="36">
        <v>28.488762733519795</v>
      </c>
      <c r="N44" s="36">
        <v>28.488762733519795</v>
      </c>
      <c r="O44" s="30">
        <v>5</v>
      </c>
    </row>
    <row r="45" spans="1:15" x14ac:dyDescent="0.2">
      <c r="B45" s="35">
        <v>57.368915981230167</v>
      </c>
      <c r="C45" s="35">
        <v>56.588062274476513</v>
      </c>
      <c r="D45" s="35">
        <v>53.964361095738781</v>
      </c>
      <c r="E45" s="35">
        <v>54.662958319335807</v>
      </c>
      <c r="F45" s="35">
        <v>30.671962265255814</v>
      </c>
      <c r="G45" s="35">
        <v>34.738585394947748</v>
      </c>
      <c r="H45" s="35">
        <v>35.431238624625536</v>
      </c>
      <c r="I45" s="35">
        <v>35.431238624625536</v>
      </c>
      <c r="J45" s="36">
        <v>35.431238624625536</v>
      </c>
      <c r="K45" s="36">
        <v>35.431238624625536</v>
      </c>
      <c r="L45" s="36">
        <v>35.431238624625536</v>
      </c>
      <c r="M45" s="36">
        <v>35.431238624625536</v>
      </c>
      <c r="N45" s="36">
        <v>35.431238624625536</v>
      </c>
      <c r="O45" s="30">
        <v>6</v>
      </c>
    </row>
    <row r="46" spans="1:15" x14ac:dyDescent="0.2">
      <c r="B46" s="35">
        <v>57.368915981230167</v>
      </c>
      <c r="C46" s="35">
        <v>56.588062274476513</v>
      </c>
      <c r="D46" s="35">
        <v>53.727190924183716</v>
      </c>
      <c r="E46" s="35">
        <v>54.312630177088828</v>
      </c>
      <c r="F46" s="35">
        <v>31.725637327180856</v>
      </c>
      <c r="G46" s="35">
        <v>35.37513970104002</v>
      </c>
      <c r="H46" s="35">
        <v>37.384880030049366</v>
      </c>
      <c r="I46" s="35">
        <v>37.384880030049366</v>
      </c>
      <c r="J46" s="36">
        <v>37.384880030049366</v>
      </c>
      <c r="K46" s="36">
        <v>37.384880030049366</v>
      </c>
      <c r="L46" s="36">
        <v>37.384880030049366</v>
      </c>
      <c r="M46" s="36">
        <v>37.384880030049366</v>
      </c>
      <c r="N46" s="36">
        <v>37.384880030049366</v>
      </c>
      <c r="O46" s="30">
        <v>7</v>
      </c>
    </row>
    <row r="47" spans="1:15" x14ac:dyDescent="0.2">
      <c r="B47" s="35">
        <v>57.368915981230167</v>
      </c>
      <c r="C47" s="35">
        <v>56.588062274476513</v>
      </c>
      <c r="D47" s="35">
        <v>53.52441947980077</v>
      </c>
      <c r="E47" s="35">
        <v>54.023858400921455</v>
      </c>
      <c r="F47" s="35">
        <v>32.634409706566103</v>
      </c>
      <c r="G47" s="35">
        <v>36.011694007132292</v>
      </c>
      <c r="H47" s="35">
        <v>37.397619877343075</v>
      </c>
      <c r="I47" s="35">
        <v>37.397619877343075</v>
      </c>
      <c r="J47" s="36">
        <v>37.397619877343075</v>
      </c>
      <c r="K47" s="36">
        <v>37.397619877343075</v>
      </c>
      <c r="L47" s="36">
        <v>37.397619877343075</v>
      </c>
      <c r="M47" s="36">
        <v>37.397619877343075</v>
      </c>
      <c r="N47" s="36">
        <v>37.397619877343075</v>
      </c>
      <c r="O47" s="30">
        <v>8</v>
      </c>
    </row>
    <row r="48" spans="1:15" x14ac:dyDescent="0.2">
      <c r="B48" s="35">
        <v>57.368915981230167</v>
      </c>
      <c r="C48" s="35">
        <v>56.588062274476513</v>
      </c>
      <c r="D48" s="35">
        <v>53.330700332042049</v>
      </c>
      <c r="E48" s="35">
        <v>53.787590584057206</v>
      </c>
      <c r="F48" s="35">
        <v>33.420640928494883</v>
      </c>
      <c r="G48" s="35">
        <v>36.148661181177694</v>
      </c>
      <c r="H48" s="35">
        <v>35.45161271491515</v>
      </c>
      <c r="I48" s="35">
        <v>34.836935669849034</v>
      </c>
      <c r="J48" s="36">
        <v>34.836935669849034</v>
      </c>
      <c r="K48" s="36">
        <v>34.836935669849034</v>
      </c>
      <c r="L48" s="36">
        <v>34.836935669849034</v>
      </c>
      <c r="M48" s="36">
        <v>34.836935669849034</v>
      </c>
      <c r="N48" s="36">
        <v>34.836935669849034</v>
      </c>
      <c r="O48" s="30">
        <v>9</v>
      </c>
    </row>
    <row r="49" spans="1:17" x14ac:dyDescent="0.2">
      <c r="B49" s="35">
        <v>57.368915981230167</v>
      </c>
      <c r="C49" s="35">
        <v>56.588062274476513</v>
      </c>
      <c r="D49" s="35">
        <v>53.120687050359699</v>
      </c>
      <c r="E49" s="35">
        <v>53.550417526515346</v>
      </c>
      <c r="F49" s="35">
        <v>34.05213039684724</v>
      </c>
      <c r="G49" s="35">
        <v>36.365674106288601</v>
      </c>
      <c r="H49" s="35">
        <v>36.057790317872879</v>
      </c>
      <c r="I49" s="35">
        <v>34.404184243041769</v>
      </c>
      <c r="J49" s="36">
        <v>34.404184243041769</v>
      </c>
      <c r="K49" s="36">
        <v>34.404184243041769</v>
      </c>
      <c r="L49" s="36">
        <v>34.404184243041769</v>
      </c>
      <c r="M49" s="36">
        <v>34.404184243041769</v>
      </c>
      <c r="N49" s="36">
        <v>34.404184243041769</v>
      </c>
      <c r="O49" s="30">
        <v>10</v>
      </c>
    </row>
    <row r="50" spans="1:17" x14ac:dyDescent="0.2">
      <c r="B50" s="35">
        <v>57.368915981230167</v>
      </c>
      <c r="C50" s="35">
        <v>56.588062274476513</v>
      </c>
      <c r="D50" s="35">
        <v>53.120687050359699</v>
      </c>
      <c r="E50" s="35">
        <v>53.339496448625034</v>
      </c>
      <c r="F50" s="35">
        <v>34.630846666003009</v>
      </c>
      <c r="G50" s="35">
        <v>36.627156893102544</v>
      </c>
      <c r="H50" s="35">
        <v>36.663967920830608</v>
      </c>
      <c r="I50" s="35">
        <v>36.522789347399765</v>
      </c>
      <c r="J50" s="36">
        <v>36.522789347399765</v>
      </c>
      <c r="K50" s="36">
        <v>36.522789347399765</v>
      </c>
      <c r="L50" s="36">
        <v>36.522789347399765</v>
      </c>
      <c r="M50" s="36">
        <v>36.522789347399765</v>
      </c>
      <c r="N50" s="36">
        <v>36.522789347399765</v>
      </c>
      <c r="O50" s="30">
        <v>11</v>
      </c>
    </row>
    <row r="51" spans="1:17" x14ac:dyDescent="0.2">
      <c r="B51" s="35">
        <v>57.368915981230167</v>
      </c>
      <c r="C51" s="35">
        <v>56.588062274476513</v>
      </c>
      <c r="D51" s="35">
        <v>53.120687050359699</v>
      </c>
      <c r="E51" s="35">
        <v>53.121333445313631</v>
      </c>
      <c r="F51" s="35">
        <v>35.141583898905552</v>
      </c>
      <c r="G51" s="35">
        <v>36.911764008002088</v>
      </c>
      <c r="H51" s="35">
        <v>37.071252227334021</v>
      </c>
      <c r="I51" s="35">
        <v>39.883571392697505</v>
      </c>
      <c r="J51" s="36">
        <v>40.983075545651715</v>
      </c>
      <c r="K51" s="36">
        <v>40.983075545651715</v>
      </c>
      <c r="L51" s="36">
        <v>40.983075545651715</v>
      </c>
      <c r="M51" s="36">
        <v>40.983075545651715</v>
      </c>
      <c r="N51" s="36">
        <v>40.983075545651715</v>
      </c>
      <c r="O51" s="30">
        <v>12</v>
      </c>
    </row>
    <row r="52" spans="1:17" x14ac:dyDescent="0.2">
      <c r="A52" s="30">
        <v>2021</v>
      </c>
      <c r="B52" s="35">
        <v>57.368915981230167</v>
      </c>
      <c r="C52" s="35">
        <v>56.588062274476513</v>
      </c>
      <c r="D52" s="35">
        <v>53.120687050359699</v>
      </c>
      <c r="E52" s="35">
        <v>52.960200604693583</v>
      </c>
      <c r="F52" s="35">
        <v>35.628170684718143</v>
      </c>
      <c r="G52" s="35">
        <v>37.175025589284161</v>
      </c>
      <c r="H52" s="35">
        <v>37.438310923318561</v>
      </c>
      <c r="I52" s="35">
        <v>39.885437145296571</v>
      </c>
      <c r="J52" s="36">
        <v>44.810522574039062</v>
      </c>
      <c r="K52" s="36">
        <v>44.810522574039062</v>
      </c>
      <c r="L52" s="36">
        <v>44.810522574039062</v>
      </c>
      <c r="M52" s="36">
        <v>44.810522574039062</v>
      </c>
      <c r="N52" s="36">
        <v>44.810522574039062</v>
      </c>
      <c r="O52" s="30">
        <v>1</v>
      </c>
      <c r="Q52" s="38"/>
    </row>
    <row r="53" spans="1:17" x14ac:dyDescent="0.2">
      <c r="B53" s="35">
        <v>57.368915981230167</v>
      </c>
      <c r="C53" s="35">
        <v>56.588062274476513</v>
      </c>
      <c r="D53" s="35">
        <v>53.120687050359699</v>
      </c>
      <c r="E53" s="35">
        <v>52.960200604693583</v>
      </c>
      <c r="F53" s="35">
        <v>37.475232656598607</v>
      </c>
      <c r="G53" s="35">
        <v>37.425835609289379</v>
      </c>
      <c r="H53" s="35">
        <v>37.785256814043677</v>
      </c>
      <c r="I53" s="35">
        <v>39.887302897895637</v>
      </c>
      <c r="J53" s="36">
        <v>51.214316523443387</v>
      </c>
      <c r="K53" s="36">
        <v>51.214316523443387</v>
      </c>
      <c r="L53" s="36">
        <v>51.214316523443387</v>
      </c>
      <c r="M53" s="36">
        <v>51.214316523443387</v>
      </c>
      <c r="N53" s="36">
        <v>51.214316523443387</v>
      </c>
      <c r="O53" s="30">
        <v>2</v>
      </c>
      <c r="Q53" s="38"/>
    </row>
    <row r="54" spans="1:17" x14ac:dyDescent="0.2">
      <c r="B54" s="35">
        <v>57.368915981230167</v>
      </c>
      <c r="C54" s="35">
        <v>56.588062274476513</v>
      </c>
      <c r="D54" s="35">
        <v>53.120687050359699</v>
      </c>
      <c r="E54" s="35">
        <v>52.960200604693583</v>
      </c>
      <c r="F54" s="35">
        <v>37.876845647094648</v>
      </c>
      <c r="G54" s="35">
        <v>37.714000313125155</v>
      </c>
      <c r="H54" s="35">
        <v>38.118794167929181</v>
      </c>
      <c r="I54" s="35">
        <v>39.877352217367282</v>
      </c>
      <c r="J54" s="36">
        <v>55.196696399276291</v>
      </c>
      <c r="K54" s="36">
        <v>54.774794722971343</v>
      </c>
      <c r="L54" s="36">
        <v>54.774794722971343</v>
      </c>
      <c r="M54" s="36">
        <v>54.774794722971343</v>
      </c>
      <c r="N54" s="36">
        <v>54.774794722971343</v>
      </c>
      <c r="O54" s="30">
        <v>3</v>
      </c>
      <c r="Q54" s="38"/>
    </row>
    <row r="55" spans="1:17" x14ac:dyDescent="0.2">
      <c r="B55" s="35">
        <v>57.368915981230167</v>
      </c>
      <c r="C55" s="35">
        <v>56.588062274476513</v>
      </c>
      <c r="D55" s="35">
        <v>53.120687050359699</v>
      </c>
      <c r="E55" s="35">
        <v>52.960200604693583</v>
      </c>
      <c r="F55" s="35">
        <v>38.266830644547376</v>
      </c>
      <c r="G55" s="35">
        <v>37.970146716534742</v>
      </c>
      <c r="H55" s="35">
        <v>38.440599052080003</v>
      </c>
      <c r="I55" s="35">
        <v>39.88730289789563</v>
      </c>
      <c r="J55" s="36">
        <v>55.266171252331908</v>
      </c>
      <c r="K55" s="36">
        <v>54.083081492916641</v>
      </c>
      <c r="L55" s="36">
        <v>54.083081492916641</v>
      </c>
      <c r="M55" s="36">
        <v>54.083081492916641</v>
      </c>
      <c r="N55" s="36">
        <v>54.083081492916641</v>
      </c>
      <c r="O55" s="30">
        <v>4</v>
      </c>
      <c r="Q55" s="38"/>
    </row>
    <row r="56" spans="1:17" x14ac:dyDescent="0.2">
      <c r="B56" s="35">
        <v>57.368915981230167</v>
      </c>
      <c r="C56" s="35">
        <v>56.588062274476513</v>
      </c>
      <c r="D56" s="35">
        <v>53.120687050359699</v>
      </c>
      <c r="E56" s="35">
        <v>52.960200604693583</v>
      </c>
      <c r="F56" s="35">
        <v>38.266830644547376</v>
      </c>
      <c r="G56" s="35">
        <v>38.236965886753062</v>
      </c>
      <c r="H56" s="35">
        <v>38.732234728341695</v>
      </c>
      <c r="I56" s="35">
        <v>39.907204258952333</v>
      </c>
      <c r="J56" s="36">
        <v>55.335646105387511</v>
      </c>
      <c r="K56" s="36">
        <v>56.029928902114086</v>
      </c>
      <c r="L56" s="36">
        <v>56.029928902114086</v>
      </c>
      <c r="M56" s="36">
        <v>56.029928902114086</v>
      </c>
      <c r="N56" s="36">
        <v>56.029928902114086</v>
      </c>
      <c r="O56" s="30">
        <v>5</v>
      </c>
    </row>
    <row r="57" spans="1:17" x14ac:dyDescent="0.2">
      <c r="B57" s="35">
        <v>57.368915981230167</v>
      </c>
      <c r="C57" s="35">
        <v>56.588062274476513</v>
      </c>
      <c r="D57" s="35">
        <v>53.120687050359699</v>
      </c>
      <c r="E57" s="35">
        <v>52.960200604693583</v>
      </c>
      <c r="F57" s="35">
        <v>38.266830644547376</v>
      </c>
      <c r="G57" s="35">
        <v>38.48777590675828</v>
      </c>
      <c r="H57" s="35">
        <v>38.980292659874628</v>
      </c>
      <c r="I57" s="35">
        <v>39.907204258952341</v>
      </c>
      <c r="J57" s="36">
        <v>54.871047947153144</v>
      </c>
      <c r="K57" s="36">
        <v>58.154692826824061</v>
      </c>
      <c r="L57" s="36">
        <v>60.64143492091997</v>
      </c>
      <c r="M57" s="36">
        <v>60.64143492091997</v>
      </c>
      <c r="N57" s="36">
        <v>60.64143492091997</v>
      </c>
      <c r="O57" s="30">
        <v>6</v>
      </c>
    </row>
    <row r="58" spans="1:17" x14ac:dyDescent="0.2">
      <c r="B58" s="35">
        <v>57.368915981230167</v>
      </c>
      <c r="C58" s="35">
        <v>56.588062274476513</v>
      </c>
      <c r="D58" s="35">
        <v>53.120687050359699</v>
      </c>
      <c r="E58" s="35">
        <v>52.960200604693583</v>
      </c>
      <c r="F58" s="35">
        <v>38.266830644547376</v>
      </c>
      <c r="G58" s="35">
        <v>38.740364721231629</v>
      </c>
      <c r="H58" s="35">
        <v>39.179744645363947</v>
      </c>
      <c r="I58" s="35">
        <v>39.860767749820042</v>
      </c>
      <c r="J58" s="36">
        <v>54.274423693593199</v>
      </c>
      <c r="K58" s="36">
        <v>58.368994555256165</v>
      </c>
      <c r="L58" s="36">
        <v>62.912266372646179</v>
      </c>
      <c r="M58" s="36">
        <v>62.912266372646179</v>
      </c>
      <c r="N58" s="36">
        <v>62.912266372646179</v>
      </c>
      <c r="O58" s="30">
        <v>7</v>
      </c>
    </row>
    <row r="59" spans="1:17" x14ac:dyDescent="0.2">
      <c r="B59" s="35">
        <v>57.368915981230167</v>
      </c>
      <c r="C59" s="35">
        <v>56.588062274476513</v>
      </c>
      <c r="D59" s="35">
        <v>53.120687050359699</v>
      </c>
      <c r="E59" s="35">
        <v>52.960200604693583</v>
      </c>
      <c r="F59" s="35">
        <v>38.266830644547376</v>
      </c>
      <c r="G59" s="35">
        <v>38.740364721231629</v>
      </c>
      <c r="H59" s="35">
        <v>39.374168429538415</v>
      </c>
      <c r="I59" s="35">
        <v>39.832574154989707</v>
      </c>
      <c r="J59" s="36">
        <v>53.76303147625611</v>
      </c>
      <c r="K59" s="36">
        <v>58.583296283688277</v>
      </c>
      <c r="L59" s="36">
        <v>59.465808191645991</v>
      </c>
      <c r="M59" s="36">
        <v>59.465808191645991</v>
      </c>
      <c r="N59" s="36">
        <v>59.465808191645991</v>
      </c>
      <c r="O59" s="30">
        <v>8</v>
      </c>
    </row>
    <row r="60" spans="1:17" x14ac:dyDescent="0.2">
      <c r="B60" s="35">
        <v>57.368915981230167</v>
      </c>
      <c r="C60" s="35">
        <v>56.588062274476513</v>
      </c>
      <c r="D60" s="35">
        <v>53.120687050359699</v>
      </c>
      <c r="E60" s="35">
        <v>52.960200604693583</v>
      </c>
      <c r="F60" s="35">
        <v>38.266830644547376</v>
      </c>
      <c r="G60" s="35">
        <v>38.740364721231629</v>
      </c>
      <c r="H60" s="35">
        <v>39.551831542663351</v>
      </c>
      <c r="I60" s="35">
        <v>39.7927714328763</v>
      </c>
      <c r="J60" s="36">
        <v>53.278378721263437</v>
      </c>
      <c r="K60" s="36">
        <v>58.254444526503455</v>
      </c>
      <c r="L60" s="36">
        <v>60.877470875459558</v>
      </c>
      <c r="M60" s="36">
        <v>63.361665804802193</v>
      </c>
      <c r="N60" s="36">
        <v>63.361665804802193</v>
      </c>
      <c r="O60" s="30">
        <v>9</v>
      </c>
    </row>
    <row r="61" spans="1:17" x14ac:dyDescent="0.2">
      <c r="B61" s="35">
        <v>57.368915981230167</v>
      </c>
      <c r="C61" s="35">
        <v>56.588062274476513</v>
      </c>
      <c r="D61" s="35">
        <v>53.120687050359699</v>
      </c>
      <c r="E61" s="35">
        <v>52.960200604693583</v>
      </c>
      <c r="F61" s="35">
        <v>38.266830644547376</v>
      </c>
      <c r="G61" s="35">
        <v>38.740364721231629</v>
      </c>
      <c r="H61" s="35">
        <v>39.714410051843728</v>
      </c>
      <c r="I61" s="35">
        <v>39.749651817253444</v>
      </c>
      <c r="J61" s="36">
        <v>52.823807861408241</v>
      </c>
      <c r="K61" s="36">
        <v>57.807206136732106</v>
      </c>
      <c r="L61" s="36">
        <v>60.957975947840069</v>
      </c>
      <c r="M61" s="36">
        <v>72.10814560196728</v>
      </c>
      <c r="N61" s="36">
        <v>72.10814560196728</v>
      </c>
      <c r="O61" s="30">
        <v>10</v>
      </c>
    </row>
    <row r="62" spans="1:17" x14ac:dyDescent="0.2">
      <c r="B62" s="35">
        <v>57.368915981230167</v>
      </c>
      <c r="C62" s="35">
        <v>56.588062274476513</v>
      </c>
      <c r="D62" s="35">
        <v>53.120687050359699</v>
      </c>
      <c r="E62" s="35">
        <v>52.960200604693583</v>
      </c>
      <c r="F62" s="35">
        <v>38.266830644547376</v>
      </c>
      <c r="G62" s="35">
        <v>38.740364721231629</v>
      </c>
      <c r="H62" s="35">
        <v>39.714410051843728</v>
      </c>
      <c r="I62" s="35">
        <v>39.701556861366413</v>
      </c>
      <c r="J62" s="36">
        <v>52.406003762276619</v>
      </c>
      <c r="K62" s="36">
        <v>57.378054593605931</v>
      </c>
      <c r="L62" s="36">
        <v>61.038481020220587</v>
      </c>
      <c r="M62" s="36">
        <v>70.814052327578381</v>
      </c>
      <c r="N62" s="36">
        <v>70.814052327578381</v>
      </c>
      <c r="O62" s="30">
        <v>11</v>
      </c>
    </row>
    <row r="63" spans="1:17" x14ac:dyDescent="0.2">
      <c r="B63" s="35">
        <v>57.368915981230167</v>
      </c>
      <c r="C63" s="35">
        <v>56.588062274476513</v>
      </c>
      <c r="D63" s="35">
        <v>53.120687050359699</v>
      </c>
      <c r="E63" s="35">
        <v>52.960200604693583</v>
      </c>
      <c r="F63" s="35">
        <v>38.266830644547376</v>
      </c>
      <c r="G63" s="35">
        <v>38.740364721231629</v>
      </c>
      <c r="H63" s="35">
        <v>39.714410051843728</v>
      </c>
      <c r="I63" s="35">
        <v>39.660095692498281</v>
      </c>
      <c r="J63" s="36">
        <v>52.02329520747206</v>
      </c>
      <c r="K63" s="36">
        <v>56.955480085623442</v>
      </c>
      <c r="L63" s="36">
        <v>60.50769692095588</v>
      </c>
      <c r="M63" s="36">
        <v>63.557322206773755</v>
      </c>
      <c r="N63" s="36">
        <v>65.755896635807559</v>
      </c>
      <c r="O63" s="30">
        <v>12</v>
      </c>
    </row>
  </sheetData>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9BCCE-D0A4-41F6-BD9F-CF19605E4A26}">
  <dimension ref="A1:L35"/>
  <sheetViews>
    <sheetView showGridLines="0" zoomScaleNormal="100" workbookViewId="0">
      <pane xSplit="1" ySplit="14" topLeftCell="B15" activePane="bottomRight" state="frozen"/>
      <selection activeCell="B11" sqref="B11"/>
      <selection pane="topRight" activeCell="B11" sqref="B11"/>
      <selection pane="bottomLeft" activeCell="B11" sqref="B11"/>
      <selection pane="bottomRight" activeCell="B11" sqref="B11"/>
    </sheetView>
  </sheetViews>
  <sheetFormatPr defaultRowHeight="15" x14ac:dyDescent="0.25"/>
  <cols>
    <col min="2" max="10" width="9.140625" customWidth="1"/>
  </cols>
  <sheetData>
    <row r="1" spans="1:8" x14ac:dyDescent="0.25">
      <c r="A1" s="39"/>
      <c r="B1" s="39"/>
      <c r="D1" s="39"/>
    </row>
    <row r="2" spans="1:8" x14ac:dyDescent="0.25">
      <c r="A2" s="39" t="s">
        <v>1</v>
      </c>
      <c r="B2" s="40" t="s">
        <v>43</v>
      </c>
      <c r="D2" s="40"/>
    </row>
    <row r="3" spans="1:8" x14ac:dyDescent="0.25">
      <c r="A3" s="39" t="s">
        <v>2</v>
      </c>
      <c r="B3" s="40" t="s">
        <v>44</v>
      </c>
      <c r="D3" s="40"/>
    </row>
    <row r="4" spans="1:8" x14ac:dyDescent="0.25">
      <c r="A4" s="39" t="s">
        <v>3</v>
      </c>
      <c r="B4" s="40" t="s">
        <v>45</v>
      </c>
      <c r="D4" s="40"/>
    </row>
    <row r="5" spans="1:8" ht="19.5" customHeight="1" x14ac:dyDescent="0.25">
      <c r="A5" s="39" t="s">
        <v>4</v>
      </c>
      <c r="B5" s="40" t="s">
        <v>46</v>
      </c>
      <c r="D5" s="40"/>
    </row>
    <row r="6" spans="1:8" ht="16.5" customHeight="1" x14ac:dyDescent="0.25">
      <c r="A6" s="41" t="s">
        <v>5</v>
      </c>
      <c r="B6" s="40" t="s">
        <v>24</v>
      </c>
      <c r="D6" s="40"/>
    </row>
    <row r="7" spans="1:8" ht="12.75" hidden="1" customHeight="1" x14ac:dyDescent="0.25">
      <c r="A7" s="41" t="s">
        <v>6</v>
      </c>
      <c r="B7" s="40" t="s">
        <v>25</v>
      </c>
      <c r="D7" s="40"/>
    </row>
    <row r="8" spans="1:8" ht="21.75" hidden="1" customHeight="1" x14ac:dyDescent="0.25">
      <c r="A8" s="41"/>
      <c r="B8" s="42" t="s">
        <v>8</v>
      </c>
      <c r="D8" s="42"/>
    </row>
    <row r="9" spans="1:8" ht="17.25" hidden="1" customHeight="1" x14ac:dyDescent="0.25">
      <c r="A9" s="39" t="s">
        <v>7</v>
      </c>
      <c r="B9" s="40" t="s">
        <v>14</v>
      </c>
      <c r="D9" s="40"/>
    </row>
    <row r="10" spans="1:8" ht="31.5" hidden="1" customHeight="1" x14ac:dyDescent="0.25">
      <c r="A10" s="39"/>
      <c r="B10" s="40" t="s">
        <v>27</v>
      </c>
      <c r="D10" s="40"/>
    </row>
    <row r="11" spans="1:8" hidden="1" x14ac:dyDescent="0.25">
      <c r="A11" s="43"/>
    </row>
    <row r="12" spans="1:8" x14ac:dyDescent="0.25">
      <c r="A12" s="43"/>
      <c r="B12" s="42" t="s">
        <v>8</v>
      </c>
      <c r="C12" s="40"/>
      <c r="D12" s="40"/>
      <c r="E12" s="40"/>
      <c r="F12" s="40"/>
      <c r="G12" s="40"/>
      <c r="H12" s="40"/>
    </row>
    <row r="13" spans="1:8" x14ac:dyDescent="0.25">
      <c r="A13" s="43"/>
      <c r="B13" s="40" t="s">
        <v>28</v>
      </c>
      <c r="C13" s="40" t="s">
        <v>28</v>
      </c>
      <c r="D13" s="40" t="s">
        <v>30</v>
      </c>
      <c r="E13" s="40" t="s">
        <v>31</v>
      </c>
      <c r="F13" s="40" t="s">
        <v>32</v>
      </c>
      <c r="G13" s="40" t="s">
        <v>33</v>
      </c>
      <c r="H13" s="40" t="s">
        <v>29</v>
      </c>
    </row>
    <row r="14" spans="1:8" x14ac:dyDescent="0.25">
      <c r="A14" s="40"/>
      <c r="B14" s="24" t="s">
        <v>34</v>
      </c>
      <c r="C14" s="24" t="s">
        <v>34</v>
      </c>
      <c r="D14" s="24" t="s">
        <v>35</v>
      </c>
      <c r="E14" s="24" t="s">
        <v>36</v>
      </c>
      <c r="F14" s="24"/>
      <c r="G14" s="24" t="s">
        <v>32</v>
      </c>
      <c r="H14" s="24" t="s">
        <v>37</v>
      </c>
    </row>
    <row r="15" spans="1:8" x14ac:dyDescent="0.25">
      <c r="A15" s="44">
        <v>43435</v>
      </c>
      <c r="B15" s="14">
        <v>3</v>
      </c>
      <c r="C15" s="40"/>
      <c r="D15" s="40">
        <v>7.1</v>
      </c>
      <c r="E15" s="40"/>
      <c r="F15" s="40"/>
      <c r="G15" s="40"/>
      <c r="H15" s="14"/>
    </row>
    <row r="16" spans="1:8" x14ac:dyDescent="0.25">
      <c r="A16" s="44">
        <v>43525</v>
      </c>
      <c r="B16" s="14">
        <v>3</v>
      </c>
      <c r="C16" s="40"/>
      <c r="D16" s="40">
        <v>7.1</v>
      </c>
      <c r="E16" s="40"/>
      <c r="F16" s="40"/>
      <c r="G16" s="40"/>
      <c r="H16" s="14"/>
    </row>
    <row r="17" spans="1:12" x14ac:dyDescent="0.25">
      <c r="A17" s="44">
        <v>43617</v>
      </c>
      <c r="B17" s="14">
        <v>3.3</v>
      </c>
      <c r="C17" s="40"/>
      <c r="D17" s="40">
        <v>7.1</v>
      </c>
      <c r="E17" s="40"/>
      <c r="F17" s="40"/>
      <c r="G17" s="40"/>
      <c r="H17" s="40"/>
    </row>
    <row r="18" spans="1:12" x14ac:dyDescent="0.25">
      <c r="A18" s="44">
        <v>43709</v>
      </c>
      <c r="B18" s="14">
        <v>3.3</v>
      </c>
      <c r="C18" s="40"/>
      <c r="D18" s="40">
        <v>7.1</v>
      </c>
      <c r="E18" s="40"/>
      <c r="F18" s="40"/>
      <c r="G18" s="40"/>
      <c r="H18" s="40"/>
    </row>
    <row r="19" spans="1:12" x14ac:dyDescent="0.25">
      <c r="A19" s="44">
        <v>43800</v>
      </c>
      <c r="B19" s="14">
        <v>3.5</v>
      </c>
      <c r="C19" s="40">
        <v>3.5</v>
      </c>
      <c r="D19" s="40">
        <v>7.1</v>
      </c>
      <c r="E19" s="40"/>
      <c r="F19" s="40"/>
      <c r="G19" s="40"/>
      <c r="H19" s="14"/>
    </row>
    <row r="20" spans="1:12" x14ac:dyDescent="0.25">
      <c r="A20" s="44">
        <v>43891</v>
      </c>
      <c r="B20" s="14">
        <v>4</v>
      </c>
      <c r="C20" s="40">
        <v>4.8</v>
      </c>
      <c r="D20" s="40">
        <v>7.1</v>
      </c>
      <c r="E20" s="40">
        <v>2.5</v>
      </c>
      <c r="F20" s="40">
        <v>6.2</v>
      </c>
      <c r="G20" s="40">
        <f t="shared" ref="G20:G23" si="0">F20-E20</f>
        <v>3.7</v>
      </c>
      <c r="H20" s="14">
        <v>3</v>
      </c>
      <c r="J20" s="13">
        <f>D20-H20</f>
        <v>4.0999999999999996</v>
      </c>
      <c r="K20" s="13">
        <f>AVERAGE(B20:C20)</f>
        <v>4.4000000000000004</v>
      </c>
      <c r="L20" s="13">
        <f>D20-K20</f>
        <v>2.6999999999999993</v>
      </c>
    </row>
    <row r="21" spans="1:12" x14ac:dyDescent="0.25">
      <c r="A21" s="44">
        <v>43983</v>
      </c>
      <c r="B21" s="14">
        <v>3.8</v>
      </c>
      <c r="C21" s="40">
        <v>5.0999999999999996</v>
      </c>
      <c r="D21" s="40">
        <v>7.1</v>
      </c>
      <c r="E21" s="40">
        <v>2.8</v>
      </c>
      <c r="F21" s="40">
        <v>6.3</v>
      </c>
      <c r="G21" s="40">
        <f t="shared" si="0"/>
        <v>3.5</v>
      </c>
      <c r="H21" s="14">
        <v>4.0999999999999996</v>
      </c>
      <c r="J21" s="13">
        <f t="shared" ref="J21:J27" si="1">D21-H21</f>
        <v>3</v>
      </c>
      <c r="K21" s="13">
        <f t="shared" ref="K21:K27" si="2">AVERAGE(B21:C21)</f>
        <v>4.4499999999999993</v>
      </c>
      <c r="L21" s="13">
        <f t="shared" ref="L21:L27" si="3">D21-K21</f>
        <v>2.6500000000000004</v>
      </c>
    </row>
    <row r="22" spans="1:12" x14ac:dyDescent="0.25">
      <c r="A22" s="44">
        <v>44075</v>
      </c>
      <c r="B22" s="14">
        <v>4.4000000000000004</v>
      </c>
      <c r="C22" s="40">
        <v>6.8</v>
      </c>
      <c r="D22" s="40">
        <v>7.1</v>
      </c>
      <c r="E22" s="40">
        <v>3.5</v>
      </c>
      <c r="F22" s="40">
        <v>7.2</v>
      </c>
      <c r="G22" s="40">
        <f t="shared" si="0"/>
        <v>3.7</v>
      </c>
      <c r="H22" s="14">
        <v>4.7</v>
      </c>
      <c r="J22" s="13">
        <f t="shared" si="1"/>
        <v>2.3999999999999995</v>
      </c>
      <c r="K22" s="13">
        <f t="shared" si="2"/>
        <v>5.6</v>
      </c>
      <c r="L22" s="13">
        <f t="shared" si="3"/>
        <v>1.5</v>
      </c>
    </row>
    <row r="23" spans="1:12" x14ac:dyDescent="0.25">
      <c r="A23" s="44">
        <v>44166</v>
      </c>
      <c r="B23" s="14">
        <v>3.5</v>
      </c>
      <c r="C23" s="40">
        <v>6</v>
      </c>
      <c r="D23" s="40">
        <v>7.1</v>
      </c>
      <c r="E23" s="40">
        <v>3.5</v>
      </c>
      <c r="F23" s="40">
        <v>7.1</v>
      </c>
      <c r="G23" s="40">
        <f t="shared" si="0"/>
        <v>3.5999999999999996</v>
      </c>
      <c r="H23" s="14">
        <v>4</v>
      </c>
      <c r="J23" s="13">
        <f t="shared" si="1"/>
        <v>3.0999999999999996</v>
      </c>
      <c r="K23" s="13">
        <f t="shared" si="2"/>
        <v>4.75</v>
      </c>
      <c r="L23" s="13">
        <f t="shared" si="3"/>
        <v>2.3499999999999996</v>
      </c>
    </row>
    <row r="24" spans="1:12" x14ac:dyDescent="0.25">
      <c r="A24" s="44">
        <v>44256</v>
      </c>
      <c r="B24" s="14">
        <v>4</v>
      </c>
      <c r="C24" s="40">
        <v>6</v>
      </c>
      <c r="D24" s="40">
        <v>7.1</v>
      </c>
      <c r="E24" s="40">
        <v>3.5</v>
      </c>
      <c r="F24" s="40">
        <v>6.6</v>
      </c>
      <c r="G24" s="40">
        <f>F24-E24</f>
        <v>3.0999999999999996</v>
      </c>
      <c r="H24" s="14">
        <v>4.5</v>
      </c>
      <c r="J24" s="13">
        <f t="shared" si="1"/>
        <v>2.5999999999999996</v>
      </c>
      <c r="K24" s="13">
        <f t="shared" si="2"/>
        <v>5</v>
      </c>
      <c r="L24" s="13">
        <f t="shared" si="3"/>
        <v>2.0999999999999996</v>
      </c>
    </row>
    <row r="25" spans="1:12" x14ac:dyDescent="0.25">
      <c r="A25" s="44">
        <v>44348</v>
      </c>
      <c r="B25" s="14">
        <v>6.2</v>
      </c>
      <c r="C25" s="40">
        <v>6.2</v>
      </c>
      <c r="D25" s="40">
        <v>7.1</v>
      </c>
      <c r="E25" s="40">
        <v>4.9000000000000004</v>
      </c>
      <c r="F25" s="40">
        <v>7.7</v>
      </c>
      <c r="G25" s="40">
        <f t="shared" ref="G25:G27" si="4">F25-E25</f>
        <v>2.8</v>
      </c>
      <c r="H25" s="14">
        <v>6.6</v>
      </c>
      <c r="J25" s="13">
        <f t="shared" si="1"/>
        <v>0.5</v>
      </c>
      <c r="K25" s="13">
        <f t="shared" si="2"/>
        <v>6.2</v>
      </c>
      <c r="L25" s="13">
        <f t="shared" si="3"/>
        <v>0.89999999999999947</v>
      </c>
    </row>
    <row r="26" spans="1:12" x14ac:dyDescent="0.25">
      <c r="A26" s="44">
        <v>44440</v>
      </c>
      <c r="B26" s="14">
        <v>6.5</v>
      </c>
      <c r="C26" s="40">
        <v>7</v>
      </c>
      <c r="D26" s="40">
        <v>7.1</v>
      </c>
      <c r="E26" s="40">
        <v>5.8</v>
      </c>
      <c r="F26" s="40">
        <v>8</v>
      </c>
      <c r="G26" s="40">
        <f t="shared" si="4"/>
        <v>2.2000000000000002</v>
      </c>
      <c r="H26" s="14">
        <v>7.05</v>
      </c>
      <c r="J26" s="13">
        <f t="shared" si="1"/>
        <v>4.9999999999999822E-2</v>
      </c>
      <c r="K26" s="13">
        <f t="shared" si="2"/>
        <v>6.75</v>
      </c>
      <c r="L26" s="13">
        <f t="shared" si="3"/>
        <v>0.34999999999999964</v>
      </c>
    </row>
    <row r="27" spans="1:12" x14ac:dyDescent="0.25">
      <c r="A27" s="44">
        <v>44531</v>
      </c>
      <c r="B27" s="40">
        <v>6.3</v>
      </c>
      <c r="C27" s="40">
        <v>6.5</v>
      </c>
      <c r="D27" s="40">
        <v>7.1</v>
      </c>
      <c r="E27" s="40">
        <v>6.1</v>
      </c>
      <c r="F27" s="40">
        <v>7.3</v>
      </c>
      <c r="G27" s="40">
        <f t="shared" si="4"/>
        <v>1.2000000000000002</v>
      </c>
      <c r="H27" s="14">
        <v>6.8</v>
      </c>
      <c r="J27" s="13">
        <f t="shared" si="1"/>
        <v>0.29999999999999982</v>
      </c>
      <c r="K27" s="13">
        <f t="shared" si="2"/>
        <v>6.4</v>
      </c>
      <c r="L27" s="13">
        <f t="shared" si="3"/>
        <v>0.69999999999999929</v>
      </c>
    </row>
    <row r="28" spans="1:12" x14ac:dyDescent="0.25">
      <c r="B28" s="40"/>
      <c r="C28" s="40"/>
    </row>
    <row r="35" spans="5:5" x14ac:dyDescent="0.25">
      <c r="E35" s="13"/>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009C7-BB3F-4BC0-A313-62F361D2793B}">
  <dimension ref="A1:H27"/>
  <sheetViews>
    <sheetView showGridLines="0" zoomScaleNormal="100" workbookViewId="0">
      <pane xSplit="1" ySplit="10" topLeftCell="G11" activePane="bottomRight" state="frozen"/>
      <selection activeCell="B11" sqref="B11"/>
      <selection pane="topRight" activeCell="B11" sqref="B11"/>
      <selection pane="bottomLeft" activeCell="B11" sqref="B11"/>
      <selection pane="bottomRight" activeCell="B11" sqref="B11"/>
    </sheetView>
  </sheetViews>
  <sheetFormatPr defaultRowHeight="15" x14ac:dyDescent="0.25"/>
  <cols>
    <col min="1" max="2" width="12.42578125" customWidth="1"/>
    <col min="3" max="8" width="13" customWidth="1"/>
  </cols>
  <sheetData>
    <row r="1" spans="1:8" x14ac:dyDescent="0.25">
      <c r="A1" s="39"/>
      <c r="B1" s="40"/>
    </row>
    <row r="2" spans="1:8" x14ac:dyDescent="0.25">
      <c r="A2" s="39" t="s">
        <v>1</v>
      </c>
      <c r="B2" s="40" t="s">
        <v>47</v>
      </c>
    </row>
    <row r="3" spans="1:8" x14ac:dyDescent="0.25">
      <c r="A3" s="39" t="s">
        <v>2</v>
      </c>
      <c r="B3" s="40" t="s">
        <v>48</v>
      </c>
    </row>
    <row r="4" spans="1:8" x14ac:dyDescent="0.25">
      <c r="A4" s="39" t="s">
        <v>3</v>
      </c>
      <c r="B4" s="40" t="s">
        <v>49</v>
      </c>
    </row>
    <row r="5" spans="1:8" x14ac:dyDescent="0.25">
      <c r="A5" s="39" t="s">
        <v>4</v>
      </c>
      <c r="B5" s="40" t="s">
        <v>50</v>
      </c>
    </row>
    <row r="6" spans="1:8" x14ac:dyDescent="0.25">
      <c r="A6" s="41" t="s">
        <v>5</v>
      </c>
      <c r="B6" s="40" t="s">
        <v>51</v>
      </c>
    </row>
    <row r="7" spans="1:8" x14ac:dyDescent="0.25">
      <c r="A7" s="41" t="s">
        <v>6</v>
      </c>
      <c r="B7" s="40" t="s">
        <v>52</v>
      </c>
    </row>
    <row r="8" spans="1:8" x14ac:dyDescent="0.25">
      <c r="A8" s="41"/>
      <c r="B8" s="42" t="s">
        <v>8</v>
      </c>
    </row>
    <row r="9" spans="1:8" x14ac:dyDescent="0.25">
      <c r="A9" s="39" t="s">
        <v>7</v>
      </c>
      <c r="B9" s="40" t="s">
        <v>53</v>
      </c>
    </row>
    <row r="10" spans="1:8" x14ac:dyDescent="0.25">
      <c r="A10" s="54"/>
      <c r="B10" s="55" t="s">
        <v>54</v>
      </c>
      <c r="C10" s="56"/>
      <c r="D10" s="56"/>
      <c r="E10" s="56"/>
      <c r="F10" s="56"/>
      <c r="G10" s="56"/>
      <c r="H10" s="56"/>
    </row>
    <row r="11" spans="1:8" x14ac:dyDescent="0.25">
      <c r="A11" s="54"/>
      <c r="B11" s="54"/>
      <c r="C11" s="56"/>
      <c r="D11" s="56"/>
      <c r="E11" s="56"/>
      <c r="F11" s="56"/>
      <c r="G11" s="56"/>
      <c r="H11" s="56"/>
    </row>
    <row r="12" spans="1:8" x14ac:dyDescent="0.25">
      <c r="A12" s="56"/>
      <c r="B12" s="56"/>
      <c r="C12" s="55" t="s">
        <v>55</v>
      </c>
      <c r="D12" s="55" t="s">
        <v>56</v>
      </c>
      <c r="E12" s="55" t="s">
        <v>57</v>
      </c>
      <c r="F12" s="55" t="s">
        <v>59</v>
      </c>
      <c r="G12" s="55" t="s">
        <v>58</v>
      </c>
      <c r="H12" s="55" t="s">
        <v>60</v>
      </c>
    </row>
    <row r="13" spans="1:8" x14ac:dyDescent="0.25">
      <c r="A13" s="55"/>
      <c r="B13" s="55"/>
      <c r="C13" s="55" t="s">
        <v>61</v>
      </c>
      <c r="D13" s="55" t="s">
        <v>62</v>
      </c>
      <c r="E13" s="55" t="s">
        <v>63</v>
      </c>
      <c r="F13" s="55" t="s">
        <v>65</v>
      </c>
      <c r="G13" s="55" t="s">
        <v>64</v>
      </c>
      <c r="H13" s="55" t="s">
        <v>66</v>
      </c>
    </row>
    <row r="14" spans="1:8" x14ac:dyDescent="0.25">
      <c r="A14" s="57">
        <v>43525</v>
      </c>
      <c r="B14" s="57">
        <v>43525</v>
      </c>
      <c r="C14" s="58">
        <v>1.3805218236038852</v>
      </c>
      <c r="D14" s="58">
        <v>0.12641409667814679</v>
      </c>
      <c r="E14" s="58">
        <v>0.5409415077201245</v>
      </c>
      <c r="F14" s="58">
        <v>4.1341493703654655E-2</v>
      </c>
      <c r="G14" s="58">
        <v>0.88565589626191721</v>
      </c>
      <c r="H14" s="58">
        <v>2.9748748179677156</v>
      </c>
    </row>
    <row r="15" spans="1:8" x14ac:dyDescent="0.25">
      <c r="A15" s="57">
        <v>43617</v>
      </c>
      <c r="B15" s="57">
        <v>43617</v>
      </c>
      <c r="C15" s="58">
        <v>1.4492228739910149</v>
      </c>
      <c r="D15" s="58">
        <v>0.10088304914493826</v>
      </c>
      <c r="E15" s="58">
        <v>0.95999451846125361</v>
      </c>
      <c r="F15" s="58">
        <v>8.9381329880268054E-4</v>
      </c>
      <c r="G15" s="58">
        <v>0.81600087404943655</v>
      </c>
      <c r="H15" s="58">
        <v>3.3269951289454398</v>
      </c>
    </row>
    <row r="16" spans="1:8" x14ac:dyDescent="0.25">
      <c r="A16" s="57">
        <v>43709</v>
      </c>
      <c r="B16" s="57">
        <v>43709</v>
      </c>
      <c r="C16" s="58">
        <v>1.3916966435175231</v>
      </c>
      <c r="D16" s="58">
        <v>6.0539046533991774E-2</v>
      </c>
      <c r="E16" s="58">
        <v>1.1344713813855833</v>
      </c>
      <c r="F16" s="58">
        <v>8.8796772979921664E-4</v>
      </c>
      <c r="G16" s="58">
        <v>0.71063563554721232</v>
      </c>
      <c r="H16" s="58">
        <v>3.298230674714111</v>
      </c>
    </row>
    <row r="17" spans="1:8" x14ac:dyDescent="0.25">
      <c r="A17" s="57">
        <v>43800</v>
      </c>
      <c r="B17" s="57">
        <v>43800</v>
      </c>
      <c r="C17" s="58">
        <v>1.3789070955121401</v>
      </c>
      <c r="D17" s="58">
        <v>0.28259811430985216</v>
      </c>
      <c r="E17" s="58">
        <v>0.89206432591529738</v>
      </c>
      <c r="F17" s="58">
        <v>1.3033687752440066E-4</v>
      </c>
      <c r="G17" s="58">
        <v>0.92233297100520195</v>
      </c>
      <c r="H17" s="58">
        <v>3.4760328436200312</v>
      </c>
    </row>
    <row r="18" spans="1:8" x14ac:dyDescent="0.25">
      <c r="A18" s="57">
        <v>43891</v>
      </c>
      <c r="B18" s="57">
        <v>43891</v>
      </c>
      <c r="C18" s="58">
        <v>1.563058418622532</v>
      </c>
      <c r="D18" s="58">
        <v>6.3065466155027838E-2</v>
      </c>
      <c r="E18" s="58">
        <v>1.5419785033974787</v>
      </c>
      <c r="F18" s="58">
        <v>1.0507207830251058E-4</v>
      </c>
      <c r="G18" s="58">
        <v>1.2482803587637346</v>
      </c>
      <c r="H18" s="58">
        <v>4.4164878190170658</v>
      </c>
    </row>
    <row r="19" spans="1:8" x14ac:dyDescent="0.25">
      <c r="A19" s="57">
        <v>43983</v>
      </c>
      <c r="B19" s="57">
        <v>43983</v>
      </c>
      <c r="C19" s="58">
        <v>1.5263270420206676</v>
      </c>
      <c r="D19" s="58">
        <v>0.24911623011848918</v>
      </c>
      <c r="E19" s="58">
        <v>1.9313900351765148</v>
      </c>
      <c r="F19" s="58">
        <v>-0.17553691381484673</v>
      </c>
      <c r="G19" s="58">
        <v>0.94375199522457609</v>
      </c>
      <c r="H19" s="58">
        <v>4.4750483887254013</v>
      </c>
    </row>
    <row r="20" spans="1:8" x14ac:dyDescent="0.25">
      <c r="A20" s="57">
        <v>44075</v>
      </c>
      <c r="B20" s="57">
        <v>44075</v>
      </c>
      <c r="C20" s="58">
        <v>2.2280909218671696</v>
      </c>
      <c r="D20" s="58">
        <v>0.35894682444398662</v>
      </c>
      <c r="E20" s="58">
        <v>2.0917509494103075</v>
      </c>
      <c r="F20" s="58">
        <v>1.8669397526095317E-3</v>
      </c>
      <c r="G20" s="58">
        <v>0.96401889318808021</v>
      </c>
      <c r="H20" s="58">
        <v>5.6446745286621551</v>
      </c>
    </row>
    <row r="21" spans="1:8" x14ac:dyDescent="0.25">
      <c r="A21" s="57">
        <v>44166</v>
      </c>
      <c r="B21" s="57">
        <v>44166</v>
      </c>
      <c r="C21" s="58">
        <v>1.729473543277658</v>
      </c>
      <c r="D21" s="58">
        <v>0.30939948540380746</v>
      </c>
      <c r="E21" s="58">
        <v>1.9577944969723389</v>
      </c>
      <c r="F21" s="58">
        <v>-7.3331104873389535E-2</v>
      </c>
      <c r="G21" s="58">
        <v>0.8128534431781449</v>
      </c>
      <c r="H21" s="58">
        <v>4.7361898639585682</v>
      </c>
    </row>
    <row r="22" spans="1:8" x14ac:dyDescent="0.25">
      <c r="A22" s="57">
        <v>44256</v>
      </c>
      <c r="B22" s="57">
        <v>44256</v>
      </c>
      <c r="C22" s="58">
        <v>1.6798851279390523</v>
      </c>
      <c r="D22" s="58">
        <v>0.72549264883509201</v>
      </c>
      <c r="E22" s="58">
        <v>1.6732522158526359</v>
      </c>
      <c r="F22" s="58">
        <v>-0.28189569517295565</v>
      </c>
      <c r="G22" s="58">
        <v>1.2103004365115186</v>
      </c>
      <c r="H22" s="58">
        <v>5.0070347339653587</v>
      </c>
    </row>
    <row r="23" spans="1:8" x14ac:dyDescent="0.25">
      <c r="A23" s="57">
        <v>44348</v>
      </c>
      <c r="B23" s="57">
        <v>44348</v>
      </c>
      <c r="C23" s="59">
        <v>2.1852869371755834</v>
      </c>
      <c r="D23" s="59">
        <v>0.85188442858095614</v>
      </c>
      <c r="E23" s="59">
        <v>1.2960146520576119</v>
      </c>
      <c r="F23" s="59">
        <v>-0.41383045826271719</v>
      </c>
      <c r="G23" s="59">
        <v>2.2620272554578946</v>
      </c>
      <c r="H23" s="59">
        <v>6.1813828150093491</v>
      </c>
    </row>
    <row r="24" spans="1:8" x14ac:dyDescent="0.25">
      <c r="A24" s="57">
        <v>44440</v>
      </c>
      <c r="B24" s="57">
        <v>44440</v>
      </c>
      <c r="C24" s="59">
        <v>2.3278056504696512</v>
      </c>
      <c r="D24" s="59">
        <v>0.85188442858095614</v>
      </c>
      <c r="E24" s="59">
        <v>1.3233567333246565</v>
      </c>
      <c r="F24" s="59">
        <v>6.8971743043786254E-2</v>
      </c>
      <c r="G24" s="59">
        <v>2.1855983745628977</v>
      </c>
      <c r="H24" s="59">
        <v>6.7576169299819631</v>
      </c>
    </row>
    <row r="25" spans="1:8" x14ac:dyDescent="0.25">
      <c r="A25" s="57">
        <v>44531</v>
      </c>
      <c r="B25" s="57">
        <v>44531</v>
      </c>
      <c r="C25" s="58">
        <v>1.4499990099707067</v>
      </c>
      <c r="D25" s="58">
        <v>0.96189072339633808</v>
      </c>
      <c r="E25" s="58">
        <v>1.8861461943813651</v>
      </c>
      <c r="F25" s="58">
        <v>1.4688475540139538</v>
      </c>
      <c r="G25" s="58">
        <v>0.59060032784117922</v>
      </c>
      <c r="H25" s="58">
        <v>6.357483809603548</v>
      </c>
    </row>
    <row r="26" spans="1:8" x14ac:dyDescent="0.25">
      <c r="A26" s="55" t="s">
        <v>36</v>
      </c>
      <c r="B26" s="55" t="s">
        <v>30</v>
      </c>
      <c r="C26" s="55">
        <v>2</v>
      </c>
      <c r="D26" s="55">
        <v>0.9</v>
      </c>
      <c r="E26" s="55">
        <v>1.6</v>
      </c>
      <c r="F26" s="58">
        <v>0.9</v>
      </c>
      <c r="G26" s="58">
        <v>1.7</v>
      </c>
      <c r="H26" s="55">
        <v>7.1</v>
      </c>
    </row>
    <row r="27" spans="1:8" x14ac:dyDescent="0.25">
      <c r="A27" s="56"/>
      <c r="B27" s="56"/>
      <c r="C27" s="56"/>
      <c r="D27" s="56"/>
      <c r="E27" s="56"/>
      <c r="F27" s="56"/>
      <c r="G27" s="56"/>
      <c r="H27" s="56"/>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8817D-8740-4D87-8678-AE570B42750B}">
  <dimension ref="A1:R58"/>
  <sheetViews>
    <sheetView showGridLines="0" workbookViewId="0">
      <pane xSplit="1" ySplit="10" topLeftCell="B11" activePane="bottomRight" state="frozen"/>
      <selection activeCell="B11" sqref="B11"/>
      <selection pane="topRight" activeCell="B11" sqref="B11"/>
      <selection pane="bottomLeft" activeCell="B11" sqref="B11"/>
      <selection pane="bottomRight" activeCell="B11" sqref="B11"/>
    </sheetView>
  </sheetViews>
  <sheetFormatPr defaultColWidth="9.140625" defaultRowHeight="15" x14ac:dyDescent="0.25"/>
  <cols>
    <col min="1" max="16384" width="9.140625" style="50"/>
  </cols>
  <sheetData>
    <row r="1" spans="1:18" s="45" customFormat="1" ht="12" x14ac:dyDescent="0.2"/>
    <row r="2" spans="1:18" s="45" customFormat="1" ht="12" x14ac:dyDescent="0.2">
      <c r="A2" s="45" t="s">
        <v>1</v>
      </c>
      <c r="B2" s="45" t="s">
        <v>67</v>
      </c>
    </row>
    <row r="3" spans="1:18" s="45" customFormat="1" ht="12" x14ac:dyDescent="0.2">
      <c r="A3" s="45" t="s">
        <v>2</v>
      </c>
      <c r="B3" s="16" t="s">
        <v>68</v>
      </c>
    </row>
    <row r="4" spans="1:18" s="45" customFormat="1" ht="12" x14ac:dyDescent="0.2">
      <c r="A4" s="45" t="s">
        <v>3</v>
      </c>
      <c r="B4" s="45" t="s">
        <v>69</v>
      </c>
    </row>
    <row r="5" spans="1:18" s="45" customFormat="1" ht="12" x14ac:dyDescent="0.2">
      <c r="A5" s="45" t="s">
        <v>4</v>
      </c>
      <c r="B5" s="45" t="s">
        <v>50</v>
      </c>
    </row>
    <row r="6" spans="1:18" s="45" customFormat="1" ht="12" x14ac:dyDescent="0.2">
      <c r="A6" s="45" t="s">
        <v>5</v>
      </c>
      <c r="B6" s="45" t="s">
        <v>70</v>
      </c>
    </row>
    <row r="7" spans="1:18" s="45" customFormat="1" ht="12" x14ac:dyDescent="0.2">
      <c r="A7" s="45" t="s">
        <v>6</v>
      </c>
      <c r="B7" s="45" t="s">
        <v>71</v>
      </c>
    </row>
    <row r="8" spans="1:18" s="45" customFormat="1" ht="12" x14ac:dyDescent="0.2"/>
    <row r="9" spans="1:18" s="45" customFormat="1" ht="12" x14ac:dyDescent="0.2">
      <c r="B9" s="46" t="s">
        <v>28</v>
      </c>
      <c r="C9" s="46" t="s">
        <v>28</v>
      </c>
      <c r="D9" s="46" t="s">
        <v>72</v>
      </c>
      <c r="P9" s="18"/>
      <c r="Q9" s="46"/>
      <c r="R9" s="46"/>
    </row>
    <row r="10" spans="1:18" s="45" customFormat="1" ht="12" x14ac:dyDescent="0.2">
      <c r="B10" s="46" t="s">
        <v>34</v>
      </c>
      <c r="C10" s="46" t="s">
        <v>34</v>
      </c>
      <c r="D10" s="46" t="s">
        <v>73</v>
      </c>
      <c r="P10" s="18"/>
      <c r="Q10" s="46"/>
      <c r="R10" s="46"/>
    </row>
    <row r="11" spans="1:18" s="45" customFormat="1" ht="12.75" x14ac:dyDescent="0.2">
      <c r="A11" s="47">
        <v>43435</v>
      </c>
      <c r="B11" s="51">
        <v>0.2</v>
      </c>
      <c r="C11" s="51"/>
      <c r="D11" s="51">
        <v>0.6</v>
      </c>
      <c r="G11" s="48"/>
      <c r="H11" s="48"/>
      <c r="Q11" s="48"/>
    </row>
    <row r="12" spans="1:18" s="45" customFormat="1" ht="12.75" x14ac:dyDescent="0.2">
      <c r="A12" s="47">
        <v>43525</v>
      </c>
      <c r="B12" s="51">
        <v>0.2</v>
      </c>
      <c r="C12" s="51"/>
      <c r="D12" s="51">
        <v>0.6</v>
      </c>
      <c r="G12" s="48"/>
      <c r="H12" s="48"/>
      <c r="Q12" s="48"/>
    </row>
    <row r="13" spans="1:18" s="45" customFormat="1" ht="12.75" x14ac:dyDescent="0.2">
      <c r="A13" s="47">
        <v>43617</v>
      </c>
      <c r="B13" s="51">
        <v>0.4</v>
      </c>
      <c r="C13" s="51"/>
      <c r="D13" s="51">
        <v>0.6</v>
      </c>
      <c r="G13" s="48"/>
      <c r="H13" s="48"/>
      <c r="Q13" s="48"/>
    </row>
    <row r="14" spans="1:18" s="45" customFormat="1" ht="12.75" x14ac:dyDescent="0.2">
      <c r="A14" s="47">
        <v>43709</v>
      </c>
      <c r="B14" s="51">
        <v>0.4</v>
      </c>
      <c r="C14" s="51"/>
      <c r="D14" s="51">
        <v>0.6</v>
      </c>
      <c r="G14" s="48"/>
      <c r="H14" s="48"/>
      <c r="Q14" s="48"/>
    </row>
    <row r="15" spans="1:18" s="45" customFormat="1" ht="12.75" x14ac:dyDescent="0.2">
      <c r="A15" s="47">
        <v>43800</v>
      </c>
      <c r="B15" s="51">
        <v>0.4</v>
      </c>
      <c r="C15" s="51">
        <v>0.4</v>
      </c>
      <c r="D15" s="51">
        <v>0.6</v>
      </c>
      <c r="G15" s="48"/>
      <c r="H15" s="48"/>
      <c r="Q15" s="48"/>
    </row>
    <row r="16" spans="1:18" s="45" customFormat="1" ht="12.75" x14ac:dyDescent="0.2">
      <c r="A16" s="47">
        <v>43891</v>
      </c>
      <c r="B16" s="51">
        <v>0.2</v>
      </c>
      <c r="C16" s="51">
        <v>0.6</v>
      </c>
      <c r="D16" s="51">
        <v>0.6</v>
      </c>
      <c r="G16" s="48"/>
      <c r="H16" s="48"/>
      <c r="Q16" s="48"/>
    </row>
    <row r="17" spans="1:17" s="45" customFormat="1" x14ac:dyDescent="0.25">
      <c r="A17" s="47">
        <v>43983</v>
      </c>
      <c r="B17" s="51">
        <v>2.1</v>
      </c>
      <c r="C17" s="51">
        <v>2.5</v>
      </c>
      <c r="D17" s="51">
        <v>0.6</v>
      </c>
      <c r="G17"/>
      <c r="H17" s="48"/>
      <c r="Q17" s="48"/>
    </row>
    <row r="18" spans="1:17" s="45" customFormat="1" x14ac:dyDescent="0.25">
      <c r="A18" s="47">
        <v>44075</v>
      </c>
      <c r="B18" s="51">
        <v>-1.2</v>
      </c>
      <c r="C18" s="51">
        <v>0</v>
      </c>
      <c r="D18" s="51">
        <v>0.6</v>
      </c>
      <c r="G18"/>
      <c r="H18" s="48"/>
    </row>
    <row r="19" spans="1:17" s="45" customFormat="1" x14ac:dyDescent="0.25">
      <c r="A19" s="47">
        <v>44166</v>
      </c>
      <c r="B19" s="51">
        <v>-1.3</v>
      </c>
      <c r="C19" s="51">
        <v>-0.2</v>
      </c>
      <c r="D19" s="51">
        <v>0.6</v>
      </c>
      <c r="G19"/>
      <c r="H19" s="48"/>
      <c r="Q19" s="48"/>
    </row>
    <row r="20" spans="1:17" s="45" customFormat="1" x14ac:dyDescent="0.25">
      <c r="A20" s="47">
        <v>44256</v>
      </c>
      <c r="B20" s="51">
        <v>-1.1000000000000001</v>
      </c>
      <c r="C20" s="51">
        <v>0.1</v>
      </c>
      <c r="D20" s="51">
        <v>0.6</v>
      </c>
      <c r="G20"/>
      <c r="H20" s="48"/>
      <c r="Q20" s="48"/>
    </row>
    <row r="21" spans="1:17" s="45" customFormat="1" x14ac:dyDescent="0.25">
      <c r="A21" s="47">
        <v>44348</v>
      </c>
      <c r="B21" s="51">
        <v>0</v>
      </c>
      <c r="C21" s="51">
        <v>0</v>
      </c>
      <c r="D21" s="51">
        <v>0.6</v>
      </c>
      <c r="G21"/>
      <c r="H21" s="48"/>
      <c r="Q21" s="48"/>
    </row>
    <row r="22" spans="1:17" s="45" customFormat="1" x14ac:dyDescent="0.25">
      <c r="A22" s="47">
        <v>44440</v>
      </c>
      <c r="B22" s="51">
        <v>0.6</v>
      </c>
      <c r="C22" s="51">
        <v>0.7</v>
      </c>
      <c r="D22" s="51">
        <v>0.6</v>
      </c>
      <c r="G22"/>
      <c r="H22" s="48"/>
      <c r="Q22" s="48"/>
    </row>
    <row r="23" spans="1:17" s="45" customFormat="1" x14ac:dyDescent="0.25">
      <c r="A23" s="47">
        <v>44531</v>
      </c>
      <c r="B23" s="51">
        <v>0.6</v>
      </c>
      <c r="C23" s="51">
        <v>0.6</v>
      </c>
      <c r="D23" s="51">
        <v>0.6</v>
      </c>
      <c r="G23"/>
    </row>
    <row r="24" spans="1:17" s="45" customFormat="1" x14ac:dyDescent="0.25">
      <c r="B24"/>
      <c r="C24"/>
      <c r="D24"/>
      <c r="E24"/>
      <c r="F24"/>
      <c r="G24"/>
      <c r="H24" s="48"/>
    </row>
    <row r="25" spans="1:17" s="45" customFormat="1" x14ac:dyDescent="0.25">
      <c r="B25"/>
      <c r="C25"/>
      <c r="D25"/>
      <c r="E25"/>
      <c r="F25"/>
      <c r="G25"/>
      <c r="H25" s="48"/>
    </row>
    <row r="26" spans="1:17" s="45" customFormat="1" x14ac:dyDescent="0.25">
      <c r="B26"/>
      <c r="C26"/>
      <c r="D26"/>
      <c r="E26"/>
      <c r="F26"/>
      <c r="G26"/>
      <c r="H26" s="48"/>
    </row>
    <row r="27" spans="1:17" s="45" customFormat="1" x14ac:dyDescent="0.25">
      <c r="B27"/>
      <c r="C27"/>
      <c r="D27"/>
      <c r="E27"/>
      <c r="F27"/>
      <c r="G27"/>
      <c r="H27" s="48"/>
    </row>
    <row r="28" spans="1:17" s="45" customFormat="1" x14ac:dyDescent="0.25">
      <c r="B28"/>
      <c r="C28"/>
      <c r="D28"/>
      <c r="E28"/>
      <c r="F28"/>
      <c r="G28"/>
      <c r="H28" s="48"/>
    </row>
    <row r="29" spans="1:17" s="45" customFormat="1" x14ac:dyDescent="0.25">
      <c r="B29"/>
      <c r="C29"/>
      <c r="D29"/>
      <c r="E29"/>
      <c r="F29"/>
      <c r="G29"/>
      <c r="H29" s="48"/>
    </row>
    <row r="30" spans="1:17" s="45" customFormat="1" x14ac:dyDescent="0.25">
      <c r="B30"/>
      <c r="C30"/>
      <c r="D30"/>
      <c r="E30"/>
      <c r="F30"/>
      <c r="G30"/>
      <c r="H30" s="48"/>
    </row>
    <row r="31" spans="1:17" s="45" customFormat="1" x14ac:dyDescent="0.25">
      <c r="B31"/>
      <c r="C31"/>
      <c r="D31"/>
      <c r="E31"/>
      <c r="F31"/>
      <c r="G31"/>
      <c r="H31" s="48"/>
    </row>
    <row r="32" spans="1:17" s="45" customFormat="1" x14ac:dyDescent="0.25">
      <c r="B32"/>
      <c r="C32"/>
      <c r="D32"/>
      <c r="E32"/>
      <c r="F32"/>
      <c r="G32"/>
      <c r="H32" s="48"/>
    </row>
    <row r="33" spans="1:8" s="49" customFormat="1" x14ac:dyDescent="0.25">
      <c r="B33"/>
      <c r="C33"/>
      <c r="D33"/>
      <c r="E33"/>
      <c r="F33"/>
      <c r="G33"/>
    </row>
    <row r="34" spans="1:8" s="45" customFormat="1" x14ac:dyDescent="0.25">
      <c r="B34"/>
      <c r="C34"/>
      <c r="D34"/>
      <c r="E34"/>
      <c r="F34"/>
      <c r="G34"/>
      <c r="H34" s="48"/>
    </row>
    <row r="35" spans="1:8" s="45" customFormat="1" ht="12.75" x14ac:dyDescent="0.2">
      <c r="E35" s="48"/>
      <c r="F35" s="48"/>
      <c r="G35" s="48"/>
      <c r="H35" s="48"/>
    </row>
    <row r="36" spans="1:8" s="45" customFormat="1" ht="12.75" x14ac:dyDescent="0.2">
      <c r="E36" s="48"/>
      <c r="F36" s="48"/>
      <c r="G36" s="48"/>
      <c r="H36" s="48"/>
    </row>
    <row r="37" spans="1:8" s="45" customFormat="1" ht="12.75" x14ac:dyDescent="0.2">
      <c r="E37" s="48"/>
      <c r="F37" s="48"/>
      <c r="G37" s="48"/>
      <c r="H37" s="48"/>
    </row>
    <row r="38" spans="1:8" s="45" customFormat="1" ht="12.75" x14ac:dyDescent="0.2">
      <c r="E38" s="48"/>
      <c r="F38" s="48"/>
      <c r="G38" s="48"/>
      <c r="H38" s="48"/>
    </row>
    <row r="39" spans="1:8" s="45" customFormat="1" ht="12.75" x14ac:dyDescent="0.2">
      <c r="E39" s="48"/>
      <c r="F39" s="48"/>
      <c r="G39" s="48"/>
      <c r="H39" s="48"/>
    </row>
    <row r="40" spans="1:8" s="45" customFormat="1" ht="12.75" x14ac:dyDescent="0.2">
      <c r="E40" s="48"/>
      <c r="F40" s="48"/>
      <c r="G40" s="48"/>
      <c r="H40" s="48"/>
    </row>
    <row r="41" spans="1:8" s="45" customFormat="1" ht="12.75" x14ac:dyDescent="0.2">
      <c r="E41" s="48"/>
      <c r="F41" s="48"/>
      <c r="G41" s="48"/>
      <c r="H41" s="48"/>
    </row>
    <row r="42" spans="1:8" s="45" customFormat="1" ht="12" x14ac:dyDescent="0.2"/>
    <row r="43" spans="1:8" x14ac:dyDescent="0.25">
      <c r="A43" s="45"/>
      <c r="B43" s="45"/>
      <c r="C43" s="45"/>
      <c r="D43" s="45"/>
      <c r="E43" s="45"/>
    </row>
    <row r="44" spans="1:8" x14ac:dyDescent="0.25">
      <c r="A44" s="45"/>
      <c r="B44" s="45"/>
      <c r="C44" s="45"/>
      <c r="D44" s="45"/>
      <c r="E44" s="45"/>
    </row>
    <row r="45" spans="1:8" x14ac:dyDescent="0.25">
      <c r="A45" s="45"/>
      <c r="B45" s="45"/>
      <c r="C45" s="45"/>
      <c r="D45" s="45"/>
      <c r="E45" s="45"/>
    </row>
    <row r="46" spans="1:8" x14ac:dyDescent="0.25">
      <c r="A46" s="45"/>
      <c r="B46" s="45"/>
      <c r="C46" s="45"/>
      <c r="D46" s="45"/>
      <c r="E46" s="45"/>
    </row>
    <row r="47" spans="1:8" x14ac:dyDescent="0.25">
      <c r="A47" s="45"/>
      <c r="B47" s="45"/>
      <c r="C47" s="45"/>
      <c r="D47" s="45"/>
      <c r="E47" s="45"/>
    </row>
    <row r="48" spans="1:8" x14ac:dyDescent="0.25">
      <c r="A48" s="45"/>
      <c r="B48" s="45"/>
      <c r="C48" s="45"/>
      <c r="D48" s="45"/>
      <c r="E48" s="45"/>
    </row>
    <row r="49" spans="1:5" x14ac:dyDescent="0.25">
      <c r="A49" s="45"/>
      <c r="B49" s="45"/>
      <c r="C49" s="45"/>
      <c r="D49" s="45"/>
      <c r="E49" s="45"/>
    </row>
    <row r="50" spans="1:5" x14ac:dyDescent="0.25">
      <c r="A50" s="45"/>
      <c r="B50" s="45"/>
      <c r="C50" s="45"/>
      <c r="D50" s="45"/>
      <c r="E50" s="45"/>
    </row>
    <row r="51" spans="1:5" x14ac:dyDescent="0.25">
      <c r="A51" s="45"/>
      <c r="B51" s="45"/>
      <c r="C51" s="45"/>
      <c r="D51" s="45"/>
      <c r="E51" s="45"/>
    </row>
    <row r="52" spans="1:5" x14ac:dyDescent="0.25">
      <c r="A52" s="45"/>
      <c r="B52" s="45"/>
      <c r="C52" s="45"/>
      <c r="D52" s="45"/>
      <c r="E52" s="45"/>
    </row>
    <row r="53" spans="1:5" x14ac:dyDescent="0.25">
      <c r="A53" s="45"/>
      <c r="B53" s="45"/>
      <c r="C53" s="45"/>
      <c r="D53" s="45"/>
      <c r="E53" s="45"/>
    </row>
    <row r="54" spans="1:5" x14ac:dyDescent="0.25">
      <c r="A54" s="45"/>
      <c r="B54" s="45"/>
      <c r="C54" s="45"/>
      <c r="D54" s="45"/>
      <c r="E54" s="45"/>
    </row>
    <row r="55" spans="1:5" x14ac:dyDescent="0.25">
      <c r="A55" s="45"/>
      <c r="B55" s="45"/>
      <c r="C55" s="45"/>
      <c r="D55" s="45"/>
      <c r="E55" s="45"/>
    </row>
    <row r="56" spans="1:5" x14ac:dyDescent="0.25">
      <c r="A56" s="45"/>
      <c r="B56" s="45"/>
      <c r="C56" s="45"/>
      <c r="D56" s="45"/>
      <c r="E56" s="45"/>
    </row>
    <row r="57" spans="1:5" x14ac:dyDescent="0.25">
      <c r="A57" s="45"/>
      <c r="B57" s="45"/>
      <c r="C57" s="45"/>
      <c r="D57" s="45"/>
      <c r="E57" s="45"/>
    </row>
    <row r="58" spans="1:5" x14ac:dyDescent="0.25">
      <c r="A58" s="45"/>
      <c r="B58" s="45"/>
      <c r="C58" s="45"/>
      <c r="D58" s="45"/>
    </row>
  </sheetData>
  <pageMargins left="0.7" right="0.7" top="0.75" bottom="0.75" header="0.3" footer="0.3"/>
  <pageSetup paperSize="9" orientation="portrait" horizontalDpi="300" verticalDpi="0" copies="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C630F-9E72-4D23-A18D-4DFCBBC0A5E5}">
  <dimension ref="A1:H58"/>
  <sheetViews>
    <sheetView showGridLines="0" workbookViewId="0">
      <pane xSplit="1" ySplit="10" topLeftCell="B11" activePane="bottomRight" state="frozen"/>
      <selection sqref="A1:K1"/>
      <selection pane="topRight" sqref="A1:K1"/>
      <selection pane="bottomLeft" sqref="A1:K1"/>
      <selection pane="bottomRight" activeCell="B11" sqref="B11"/>
    </sheetView>
  </sheetViews>
  <sheetFormatPr defaultColWidth="9.140625" defaultRowHeight="15" x14ac:dyDescent="0.25"/>
  <cols>
    <col min="1" max="16384" width="9.140625" style="50"/>
  </cols>
  <sheetData>
    <row r="1" spans="1:8" s="45" customFormat="1" ht="12" x14ac:dyDescent="0.2"/>
    <row r="2" spans="1:8" s="45" customFormat="1" ht="12" x14ac:dyDescent="0.2">
      <c r="A2" s="45" t="s">
        <v>1</v>
      </c>
      <c r="B2" s="45" t="s">
        <v>74</v>
      </c>
    </row>
    <row r="3" spans="1:8" s="45" customFormat="1" ht="12" x14ac:dyDescent="0.2">
      <c r="A3" s="45" t="s">
        <v>2</v>
      </c>
      <c r="B3" s="16" t="s">
        <v>75</v>
      </c>
    </row>
    <row r="4" spans="1:8" s="45" customFormat="1" ht="12" x14ac:dyDescent="0.2">
      <c r="A4" s="45" t="s">
        <v>3</v>
      </c>
      <c r="B4" s="45" t="s">
        <v>69</v>
      </c>
    </row>
    <row r="5" spans="1:8" s="45" customFormat="1" ht="12" x14ac:dyDescent="0.2">
      <c r="A5" s="45" t="s">
        <v>4</v>
      </c>
      <c r="B5" s="45" t="s">
        <v>50</v>
      </c>
    </row>
    <row r="6" spans="1:8" s="45" customFormat="1" ht="12" x14ac:dyDescent="0.2">
      <c r="A6" s="45" t="s">
        <v>5</v>
      </c>
      <c r="B6" s="45" t="s">
        <v>70</v>
      </c>
    </row>
    <row r="7" spans="1:8" s="45" customFormat="1" ht="12" x14ac:dyDescent="0.2">
      <c r="A7" s="45" t="s">
        <v>6</v>
      </c>
      <c r="B7" s="45" t="s">
        <v>71</v>
      </c>
    </row>
    <row r="8" spans="1:8" s="45" customFormat="1" ht="12" x14ac:dyDescent="0.2"/>
    <row r="9" spans="1:8" s="45" customFormat="1" ht="12" x14ac:dyDescent="0.2">
      <c r="A9" s="18"/>
      <c r="B9" s="46" t="s">
        <v>28</v>
      </c>
      <c r="C9" s="46"/>
      <c r="D9" s="46" t="s">
        <v>30</v>
      </c>
    </row>
    <row r="10" spans="1:8" s="45" customFormat="1" ht="12" x14ac:dyDescent="0.2">
      <c r="A10" s="18"/>
      <c r="B10" s="46" t="s">
        <v>34</v>
      </c>
      <c r="C10" s="46"/>
      <c r="D10" s="46" t="s">
        <v>36</v>
      </c>
    </row>
    <row r="11" spans="1:8" s="45" customFormat="1" ht="12.75" x14ac:dyDescent="0.2">
      <c r="A11" s="47">
        <v>43435</v>
      </c>
      <c r="B11" s="48">
        <v>7</v>
      </c>
      <c r="C11" s="48"/>
      <c r="D11" s="45">
        <v>7.8</v>
      </c>
      <c r="F11" s="48"/>
      <c r="G11" s="48"/>
      <c r="H11" s="48"/>
    </row>
    <row r="12" spans="1:8" s="45" customFormat="1" ht="12.75" x14ac:dyDescent="0.2">
      <c r="A12" s="47">
        <v>43525</v>
      </c>
      <c r="B12" s="48">
        <v>8</v>
      </c>
      <c r="C12" s="48"/>
      <c r="D12" s="45">
        <v>7.8</v>
      </c>
      <c r="F12" s="48"/>
      <c r="G12" s="48"/>
      <c r="H12" s="48"/>
    </row>
    <row r="13" spans="1:8" s="45" customFormat="1" ht="12.75" x14ac:dyDescent="0.2">
      <c r="A13" s="47">
        <v>43617</v>
      </c>
      <c r="B13" s="48">
        <v>8.9</v>
      </c>
      <c r="C13" s="48"/>
      <c r="D13" s="45">
        <v>7.8</v>
      </c>
      <c r="F13" s="48"/>
      <c r="G13" s="48"/>
      <c r="H13" s="48"/>
    </row>
    <row r="14" spans="1:8" s="45" customFormat="1" ht="12.75" x14ac:dyDescent="0.2">
      <c r="A14" s="47">
        <v>43709</v>
      </c>
      <c r="B14" s="48">
        <v>8.9</v>
      </c>
      <c r="C14" s="48"/>
      <c r="D14" s="45">
        <v>7.8</v>
      </c>
      <c r="F14" s="48"/>
      <c r="G14" s="48"/>
      <c r="H14" s="48"/>
    </row>
    <row r="15" spans="1:8" s="45" customFormat="1" ht="12.75" x14ac:dyDescent="0.2">
      <c r="A15" s="47">
        <v>43800</v>
      </c>
      <c r="B15" s="48">
        <v>8.4</v>
      </c>
      <c r="C15" s="48"/>
      <c r="D15" s="45">
        <v>7.8</v>
      </c>
      <c r="F15" s="48"/>
      <c r="G15" s="48"/>
      <c r="H15" s="48"/>
    </row>
    <row r="16" spans="1:8" s="45" customFormat="1" ht="12.75" x14ac:dyDescent="0.2">
      <c r="A16" s="47">
        <v>43891</v>
      </c>
      <c r="B16" s="48">
        <v>9</v>
      </c>
      <c r="C16" s="48">
        <v>9.1999999999999993</v>
      </c>
      <c r="D16" s="45">
        <v>7.8</v>
      </c>
      <c r="F16" s="48"/>
      <c r="G16" s="48"/>
      <c r="H16" s="48"/>
    </row>
    <row r="17" spans="1:8" s="45" customFormat="1" x14ac:dyDescent="0.25">
      <c r="A17" s="47">
        <v>43983</v>
      </c>
      <c r="B17" s="48">
        <v>9.1</v>
      </c>
      <c r="C17" s="48">
        <v>9.6999999999999993</v>
      </c>
      <c r="D17" s="45">
        <v>7.8</v>
      </c>
      <c r="F17"/>
      <c r="G17"/>
      <c r="H17" s="48"/>
    </row>
    <row r="18" spans="1:8" s="45" customFormat="1" x14ac:dyDescent="0.25">
      <c r="A18" s="47">
        <v>44075</v>
      </c>
      <c r="B18" s="45">
        <v>6.6</v>
      </c>
      <c r="C18" s="45">
        <v>7.3</v>
      </c>
      <c r="D18" s="45">
        <v>7.8</v>
      </c>
      <c r="F18"/>
      <c r="G18"/>
      <c r="H18" s="48"/>
    </row>
    <row r="19" spans="1:8" s="45" customFormat="1" x14ac:dyDescent="0.25">
      <c r="A19" s="47">
        <v>44166</v>
      </c>
      <c r="B19" s="48">
        <v>5.6</v>
      </c>
      <c r="C19" s="48">
        <v>6.5</v>
      </c>
      <c r="D19" s="45">
        <v>7.8</v>
      </c>
      <c r="F19"/>
      <c r="G19"/>
      <c r="H19" s="48"/>
    </row>
    <row r="20" spans="1:8" s="45" customFormat="1" x14ac:dyDescent="0.25">
      <c r="A20" s="47">
        <v>44256</v>
      </c>
      <c r="B20" s="48">
        <v>5.2</v>
      </c>
      <c r="C20" s="48">
        <v>6.2</v>
      </c>
      <c r="D20" s="45">
        <v>7.8</v>
      </c>
      <c r="F20"/>
      <c r="G20"/>
      <c r="H20" s="48"/>
    </row>
    <row r="21" spans="1:8" s="45" customFormat="1" x14ac:dyDescent="0.25">
      <c r="A21" s="47">
        <v>44348</v>
      </c>
      <c r="B21" s="48">
        <v>7.4</v>
      </c>
      <c r="C21" s="48">
        <v>7.4</v>
      </c>
      <c r="D21" s="45">
        <v>7.8</v>
      </c>
      <c r="F21"/>
      <c r="G21"/>
      <c r="H21" s="48"/>
    </row>
    <row r="22" spans="1:8" s="45" customFormat="1" x14ac:dyDescent="0.25">
      <c r="A22" s="47">
        <v>44440</v>
      </c>
      <c r="B22" s="48">
        <v>7.2</v>
      </c>
      <c r="C22" s="48">
        <v>8</v>
      </c>
      <c r="D22" s="45">
        <v>7.8</v>
      </c>
      <c r="F22"/>
      <c r="G22"/>
      <c r="H22" s="48"/>
    </row>
    <row r="23" spans="1:8" s="45" customFormat="1" x14ac:dyDescent="0.25">
      <c r="A23" s="47">
        <v>44531</v>
      </c>
      <c r="B23" s="48">
        <v>7.4</v>
      </c>
      <c r="C23" s="48">
        <v>7.6</v>
      </c>
      <c r="D23" s="45">
        <v>7.8</v>
      </c>
      <c r="F23"/>
      <c r="G23"/>
    </row>
    <row r="24" spans="1:8" s="45" customFormat="1" x14ac:dyDescent="0.25">
      <c r="B24"/>
      <c r="C24"/>
      <c r="D24"/>
      <c r="E24"/>
      <c r="F24"/>
      <c r="G24"/>
      <c r="H24" s="48"/>
    </row>
    <row r="25" spans="1:8" s="45" customFormat="1" x14ac:dyDescent="0.25">
      <c r="B25"/>
      <c r="C25"/>
      <c r="D25"/>
      <c r="E25"/>
      <c r="F25"/>
      <c r="G25"/>
      <c r="H25" s="48"/>
    </row>
    <row r="26" spans="1:8" s="45" customFormat="1" x14ac:dyDescent="0.25">
      <c r="B26"/>
      <c r="C26"/>
      <c r="D26"/>
      <c r="E26"/>
      <c r="F26"/>
      <c r="G26"/>
      <c r="H26" s="48"/>
    </row>
    <row r="27" spans="1:8" s="45" customFormat="1" x14ac:dyDescent="0.25">
      <c r="B27"/>
      <c r="C27"/>
      <c r="D27"/>
      <c r="E27"/>
      <c r="F27"/>
      <c r="G27"/>
      <c r="H27" s="48"/>
    </row>
    <row r="28" spans="1:8" s="45" customFormat="1" x14ac:dyDescent="0.25">
      <c r="B28"/>
      <c r="C28"/>
      <c r="D28"/>
      <c r="E28"/>
      <c r="F28"/>
      <c r="G28"/>
      <c r="H28" s="48"/>
    </row>
    <row r="29" spans="1:8" s="45" customFormat="1" x14ac:dyDescent="0.25">
      <c r="B29"/>
      <c r="C29"/>
      <c r="D29"/>
      <c r="E29"/>
      <c r="F29"/>
      <c r="G29"/>
      <c r="H29" s="48"/>
    </row>
    <row r="30" spans="1:8" s="45" customFormat="1" x14ac:dyDescent="0.25">
      <c r="B30"/>
      <c r="C30"/>
      <c r="D30"/>
      <c r="E30"/>
      <c r="F30"/>
      <c r="G30"/>
      <c r="H30" s="48"/>
    </row>
    <row r="31" spans="1:8" s="45" customFormat="1" x14ac:dyDescent="0.25">
      <c r="B31"/>
      <c r="C31"/>
      <c r="D31"/>
      <c r="E31"/>
      <c r="F31"/>
      <c r="G31"/>
      <c r="H31" s="48"/>
    </row>
    <row r="32" spans="1:8" s="45" customFormat="1" x14ac:dyDescent="0.25">
      <c r="B32"/>
      <c r="C32"/>
      <c r="D32"/>
      <c r="E32"/>
      <c r="F32"/>
      <c r="G32"/>
      <c r="H32" s="48"/>
    </row>
    <row r="33" spans="1:8" s="49" customFormat="1" x14ac:dyDescent="0.25">
      <c r="B33"/>
      <c r="C33"/>
      <c r="D33"/>
      <c r="E33"/>
      <c r="F33"/>
      <c r="G33"/>
    </row>
    <row r="34" spans="1:8" s="45" customFormat="1" x14ac:dyDescent="0.25">
      <c r="B34"/>
      <c r="C34"/>
      <c r="D34"/>
      <c r="E34"/>
      <c r="F34"/>
      <c r="G34"/>
      <c r="H34" s="48"/>
    </row>
    <row r="35" spans="1:8" s="45" customFormat="1" ht="12.75" x14ac:dyDescent="0.2">
      <c r="E35" s="48"/>
      <c r="F35" s="48"/>
      <c r="G35" s="48"/>
      <c r="H35" s="48"/>
    </row>
    <row r="36" spans="1:8" s="45" customFormat="1" ht="12.75" x14ac:dyDescent="0.2">
      <c r="E36" s="48"/>
      <c r="F36" s="48"/>
      <c r="G36" s="48"/>
      <c r="H36" s="48"/>
    </row>
    <row r="37" spans="1:8" s="45" customFormat="1" ht="12.75" x14ac:dyDescent="0.2">
      <c r="E37" s="48"/>
      <c r="F37" s="48"/>
      <c r="G37" s="48"/>
      <c r="H37" s="48"/>
    </row>
    <row r="38" spans="1:8" s="45" customFormat="1" ht="12.75" x14ac:dyDescent="0.2">
      <c r="E38" s="48"/>
      <c r="F38" s="48"/>
      <c r="G38" s="48"/>
      <c r="H38" s="48"/>
    </row>
    <row r="39" spans="1:8" s="45" customFormat="1" ht="12.75" x14ac:dyDescent="0.2">
      <c r="E39" s="48"/>
      <c r="F39" s="48"/>
      <c r="G39" s="48"/>
      <c r="H39" s="48"/>
    </row>
    <row r="40" spans="1:8" s="45" customFormat="1" ht="12.75" x14ac:dyDescent="0.2">
      <c r="E40" s="48"/>
      <c r="F40" s="48"/>
      <c r="G40" s="48"/>
      <c r="H40" s="48"/>
    </row>
    <row r="41" spans="1:8" s="45" customFormat="1" ht="12.75" x14ac:dyDescent="0.2">
      <c r="E41" s="48"/>
      <c r="F41" s="48"/>
      <c r="G41" s="48"/>
      <c r="H41" s="48"/>
    </row>
    <row r="42" spans="1:8" s="45" customFormat="1" ht="12" x14ac:dyDescent="0.2"/>
    <row r="43" spans="1:8" x14ac:dyDescent="0.25">
      <c r="A43" s="45"/>
      <c r="B43" s="45"/>
      <c r="C43" s="45"/>
      <c r="D43" s="45"/>
      <c r="E43" s="45"/>
    </row>
    <row r="44" spans="1:8" x14ac:dyDescent="0.25">
      <c r="A44" s="45"/>
      <c r="B44" s="45"/>
      <c r="C44" s="45"/>
      <c r="D44" s="45"/>
      <c r="E44" s="45"/>
    </row>
    <row r="45" spans="1:8" x14ac:dyDescent="0.25">
      <c r="A45" s="45"/>
      <c r="B45" s="45"/>
      <c r="C45" s="45"/>
      <c r="D45" s="45"/>
      <c r="E45" s="45"/>
    </row>
    <row r="46" spans="1:8" x14ac:dyDescent="0.25">
      <c r="A46" s="45"/>
      <c r="B46" s="45"/>
      <c r="C46" s="45"/>
      <c r="D46" s="45"/>
      <c r="E46" s="45"/>
    </row>
    <row r="47" spans="1:8" x14ac:dyDescent="0.25">
      <c r="A47" s="45"/>
      <c r="B47" s="45"/>
      <c r="C47" s="45"/>
      <c r="D47" s="45"/>
      <c r="E47" s="45"/>
    </row>
    <row r="48" spans="1:8" x14ac:dyDescent="0.25">
      <c r="A48" s="45"/>
      <c r="B48" s="45"/>
      <c r="C48" s="45"/>
      <c r="D48" s="45"/>
      <c r="E48" s="45"/>
    </row>
    <row r="49" spans="1:5" x14ac:dyDescent="0.25">
      <c r="A49" s="45"/>
      <c r="B49" s="45"/>
      <c r="C49" s="45"/>
      <c r="D49" s="45"/>
      <c r="E49" s="45"/>
    </row>
    <row r="50" spans="1:5" x14ac:dyDescent="0.25">
      <c r="A50" s="45"/>
      <c r="B50" s="45"/>
      <c r="C50" s="45"/>
      <c r="D50" s="45"/>
      <c r="E50" s="45"/>
    </row>
    <row r="51" spans="1:5" x14ac:dyDescent="0.25">
      <c r="A51" s="45"/>
      <c r="B51" s="45"/>
      <c r="C51" s="45"/>
      <c r="D51" s="45"/>
      <c r="E51" s="45"/>
    </row>
    <row r="52" spans="1:5" x14ac:dyDescent="0.25">
      <c r="A52" s="45"/>
      <c r="B52" s="45"/>
      <c r="C52" s="45"/>
      <c r="D52" s="45"/>
      <c r="E52" s="45"/>
    </row>
    <row r="53" spans="1:5" x14ac:dyDescent="0.25">
      <c r="A53" s="45"/>
      <c r="B53" s="45"/>
      <c r="C53" s="45"/>
      <c r="D53" s="45"/>
      <c r="E53" s="45"/>
    </row>
    <row r="54" spans="1:5" x14ac:dyDescent="0.25">
      <c r="A54" s="45"/>
      <c r="B54" s="45"/>
      <c r="C54" s="45"/>
      <c r="D54" s="45"/>
      <c r="E54" s="45"/>
    </row>
    <row r="55" spans="1:5" x14ac:dyDescent="0.25">
      <c r="A55" s="45"/>
      <c r="B55" s="45"/>
      <c r="C55" s="45"/>
      <c r="D55" s="45"/>
      <c r="E55" s="45"/>
    </row>
    <row r="56" spans="1:5" x14ac:dyDescent="0.25">
      <c r="A56" s="45"/>
      <c r="B56" s="45"/>
      <c r="C56" s="45"/>
      <c r="D56" s="45"/>
      <c r="E56" s="45"/>
    </row>
    <row r="57" spans="1:5" x14ac:dyDescent="0.25">
      <c r="A57" s="45"/>
      <c r="B57" s="45"/>
      <c r="C57" s="45"/>
      <c r="D57" s="45"/>
      <c r="E57" s="45"/>
    </row>
    <row r="58" spans="1:5" x14ac:dyDescent="0.25">
      <c r="A58" s="45"/>
      <c r="B58" s="45"/>
      <c r="C58" s="45"/>
      <c r="D58" s="45"/>
    </row>
  </sheetData>
  <pageMargins left="0.7" right="0.7" top="0.75" bottom="0.75" header="0.3" footer="0.3"/>
  <pageSetup paperSize="9" orientation="portrait" horizontalDpi="300" verticalDpi="0" copies="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xxxxxxc6-1 (2)</vt:lpstr>
      <vt:lpstr>c6-1</vt:lpstr>
      <vt:lpstr>c6-2</vt:lpstr>
      <vt:lpstr>c6-3</vt:lpstr>
      <vt:lpstr>c6-4</vt:lpstr>
      <vt:lpstr>c6-5</vt:lpstr>
      <vt:lpstr>c6-6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Egervári Réka</dc:creator>
  <cp:lastModifiedBy>Schindler István</cp:lastModifiedBy>
  <dcterms:created xsi:type="dcterms:W3CDTF">2019-02-14T10:05:19Z</dcterms:created>
  <dcterms:modified xsi:type="dcterms:W3CDTF">2022-03-23T18:48:31Z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korczk@mnb.hu</vt:lpwstr>
  </property>
  <property fmtid="{D5CDD505-2E9C-101B-9397-08002B2CF9AE}" pid="6" name="MSIP_Label_b0d11092-50c9-4e74-84b5-b1af078dc3d0_SetDate">
    <vt:lpwstr>2019-03-07T17:03:51.2421287+01:00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y fmtid="{D5CDD505-2E9C-101B-9397-08002B2CF9AE}" pid="11" name="Érvényességi idő">
    <vt:filetime>2025-03-06T08:42:43Z</vt:filetime>
  </property>
  <property fmtid="{D5CDD505-2E9C-101B-9397-08002B2CF9AE}" pid="12" name="Érvényességet beállító">
    <vt:lpwstr>balazsj</vt:lpwstr>
  </property>
  <property fmtid="{D5CDD505-2E9C-101B-9397-08002B2CF9AE}" pid="13" name="Érvényességi idő első beállítása">
    <vt:filetime>2020-03-06T08:43:06Z</vt:filetime>
  </property>
</Properties>
</file>