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45" yWindow="-105" windowWidth="19440" windowHeight="8385" tabRatio="765"/>
  </bookViews>
  <sheets>
    <sheet name="info" sheetId="41" r:id="rId1"/>
    <sheet name="c6-1" sheetId="62" r:id="rId2"/>
    <sheet name="c6-2" sheetId="63" r:id="rId3"/>
    <sheet name="c6-3" sheetId="64" r:id="rId4"/>
    <sheet name="c6-4" sheetId="65" r:id="rId5"/>
    <sheet name="t6-1" sheetId="71" r:id="rId6"/>
    <sheet name="c6-5" sheetId="66" r:id="rId7"/>
    <sheet name="c6-6" sheetId="67" r:id="rId8"/>
    <sheet name="t6-2" sheetId="72" r:id="rId9"/>
    <sheet name="c6-7" sheetId="68" r:id="rId10"/>
    <sheet name="c6-8" sheetId="69" r:id="rId11"/>
    <sheet name="c6-9" sheetId="7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aaa" hidden="1">{"'előző év december'!$A$2:$CP$214"}</definedName>
    <definedName name="_____cp10" localSheetId="0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11_baseline">OFFSET('[2]c1-1'!$L$14,0,0,COUNTA('[2]c1-1'!$A$14:$A$1003))</definedName>
    <definedName name="_c11_datum">OFFSET('[2]c1-1'!$A$14,0,0,COUNTA('[2]c1-1'!$A$14:$A$1003))</definedName>
    <definedName name="_c11_dbaseline">OFFSET('[2]c1-1'!$G$14,0,0,COUNTA('[2]c1-1'!$A$14:$A$1003))</definedName>
    <definedName name="_c11_dummyfcastminus">OFFSET('[2]c1-1'!$N$14,0,0,COUNTA('[2]c1-1'!$A$14:$A$1003))</definedName>
    <definedName name="_c11_dummyfcastplus">OFFSET('[2]c1-1'!$M$14,0,0,COUNTA('[2]c1-1'!$A$14:$A$1003))</definedName>
    <definedName name="_c11_lower30">OFFSET('[2]c1-1'!$F$14,0,0,COUNTA('[2]c1-1'!$A$14:$A$1003))</definedName>
    <definedName name="_c11_lower60">OFFSET('[2]c1-1'!$E$14,0,0,COUNTA('[2]c1-1'!$A$14:$A$1003))</definedName>
    <definedName name="_c11_lower90">OFFSET('[2]c1-1'!$D$14,0,0,COUNTA('[2]c1-1'!$A$14:$A$1003))</definedName>
    <definedName name="_c11_target">OFFSET('[2]c1-1'!$K$14,0,0,COUNTA('[2]c1-1'!$A$14:$A$1003))</definedName>
    <definedName name="_c11_upper30">OFFSET('[2]c1-1'!$H$14,0,0,COUNTA('[2]c1-1'!$A$14:$A$1003))</definedName>
    <definedName name="_c11_upper60">OFFSET('[2]c1-1'!$I$14,0,0,COUNTA('[2]c1-1'!$A$14:$A$1003))</definedName>
    <definedName name="_c11_upper90">OFFSET('[2]c1-1'!$J$14,0,0,COUNTA('[2]c1-1'!$A$14:$A$1003))</definedName>
    <definedName name="_c110_C">OFFSET('[2]c1-13'!$C$9,0,0,COUNTA('[2]c1-13'!$A$9:$A$998))</definedName>
    <definedName name="_c110_datum">OFFSET('[2]c1-13'!$A$9,0,0,COUNTA('[2]c1-13'!$A$9:$A$998))</definedName>
    <definedName name="_c110_I">OFFSET('[2]c1-13'!$E$9,0,0,COUNTA('[2]c1-13'!$A$9:$A$998))</definedName>
    <definedName name="_c110_X">OFFSET('[2]c1-13'!$D$9,0,0,COUNTA('[2]c1-13'!$A$9:$A$998))</definedName>
    <definedName name="_c110_Y">OFFSET('[2]c1-13'!$B$9,0,0,COUNTA('[2]c1-13'!$A$9:$A$998))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OFFSET('[2]c1-16'!$A$11,0,0,COUNTA('[2]c1-16'!$A$11:$A$1000))</definedName>
    <definedName name="_c112_dummyfcastminus">OFFSET('[2]c1-16'!$F$11,0,0,COUNTA('[2]c1-16'!$A$11:$A$1000))</definedName>
    <definedName name="_c112_dummyfcastplus">OFFSET('[2]c1-16'!$E$11,0,0,COUNTA('[2]c1-16'!$A$11:$A$1000))</definedName>
    <definedName name="_c112_emprate">OFFSET('[2]c1-16'!$C$11,0,0,COUNTA('[2]c1-16'!$A$11:$A$1000))</definedName>
    <definedName name="_c112_participation">OFFSET('[2]c1-16'!$B$11,0,0,COUNTA('[2]c1-16'!$A$11:$A$1000))</definedName>
    <definedName name="_c112_unemprate">OFFSET('[2]c1-16'!$D$11,0,0,COUNTA('[2]c1-16'!$A$11:$A$1000))</definedName>
    <definedName name="_c113_datum">OFFSET('[2]c1-17'!$A$11,0,0,COUNTA('[2]c1-17'!$A$11:$A$1000))</definedName>
    <definedName name="_c113_dummyfcastminus">OFFSET('[2]c1-17'!$E$11,0,0,COUNTA('[2]c1-17'!$A$11:$A$1000))</definedName>
    <definedName name="_c113_dummyfcastplus">OFFSET('[2]c1-17'!$D$11,0,0,COUNTA('[2]c1-17'!$A$11:$A$1000))</definedName>
    <definedName name="_c113_productivity">OFFSET('[2]c1-17'!$B$11,0,0,COUNTA('[2]c1-17'!$A$11:$A$1000))</definedName>
    <definedName name="_c113_wagecost">OFFSET('[2]c1-17'!$C$11,0,0,COUNTA('[2]c1-17'!$A$11:$A$1000))</definedName>
    <definedName name="_c12_CPI">OFFSET('[2]c1-3'!$B$14,0,0,COUNTA('[2]c1-3'!$A$14:$A$1003))</definedName>
    <definedName name="_c12_CPIexcltax">OFFSET('[2]c1-3'!$C$14,0,0,COUNTA('[2]c1-3'!$A$14:$A$1003))</definedName>
    <definedName name="_c12_datum">OFFSET('[2]c1-3'!$A$14,0,0,COUNTA('[2]c1-3'!$A$14:$A$1003))</definedName>
    <definedName name="_c12_dummyfcastminus">OFFSET('[2]c1-3'!$E$14,0,0,COUNTA('[2]c1-3'!$A$14:$A$1003))</definedName>
    <definedName name="_c12_dummyfcastplus">OFFSET('[2]c1-3'!$D$14,0,0,COUNTA('[2]c1-3'!$A$14:$A$1003))</definedName>
    <definedName name="_c13_core">OFFSET('[2]c1-4'!$B$13,0,0,COUNTA('[2]c1-4'!$A$13:$A$1002))</definedName>
    <definedName name="_c13_CPI">OFFSET('[2]c1-4'!$E$13,0,0,COUNTA('[2]c1-4'!$A$13:$A$1002))</definedName>
    <definedName name="_c13_datum">OFFSET('[2]c1-4'!$A$13,0,0,COUNTA('[2]c1-4'!$A$13:$A$1002))</definedName>
    <definedName name="_c13_dummyfcastminus">OFFSET('[2]c1-4'!$H$13,0,0,COUNTA('[2]c1-4'!$A$13:$A$1002))</definedName>
    <definedName name="_c13_dummyfcastplus">OFFSET('[2]c1-4'!$G$13,0,0,COUNTA('[2]c1-4'!$A$13:$A$1002))</definedName>
    <definedName name="_c13_indirecttax">OFFSET('[2]c1-4'!$D$13,0,0,COUNTA('[2]c1-4'!$A$13:$A$1002))</definedName>
    <definedName name="_c13_noncore">OFFSET('[2]c1-4'!$C$13,0,0,COUNTA('[2]c1-4'!$A$13:$A$1002))</definedName>
    <definedName name="_c14_baseline">OFFSET('[2]c1-6'!$K$11,0,0,COUNTA('[2]c1-6'!$A$11:$A$1000))</definedName>
    <definedName name="_c14_datum">OFFSET('[2]c1-6'!$A$11,0,0,COUNTA('[2]c1-6'!$A$11:$A$1000))</definedName>
    <definedName name="_c14_dbaseline">OFFSET('[2]c1-6'!$G$11,0,0,COUNTA('[2]c1-6'!$A$11:$A$1000))</definedName>
    <definedName name="_c14_dummyfcastminus">OFFSET('[2]c1-6'!$M$11,0,0,COUNTA('[2]c1-6'!$A$11:$A$1000))</definedName>
    <definedName name="_c14_dummyfcastplus">OFFSET('[2]c1-6'!$L$11,0,0,COUNTA('[2]c1-6'!$A$11:$A$1000))</definedName>
    <definedName name="_c14_lower30">OFFSET('[2]c1-6'!$F$11,0,0,COUNTA('[2]c1-6'!$A$11:$A$1000))</definedName>
    <definedName name="_c14_lower60">OFFSET('[2]c1-6'!$E$11,0,0,COUNTA('[2]c1-6'!$A$11:$A$1000))</definedName>
    <definedName name="_c14_lower90">OFFSET('[2]c1-6'!$D$11,0,0,COUNTA('[2]c1-6'!$A$11:$A$1000))</definedName>
    <definedName name="_c14_upper30">OFFSET('[2]c1-6'!$H$11,0,0,COUNTA('[2]c1-6'!$A$11:$A$1000))</definedName>
    <definedName name="_c14_upper60">OFFSET('[2]c1-6'!$I$11,0,0,COUNTA('[2]c1-6'!$A$11:$A$1000))</definedName>
    <definedName name="_c14_upper90">OFFSET('[2]c1-6'!$J$11,0,0,COUNTA('[2]c1-6'!$A$11:$A$1000))</definedName>
    <definedName name="_c15_consumption">OFFSET('[2]c1-7'!$B$12,0,0,COUNTA('[2]c1-7'!$A$12:$A$1001))</definedName>
    <definedName name="_c15_datum">OFFSET('[2]c1-7'!$A$12,0,0,COUNTA('[2]c1-7'!$A$12:$A$1001))</definedName>
    <definedName name="_c15_dummyfcastminus">OFFSET('[2]c1-7'!$I$12,0,0,COUNTA('[2]c1-7'!$A$12:$A$1001))</definedName>
    <definedName name="_c15_dummyfcastplus">OFFSET('[2]c1-7'!$H$12,0,0,COUNTA('[2]c1-7'!$A$12:$A$1001))</definedName>
    <definedName name="_c15_GDP">OFFSET('[2]c1-7'!$G$12,0,0,COUNTA('[2]c1-7'!$A$12:$A$1001))</definedName>
    <definedName name="_c15_government">OFFSET('[2]c1-7'!$C$12,0,0,COUNTA('[2]c1-7'!$A$12:$A$1001))</definedName>
    <definedName name="_c15_inventories">OFFSET('[2]c1-7'!$E$12,0,0,COUNTA('[2]c1-7'!$A$12:$A$1001))</definedName>
    <definedName name="_c15_investment">OFFSET('[2]c1-7'!$D$12,0,0,COUNTA('[2]c1-7'!$A$12:$A$1001))</definedName>
    <definedName name="_c15_netexport">OFFSET('[2]c1-7'!$F$12,0,0,COUNTA('[2]c1-7'!$A$12:$A$1001))</definedName>
    <definedName name="_c16_datum">OFFSET('[2]c1-8'!$A$13,0,0,COUNTA('[2]c1-8'!$A$13:$A$1002))</definedName>
    <definedName name="_c16_dummyfcastminus">OFFSET('[2]c1-8'!$F$13,0,0,COUNTA('[2]c1-8'!$A$13:$A$1002))</definedName>
    <definedName name="_c16_dummyfcastplus">OFFSET('[2]c1-8'!$E$13,0,0,COUNTA('[2]c1-8'!$A$13:$A$1002))</definedName>
    <definedName name="_c16_export">OFFSET('[2]c1-8'!$C$13,0,0,COUNTA('[2]c1-8'!$A$13:$A$1002))</definedName>
    <definedName name="_c16_exportshare">OFFSET('[2]c1-8'!$B$13,0,0,COUNTA('[2]c1-8'!$A$13:$A$1002))</definedName>
    <definedName name="_c16_externaldemand">OFFSET('[2]c1-8'!$D$13,0,0,COUNTA('[2]c1-8'!$A$13:$A$1002))</definedName>
    <definedName name="_c17_datum">OFFSET('[2]c1-9'!$A$12,0,0,COUNTA('[2]c1-9'!$A$12:$A$1001))</definedName>
    <definedName name="_c17_Ic">OFFSET('[2]c1-9'!$D$12,0,0,COUNTA('[2]c1-9'!$A$12:$A$1001))</definedName>
    <definedName name="_c17_Ig">OFFSET('[2]c1-9'!$B$12,0,0,COUNTA('[2]c1-9'!$A$12:$A$1001))</definedName>
    <definedName name="_c17_Ih">OFFSET('[2]c1-9'!$C$12,0,0,COUNTA('[2]c1-9'!$A$12:$A$1001))</definedName>
    <definedName name="_c18_consrate">OFFSET('[2]c1-10'!$B$13,0,0,COUNTA('[2]c1-10'!$A$13:$A$1002))</definedName>
    <definedName name="_c18_datum">OFFSET('[2]c1-10'!$A$13,0,0,COUNTA('[2]c1-10'!$A$13:$A$1002))</definedName>
    <definedName name="_c18_dummyfcastminus">OFFSET('[2]c1-10'!$F$13,0,0,COUNTA('[2]c1-10'!$A$13:$A$1002))</definedName>
    <definedName name="_c18_dummyfcastplus">OFFSET('[2]c1-10'!$E$13,0,0,COUNTA('[2]c1-10'!$A$13:$A$1002))</definedName>
    <definedName name="_c18_irate">OFFSET('[2]c1-10'!$D$13,0,0,COUNTA('[2]c1-10'!$A$13:$A$1002))</definedName>
    <definedName name="_c18_netsaving">OFFSET('[2]c1-10'!$C$13,0,0,COUNTA('[2]c1-10'!$A$13:$A$1002))</definedName>
    <definedName name="_c19_borrfirm">OFFSET('[2]c1-11'!$B$13,0,0,COUNTA('[2]c1-11'!$A$13:$A$1002))</definedName>
    <definedName name="_c19_borrfirm2">OFFSET('[2]c1-11'!$C$13,0,0,COUNTA('[2]c1-11'!$A$13:$A$1002))</definedName>
    <definedName name="_c19_borrhouse">OFFSET('[2]c1-11'!$D$13,0,0,COUNTA('[2]c1-11'!$A$13:$A$1002))</definedName>
    <definedName name="_c19_borrhouse2">OFFSET('[2]c1-11'!$E$13,0,0,COUNTA('[2]c1-11'!$A$13:$A$1002))</definedName>
    <definedName name="_c19_datum">OFFSET('[2]c1-11'!$A$13,0,0,COUNTA('[2]c1-11'!$A$13:$A$1002))</definedName>
    <definedName name="_c31_China">OFFSET('[3]c3-1'!$F$11,0,0,COUNTA('[3]c3-1'!$A$11:$A$1000))</definedName>
    <definedName name="_c31_datum">OFFSET('[3]c3-1'!$A$11,0,0,COUNTA('[3]c3-1'!$A$11:$A$1000))</definedName>
    <definedName name="_c31_EA">OFFSET('[3]c3-1'!$C$11,0,0,COUNTA('[3]c3-1'!$A$11:$A$1000))</definedName>
    <definedName name="_c31_Japan">OFFSET('[3]c3-1'!$E$11,0,0,COUNTA('[3]c3-1'!$A$11:$A$1000))</definedName>
    <definedName name="_c31_Russia">OFFSET('[3]c3-1'!$G$11,0,0,COUNTA('[3]c3-1'!$A$11:$A$1000))</definedName>
    <definedName name="_c31_USA">OFFSET('[3]c3-1'!$D$11,0,0,COUNTA('[3]c3-1'!$A$11:$A$1000))</definedName>
    <definedName name="_c310_c">OFFSET('[3]c3-10'!$B$11,0,0,COUNTA('[3]c3-10'!$A$11:$A$1000))</definedName>
    <definedName name="_c310_datum">OFFSET('[3]c3-10'!$A$11,0,0,COUNTA('[3]c3-10'!$A$11:$A$1000))</definedName>
    <definedName name="_c310_g">OFFSET('[3]c3-10'!$C$11,0,0,COUNTA('[3]c3-10'!$A$11:$A$1000))</definedName>
    <definedName name="_c310_i">OFFSET('[3]c3-10'!$D$11,0,0,COUNTA('[3]c3-10'!$A$11:$A$1000))</definedName>
    <definedName name="_c310_inventories">OFFSET('[3]c3-10'!$E$11,0,0,COUNTA('[3]c3-10'!$A$11:$A$1000))</definedName>
    <definedName name="_c310_nx">OFFSET('[3]c3-10'!$F$11,0,0,COUNTA('[3]c3-10'!$A$11:$A$1000))</definedName>
    <definedName name="_c310_y">OFFSET('[3]c3-10'!$G$11,0,0,COUNTA('[3]c3-10'!$A$11:$A$1000))</definedName>
    <definedName name="_c311_datum">OFFSET('[3]c3-11'!$A$11,0,0,COUNTA('[3]c3-11'!$A$11:$A$1000))</definedName>
    <definedName name="_c311_m">OFFSET('[3]c3-11'!$C$11,0,0,COUNTA('[3]c3-11'!$A$11:$A$1000))</definedName>
    <definedName name="_c311_nx">OFFSET('[3]c3-11'!$D$11,0,0,COUNTA('[3]c3-11'!$A$11:$A$1000))</definedName>
    <definedName name="_c311_x">OFFSET('[3]c3-11'!$B$11,0,0,COUNTA('[3]c3-11'!$A$11:$A$1000))</definedName>
    <definedName name="_c312_automobile">OFFSET('[3]c3-12'!$B$11,0,0,COUNTA('[3]c3-12'!$A$11:$A$1000))</definedName>
    <definedName name="_c312_datum">OFFSET('[3]c3-12'!$A$11,0,0,COUNTA('[3]c3-12'!$A$11:$A$1000))</definedName>
    <definedName name="_c312_other">OFFSET('[3]c3-12'!$C$11,0,0,COUNTA('[3]c3-12'!$A$11:$A$1000))</definedName>
    <definedName name="_c312_total">OFFSET('[3]c3-12'!$D$11,0,0,COUNTA('[3]c3-12'!$A$11:$A$1000))</definedName>
    <definedName name="_c313_datum">OFFSET('[3]c3-13'!$A$11,0,0,COUNTA('[3]c3-13'!$A$11:$A$1000))</definedName>
    <definedName name="_c313_netcreditflow">OFFSET('[3]c3-13'!$C$11,0,0,COUNTA('[3]c3-13'!$A$11:$A$1000))</definedName>
    <definedName name="_c313_netfinancialwealth">OFFSET('[3]c3-13'!$B$11,0,0,COUNTA('[3]c3-13'!$A$11:$A$1000))</definedName>
    <definedName name="_c314_datum">OFFSET('[3]c3-14'!$A$11,0,0,COUNTA('[3]c3-14'!$A$11:$A$1000))</definedName>
    <definedName name="_c314_household">OFFSET('[3]c3-14'!$C$11,0,0,COUNTA('[3]c3-14'!$A$11:$A$1000))</definedName>
    <definedName name="_c314_MNBcomposit">OFFSET('[3]c3-14'!$B$11,0,0,COUNTA('[3]c3-14'!$A$11:$A$1000))</definedName>
    <definedName name="_c314_unemployment">OFFSET('[3]c3-14'!$D$11,0,0,COUNTA('[3]c3-14'!$A$11:$A$1000))</definedName>
    <definedName name="_c315_consumerconfidence">OFFSET('[3]c3-15'!$D$11,0,0,COUNTA('[3]c3-15'!$A$11:$A$1000))</definedName>
    <definedName name="_c315_datum">OFFSET('[3]c3-15'!$A$11,0,0,COUNTA('[3]c3-15'!$A$11:$A$1000))</definedName>
    <definedName name="_c315_netwage">OFFSET('[3]c3-15'!$C$11,0,0,COUNTA('[3]c3-15'!$A$11:$A$1000))</definedName>
    <definedName name="_c315_retailsales">OFFSET('[3]c3-15'!$B$11,0,0,COUNTA('[3]c3-15'!$A$11:$A$1000))</definedName>
    <definedName name="_c316_bankconsumer">OFFSET('[3]c3-16'!$C$11,0,0,COUNTA('[3]c3-16'!$A$11:$A$1000))</definedName>
    <definedName name="_c316_bankhouse">OFFSET('[3]c3-16'!$B$11,0,0,COUNTA('[3]c3-16'!$A$11:$A$1000))</definedName>
    <definedName name="_c316_datum">OFFSET('[3]c3-16'!$A$11,0,0,COUNTA('[3]c3-16'!$A$11:$A$1000))</definedName>
    <definedName name="_c316_netflow">OFFSET('[3]c3-16'!$F$11,0,0,COUNTA('[3]c3-16'!$A$11:$A$1000))</definedName>
    <definedName name="_c316_nonbankconsumer">OFFSET('[3]c3-16'!$E$11,0,0,COUNTA('[3]c3-16'!$A$11:$A$1000))</definedName>
    <definedName name="_c316_nonbankhouse">OFFSET('[3]c3-16'!$D$11,0,0,COUNTA('[3]c3-16'!$A$11:$A$1000))</definedName>
    <definedName name="_c318_datum">OFFSET('[3]c3-18'!$A$11,0,0,COUNTA('[3]c3-18'!$A$11:$A$1000))</definedName>
    <definedName name="_c318_manufacturing">OFFSET('[3]c3-18'!$B$11,0,0,COUNTA('[3]c3-18'!$A$11:$A$1000))</definedName>
    <definedName name="_c318_total">OFFSET('[3]c3-18'!$C$11,0,0,COUNTA('[3]c3-18'!$A$11:$A$1000))</definedName>
    <definedName name="_c319_constructionpermit">OFFSET('[3]c3-19'!$C$11,0,0,COUNTA('[3]c3-19'!$A$11:$A$1000))</definedName>
    <definedName name="_c319_datum">OFFSET('[3]c3-19'!$A$11,0,0,COUNTA('[3]c3-19'!$A$11:$A$1000))</definedName>
    <definedName name="_c319_puttouse">OFFSET('[3]c3-19'!$B$11,0,0,COUNTA('[3]c3-19'!$A$11:$A$1000))</definedName>
    <definedName name="_c320_banklong">OFFSET('[3]c3-20'!$B$11,0,0,COUNTA('[3]c3-20'!$A$11:$A$1000))</definedName>
    <definedName name="_c320_bankshort">OFFSET('[3]c3-20'!$C$11,0,0,COUNTA('[3]c3-20'!$A$11:$A$1000))</definedName>
    <definedName name="_c320_datum">OFFSET('[3]c3-20'!$A$11,0,0,COUNTA('[3]c3-20'!$A$11:$A$1000))</definedName>
    <definedName name="_c320_nonbanklong">OFFSET('[3]c3-20'!$D$11,0,0,COUNTA('[3]c3-20'!$A$11:$A$1000))</definedName>
    <definedName name="_c320_nonbankshort">OFFSET('[3]c3-20'!$E$11,0,0,COUNTA('[3]c3-20'!$A$11:$A$1000))</definedName>
    <definedName name="_c320_total">OFFSET('[3]c3-20'!$F$11,0,0,COUNTA('[3]c3-20'!$A$11:$A$1000))</definedName>
    <definedName name="_c321_consumption">OFFSET('[3]c3-21'!$C$11,0,0,COUNTA('[3]c3-21'!$A$11:$A$1000))</definedName>
    <definedName name="_c321_datum">OFFSET('[3]c3-21'!$A$11,0,0,COUNTA('[3]c3-21'!$A$11:$A$1000))</definedName>
    <definedName name="_c321_governmentinvestment">OFFSET('[3]c3-21'!$D$11,0,0,COUNTA('[3]c3-21'!$A$11:$A$1000))</definedName>
    <definedName name="_c321_transfer">OFFSET('[3]c3-21'!$B$11,0,0,COUNTA('[3]c3-21'!$A$11:$A$1000))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OFFSET('[3]c3-25'!$A$11,0,0,COUNTA('[3]c3-25'!$A$11:$A$1000))</definedName>
    <definedName name="_c325_datum_hun">OFFSET('[3]c3-25'!$D$11,0,0,COUNTA('[3]c3-25'!$A$11:$A$1000))</definedName>
    <definedName name="_c325_qoq_growth">OFFSET('[3]c3-25'!$C$11,0,0,COUNTA('[3]c3-25'!$A$11:$A$1000))</definedName>
    <definedName name="_c325_yoy_growth">OFFSET('[3]c3-25'!$B$11,0,0,COUNTA('[3]c3-25'!$A$11:$A$1000))</definedName>
    <definedName name="_c326_agriculture">OFFSET('[3]c3-26'!$B$36,0,0,COUNTA('[3]c3-26'!$A$36:$A$1000))</definedName>
    <definedName name="_c326_construction">OFFSET('[3]c3-26'!$D$36,0,0,COUNTA('[3]c3-26'!$A$36:$A$1000))</definedName>
    <definedName name="_c326_datum">OFFSET('[3]c3-26'!$A$36,0,0,COUNTA('[3]c3-26'!$A$36:$A$1000))</definedName>
    <definedName name="_c326_GDP">OFFSET('[3]c3-26'!$H$36,0,0,COUNTA('[3]c3-26'!$A$36:$A$1000))</definedName>
    <definedName name="_c326_industry">OFFSET('[3]c3-26'!$C$36,0,0,COUNTA('[3]c3-26'!$A$36:$A$1000))</definedName>
    <definedName name="_c326_marketservices">OFFSET('[3]c3-26'!$G$36,0,0,COUNTA('[3]c3-26'!$A$36:$A$1000))</definedName>
    <definedName name="_c326_publicservices">OFFSET('[3]c3-26'!$E$36,0,0,COUNTA('[3]c3-26'!$A$36:$A$1000))</definedName>
    <definedName name="_c326_taxes">OFFSET('[3]c3-26'!$F$36,0,0,COUNTA('[3]c3-26'!$A$36:$A$1000))</definedName>
    <definedName name="_c327_automobile">OFFSET('[3]c3-27'!$C$11,0,0,COUNTA('[3]c3-27'!$A$11:$A$1000))</definedName>
    <definedName name="_c327_datum">OFFSET('[3]c3-27'!$A$11,0,0,COUNTA('[3]c3-27'!$A$11:$A$1000))</definedName>
    <definedName name="_c327_electronics">OFFSET('[3]c3-27'!$B$11,0,0,COUNTA('[3]c3-27'!$A$11:$A$1000))</definedName>
    <definedName name="_c327_industry">OFFSET('[3]c3-27'!$D$11,0,0,COUNTA('[3]c3-27'!$A$11:$A$1000))</definedName>
    <definedName name="_c327_other">OFFSET('[3]c3-27'!$E$11,0,0,COUNTA('[3]c3-27'!$A$11:$A$1000))</definedName>
    <definedName name="_c328_datum">OFFSET('[3]c3-28'!$A$11,0,0,COUNTA('[3]c3-28'!$A$11:$A$1000))</definedName>
    <definedName name="_c328_ESI">OFFSET('[3]c3-28'!$C$11,0,0,COUNTA('[3]c3-28'!$A$11:$A$1000))</definedName>
    <definedName name="_c328_neworders">OFFSET('[3]c3-28'!$B$11,0,0,COUNTA('[3]c3-28'!$A$11:$A$1000))</definedName>
    <definedName name="_c329_construction">OFFSET('[3]c3-29'!$B$11,0,0,COUNTA('[3]c3-29'!$A$11:$A$1000))</definedName>
    <definedName name="_c329_constructionorder">OFFSET('[3]c3-29'!$C$11,0,0,COUNTA('[3]c3-29'!$A$11:$A$1000))</definedName>
    <definedName name="_c329_datum">OFFSET('[3]c3-29'!$A$11,0,0,COUNTA('[3]c3-29'!$A$11:$A$1000))</definedName>
    <definedName name="_c329_ESI">OFFSET('[3]c3-29'!$D$11,0,0,COUNTA('[3]c3-29'!$A$11:$A$1000))</definedName>
    <definedName name="_c33_datum">OFFSET('[3]c3-3'!$A$11,0,0,COUNTA('[3]c3-3'!$A$11:$A$1000))</definedName>
    <definedName name="_c33_EABCI">OFFSET('[3]c3-3'!$D$11,0,0,COUNTA('[3]c3-3'!$A$11:$A$1000))</definedName>
    <definedName name="_c33_IFO">OFFSET('[3]c3-3'!$C$11,0,0,COUNTA('[3]c3-3'!$A$11:$A$1000))</definedName>
    <definedName name="_c330_agricultural">OFFSET('[3]c3-31'!$B$11,0,0,COUNTA('[3]c3-31'!$A$11:$A$1000))</definedName>
    <definedName name="_c330_cerealproduction">OFFSET('[3]c3-31'!$C$11,0,0,COUNTA('[3]c3-31'!$A$11:$A$1000))</definedName>
    <definedName name="_c330_cropaverage">OFFSET('[3]c3-31'!$D$11,0,0,COUNTA('[3]c3-31'!$A$11:$A$1000))</definedName>
    <definedName name="_c330_datum">OFFSET('[3]c3-31'!$A$11,0,0,COUNTA('[3]c3-31'!$A$11:$A$1000))</definedName>
    <definedName name="_c331_datum">OFFSET('[3]c3-30'!$A$11,0,0,COUNTA('[3]c3-30'!$A$11:$A$1000))</definedName>
    <definedName name="_c331_food">OFFSET('[3]c3-30'!$C$11,0,0,COUNTA('[3]c3-30'!$A$11:$A$1000))</definedName>
    <definedName name="_c331_fuel">OFFSET('[3]c3-30'!$E$11,0,0,COUNTA('[3]c3-30'!$A$11:$A$1000))</definedName>
    <definedName name="_c331_nonfood">OFFSET('[3]c3-30'!$D$11,0,0,COUNTA('[3]c3-30'!$A$11:$A$1000))</definedName>
    <definedName name="_c331_retailsales">OFFSET('[3]c3-30'!$B$11,0,0,COUNTA('[3]c3-30'!$A$11:$A$1000))</definedName>
    <definedName name="_c332_datum">OFFSET('[3]c3-32'!$A$11,0,0,COUNTA('[3]c3-32'!$A$11:$A$1000))</definedName>
    <definedName name="_c332_domesticnights">OFFSET('[3]c3-32'!$C$11,0,0,COUNTA('[3]c3-32'!$A$11:$A$1000))</definedName>
    <definedName name="_c332_foreignnights">OFFSET('[3]c3-32'!$B$11,0,0,COUNTA('[3]c3-32'!$A$11:$A$1000))</definedName>
    <definedName name="_c332_totalnights">OFFSET('[3]c3-32'!$D$11,0,0,COUNTA('[3]c3-32'!$A$11:$A$1000))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OFFSET('[3]c3-37'!$B$12,0,0,COUNTA('[3]c3-37'!$A$12:$A$1001))</definedName>
    <definedName name="_c336_datum">OFFSET('[3]c3-37'!$A$12,0,0,COUNTA('[3]c3-37'!$A$12:$A$1001))</definedName>
    <definedName name="_c336_newvacancies">OFFSET('[3]c3-37'!$C$12,0,0,COUNTA('[3]c3-37'!$A$12:$A$1001))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OFFSET('[3]c3-41'!$A$11,0,0,COUNTA('[3]c3-41'!$A$11:$A$1000))</definedName>
    <definedName name="_c341_outputgap">OFFSET('[3]c3-41'!$C$11,0,0,COUNTA('[3]c3-41'!$A$11:$A$1000))</definedName>
    <definedName name="_c341_resourceutilization">OFFSET('[3]c3-41'!$B$11,0,0,COUNTA('[3]c3-41'!$A$11:$A$1000))</definedName>
    <definedName name="_c341_uncertantybandminus">OFFSET('[3]c3-41'!$D$11,0,0,COUNTA('[3]c3-41'!$A$11:$A$1000))</definedName>
    <definedName name="_c341_uncertantybandplus">OFFSET('[3]c3-41'!$E$11,0,0,COUNTA('[3]c3-41'!$A$11:$A$1000))</definedName>
    <definedName name="_c342_datum">OFFSET('[3]c3-42'!$A$11,0,0,COUNTA('[3]c3-42'!$A$11:$A$1000))</definedName>
    <definedName name="_c342_manufacturing">OFFSET('[3]c3-42'!$B$11,0,0,COUNTA('[3]c3-42'!$A$11:$A$1000))</definedName>
    <definedName name="_c342_marketservices">OFFSET('[3]c3-42'!$C$11,0,0,COUNTA('[3]c3-42'!$A$11:$A$1000))</definedName>
    <definedName name="_c343_construction">OFFSET('[3]c3-43'!$D$11,0,0,COUNTA('[3]c3-43'!$A$11:$A$1000))</definedName>
    <definedName name="_c343_datum">OFFSET('[3]c3-43'!$A$11,0,0,COUNTA('[3]c3-43'!$A$11:$A$1000))</definedName>
    <definedName name="_c343_industry">OFFSET('[3]c3-43'!$B$11,0,0,COUNTA('[3]c3-43'!$A$11:$A$1000))</definedName>
    <definedName name="_c343_services">OFFSET('[3]c3-43'!$C$11,0,0,COUNTA('[3]c3-43'!$A$11:$A$1000))</definedName>
    <definedName name="_c344_datum">OFFSET('[3]c3-44'!$A$7,0,0,COUNTA('[3]c3-44'!$A$7:$A$996))</definedName>
    <definedName name="_c344_grossearnings">OFFSET('[3]c3-44'!$B$7,0,0,COUNTA('[3]c3-44'!$A$7:$A$996))</definedName>
    <definedName name="_c344_grossearningswopremium">OFFSET('[3]c3-44'!$C$7,0,0,COUNTA('[3]c3-44'!$A$7:$A$996))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OFFSET('[3]c3-5'!$C$11,0,0,COUNTA('[3]c3-5'!$A$11:$A$1000))</definedName>
    <definedName name="_c35_brenthuf">OFFSET('[3]c3-5'!#REF!,0,0,COUNTA('[3]c3-5'!$A$11:$A$1000))</definedName>
    <definedName name="_c35_brentusd">OFFSET('[3]c3-5'!$B$11,0,0,COUNTA('[3]c3-5'!$A$11:$A$1000))</definedName>
    <definedName name="_c35_datum">OFFSET('[3]c3-5'!$A$11,0,0,COUNTA('[3]c3-5'!$A$11:$A$1000))</definedName>
    <definedName name="_c35_dummyfcastminus">OFFSET('[3]c3-5'!$E$11,0,0,COUNTA('[3]c3-5'!$A$11:$A$1000))</definedName>
    <definedName name="_c35_dummyfcastplus">OFFSET('[3]c3-5'!$D$11,0,0,COUNTA('[3]c3-5'!$A$11:$A$1000))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OFFSET('[3]c3-6'!$E$11,0,0,COUNTA('[3]c3-6'!$A$11:$A$1000))</definedName>
    <definedName name="_c36_commodityfix">OFFSET('[3]c3-6'!$I$11,0,0,COUNTA('[3]c3-6'!$A$11:$A$1000))</definedName>
    <definedName name="_c36_datum">OFFSET('[3]c3-6'!$A$11,0,0,COUNTA('[3]c3-6'!$A$11:$A$1000))</definedName>
    <definedName name="_c36_food">OFFSET('[3]c3-6'!$B$11,0,0,COUNTA('[3]c3-6'!$A$11:$A$1000))</definedName>
    <definedName name="_c36_foodfix">OFFSET('[3]c3-6'!$F$11,0,0,COUNTA('[3]c3-6'!$A$11:$A$1000))</definedName>
    <definedName name="_c36_metals">OFFSET('[3]c3-6'!$C$11,0,0,COUNTA('[3]c3-6'!$A$11:$A$1000))</definedName>
    <definedName name="_c36_metalsfix">OFFSET('[3]c3-6'!$G$11,0,0,COUNTA('[3]c3-6'!$A$11:$A$1000))</definedName>
    <definedName name="_c36_oil">OFFSET('[3]c3-6'!$D$11,0,0,COUNTA('[3]c3-6'!$A$11:$A$1000))</definedName>
    <definedName name="_c36_oilfix">OFFSET('[3]c3-6'!$H$11,0,0,COUNTA('[3]c3-6'!$A$11:$A$1000))</definedName>
    <definedName name="_c37_China">OFFSET('[3]c3-7'!$E$11,0,0,COUNTA('[3]c3-7'!$A$11:$A$1000))</definedName>
    <definedName name="_c37_datum">OFFSET('[3]c3-7'!$A$11,0,0,COUNTA('[3]c3-7'!$A$11:$A$1000))</definedName>
    <definedName name="_c37_EA">OFFSET('[3]c3-7'!$B$11,0,0,COUNTA('[3]c3-7'!$A$11:$A$1000))</definedName>
    <definedName name="_c37_Japan">OFFSET('[3]c3-7'!$D$11,0,0,COUNTA('[3]c3-7'!$A$11:$A$1000))</definedName>
    <definedName name="_c37_Russia">OFFSET('[3]c3-7'!$F$11,0,0,COUNTA('[3]c3-7'!$A$11:$A$1000))</definedName>
    <definedName name="_c37_USA">OFFSET('[3]c3-7'!$C$11,0,0,COUNTA('[3]c3-7'!$A$11:$A$1000))</definedName>
    <definedName name="_c38_datum">OFFSET('[3]c3-8'!$A$11,0,0,COUNTA('[3]c3-8'!$A$11:$A$985))</definedName>
    <definedName name="_c38_dummyfcastminus">OFFSET('[3]c3-8'!$G$11,0,0,COUNTA('[3]c3-8'!$A$11:$A$985))</definedName>
    <definedName name="_c38_dummyfcastplus">OFFSET('[3]c3-8'!$F$11,0,0,COUNTA('[3]c3-8'!$A$11:$A$985))</definedName>
    <definedName name="_c38_Greece">OFFSET('[3]c3-8'!$E$11,0,0,COUNTA('[3]c3-8'!$A$11:$A$985))</definedName>
    <definedName name="_c38_Italy">OFFSET('[3]c3-8'!$B$11,0,0,COUNTA('[3]c3-8'!$A$11:$A$985))</definedName>
    <definedName name="_c38_Portugal">OFFSET('[3]c3-8'!$C$11,0,0,COUNTA('[3]c3-8'!$A$11:$A$985))</definedName>
    <definedName name="_c38_Spain">OFFSET('[3]c3-8'!$D$11,0,0,COUNTA('[3]c3-8'!$A$11:$A$985))</definedName>
    <definedName name="_cp1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l" hidden="1">{"'előző év december'!$A$2:$CP$214"}</definedName>
    <definedName name="_p" hidden="1">{"'előző év december'!$A$2:$CP$214"}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[5]Market!#REF!</definedName>
    <definedName name="abraaaaa">#REF!</definedName>
    <definedName name="aewfaw">#REF!</definedName>
    <definedName name="afssf">#REF!</definedName>
    <definedName name="asdf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b" hidden="1">'[6]DATA WORK AREA'!$A$27:$A$33</definedName>
    <definedName name="bn" localSheetId="0" hidden="1">{"'előző év december'!$A$2:$CP$214"}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rr" localSheetId="0" hidden="1">{"'előző év december'!$A$2:$CP$214"}</definedName>
    <definedName name="brr" hidden="1">{"'előző év december'!$A$2:$CP$214"}</definedName>
    <definedName name="cfgfd" hidden="1">{"'előző év december'!$A$2:$CP$214"}</definedName>
    <definedName name="cp" localSheetId="0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hidden="1">{"'előző év december'!$A$2:$CP$214"}</definedName>
    <definedName name="d1qe">#REF!</definedName>
    <definedName name="data">OFFSET([7]q!$A$2,0,0,COUNT([7]q!$A$2:$A$73),1)</definedName>
    <definedName name="data2">OFFSET([8]date!$B$2,0,0,COUNT([8]date!$A$2:$A$188),1)</definedName>
    <definedName name="datum">OFFSET([9]adatok!$AI$2,0,0,1,COUNT([9]adatok!$AI$1:$IV$1))</definedName>
    <definedName name="datum3M">OFFSET([10]ábrákhoz!$X$8,[10]ábrákhoz!$Z$1,0,[10]ábrákhoz!$AA$1,1)</definedName>
    <definedName name="datumCDS">OFFSET([10]ábrákhoz!$O$8,[10]ábrákhoz!$Q$1,0,[10]ábrákhoz!$R$1,1)</definedName>
    <definedName name="datumdepo">OFFSET([10]ábrákhoz!$CE$8,[10]ábrákhoz!$CU$2,0,[10]ábrákhoz!$CU$3,1)</definedName>
    <definedName name="datumF">OFFSET([10]ábrákhoz!$BX$8,[10]ábrákhoz!$BY$1,0,[10]ábrákhoz!$BZ$1,1)</definedName>
    <definedName name="datumFX">OFFSET([10]ábrákhoz!$A$8,[10]ábrákhoz!$C$3,0,[10]ábrákhoz!$D$3,1)</definedName>
    <definedName name="datumM">OFFSET([10]ábrákhoz!$AP$8,[10]ábrákhoz!$AR$1,0,[10]ábrákhoz!$AS$1,1)</definedName>
    <definedName name="delafrikadepo">OFFSET([10]ábrákhoz!$CJ$8,[10]ábrákhoz!$CU$2,0,[10]ábrákhoz!$CU$3,1)</definedName>
    <definedName name="delafrikaF">OFFSET([10]ábrákhoz!$CC$8,[10]ábrákhoz!$BY$1,0,[10]ábrákhoz!$BZ$1,1)</definedName>
    <definedName name="delafrikaFX">OFFSET([10]ábrákhoz!$F$8,[10]ábrákhoz!$C$3,0,[10]ábrákhoz!$D$3,1)</definedName>
    <definedName name="delafrikai3M">OFFSET([10]ábrákhoz!$AE$8,[10]ábrákhoz!$Z$1,0,[10]ábrákhoz!$AA$1,1)</definedName>
    <definedName name="delafrikaM">OFFSET([10]ábrákhoz!$AW$8,[10]ábrákhoz!$AR$1,0,[10]ábrákhoz!$AS$1,1)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localSheetId="0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localSheetId="0" hidden="1">{"'előző év december'!$A$2:$CP$214"}</definedName>
    <definedName name="f" hidden="1">{"'előző év december'!$A$2:$CP$214"}</definedName>
    <definedName name="feldolg_int">OFFSET('[11]ULC YoY'!$I$30,0,0,COUNT([11]ULC!$A$30:$A$200),1)</definedName>
    <definedName name="feldolg_intalk">OFFSET('[11]ULC YoY'!$O$30,0,0,COUNT([11]ULC!$A$30:$A$200),1)</definedName>
    <definedName name="feldolg_lfs">OFFSET('[11]ULC YoY'!$C$30,0,0,COUNT([11]ULC!$A$30:$A$200),1)</definedName>
    <definedName name="ff" localSheetId="0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nkep">OFFSET([9]adatok!$AI$18,0,0,1,COUNT([9]adatok!$AI$1:$IV$1))</definedName>
    <definedName name="fiskalis2" hidden="1">[5]Market!#REF!</definedName>
    <definedName name="frt" localSheetId="0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raphX" hidden="1">'[6]DATA WORK AREA'!$A$27:$A$33</definedName>
    <definedName name="gsdhstrbsd">#REF!</definedName>
    <definedName name="gvi">OFFSET([8]ESI!$C$2,0,0,COUNT([8]date!$A$2:$A$188),1)</definedName>
    <definedName name="gwe">#REF!</definedName>
    <definedName name="hgf" localSheetId="0" hidden="1">{"'előző év december'!$A$2:$CP$214"}</definedName>
    <definedName name="hgf" hidden="1">{"'előző év december'!$A$2:$CP$214"}</definedName>
    <definedName name="hhh">OFFSET(#REF!,0,0,COUNT(#REF!),1)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jov">OFFSET([9]adatok!$AI$16,0,0,1,COUNT([9]adatok!$AI$1:$IV$1))</definedName>
    <definedName name="kopint">OFFSET([8]ESI!$D$2,0,0,COUNT([8]date!$A$2:$A$188),1)</definedName>
    <definedName name="kulker" hidden="1">{"'előző év december'!$A$2:$CP$214"}</definedName>
    <definedName name="legfrisebb_datum">OFFSET(#REF!,1,0,COUNT(#REF!),1)</definedName>
    <definedName name="lengyel3M">OFFSET([10]ábrákhoz!$AA$8,[10]ábrákhoz!$Z$1,0,[10]ábrákhoz!$AA$1,1)</definedName>
    <definedName name="lengyelCDS">OFFSET([10]ábrákhoz!$S$8,[10]ábrákhoz!$Q$1,0,[10]ábrákhoz!$R$1,1)</definedName>
    <definedName name="lengyeldepo">OFFSET([10]ábrákhoz!$CF$8,[10]ábrákhoz!$CU$2,0,[10]ábrákhoz!$CU$3,1)</definedName>
    <definedName name="lengyelF">OFFSET([10]ábrákhoz!$BY$8,[10]ábrákhoz!$BY$1,0,[10]ábrákhoz!$BZ$1,1)</definedName>
    <definedName name="lengyelFX">OFFSET([10]ábrákhoz!$B$8,[10]ábrákhoz!$C$3,0,[10]ábrákhoz!$D$3,1)</definedName>
    <definedName name="lengyelM">OFFSET([10]ábrákhoz!$AS$8,[10]ábrákhoz!$AR$1,0,[10]ábrákhoz!$AS$1,1)</definedName>
    <definedName name="m" hidden="1">{"'előző év december'!$A$2:$CP$214"}</definedName>
    <definedName name="magyar3M">OFFSET([10]ábrákhoz!$AC$8,[10]ábrákhoz!$Z$1,0,[10]ábrákhoz!$AA$1,1)</definedName>
    <definedName name="magyarCDS">OFFSET([10]ábrákhoz!$U$8,[10]ábrákhoz!$Q$1,0,[10]ábrákhoz!$R$1,1)</definedName>
    <definedName name="magyardepo">OFFSET([10]ábrákhoz!$CH$8,[10]ábrákhoz!$CU$2,0,[10]ábrákhoz!$CU$3,1)</definedName>
    <definedName name="magyarF">OFFSET([10]ábrákhoz!$CA$8,[10]ábrákhoz!$BY$1,0,[10]ábrákhoz!$BZ$1,1)</definedName>
    <definedName name="magyarFX">OFFSET([10]ábrákhoz!$D$8,[10]ábrákhoz!$C$3,0,[10]ábrákhoz!$D$3,1)</definedName>
    <definedName name="magyarM">OFFSET([10]ábrákhoz!$AU$8,[10]ábrákhoz!$AR$1,0,[10]ábrákhoz!$AS$1,1)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#REF!</definedName>
    <definedName name="nm" localSheetId="0" hidden="1">{"'előző év december'!$A$2:$CP$214"}</definedName>
    <definedName name="nm" hidden="1">{"'előző év december'!$A$2:$CP$214"}</definedName>
    <definedName name="_xlnm.Print_Area">#REF!</definedName>
    <definedName name="ParamsCopy">#REF!</definedName>
    <definedName name="ParamsPaste">#REF!</definedName>
    <definedName name="premium">OFFSET(#REF!,0,0,COUNT(#REF!),1)</definedName>
    <definedName name="pszolg_int">OFFSET('[11]ULC YoY'!$J$30,0,0,COUNT([11]ULC!$A$30:$A$200),1)</definedName>
    <definedName name="pszolg_intalk">OFFSET('[11]ULC YoY'!$P$30,0,0,COUNT([11]ULC!$A$30:$A$200),1)</definedName>
    <definedName name="pszolg_lfs">OFFSET('[11]ULC YoY'!$D$30,0,0,COUNT([11]ULC!$A$30:$A$200),1)</definedName>
    <definedName name="q">#REF!</definedName>
    <definedName name="qwerw" localSheetId="0" hidden="1">{"'előző év december'!$A$2:$CP$214"}</definedName>
    <definedName name="qwerw" hidden="1">{"'előző év december'!$A$2:$CP$214"}</definedName>
    <definedName name="realg">OFFSET([9]adatok!$AI$15,0,0,1,COUNT([9]adatok!$AI$1:$IV$1))</definedName>
    <definedName name="roman3M">OFFSET([10]ábrákhoz!$AB$8,[10]ábrákhoz!$Z$1,0,[10]ábrákhoz!$AA$1,1)</definedName>
    <definedName name="romanCDS">OFFSET([10]ábrákhoz!$T$8,[10]ábrákhoz!$Q$1,0,[10]ábrákhoz!$R$1,1)</definedName>
    <definedName name="romandepo">OFFSET([10]ábrákhoz!$CG$8,[10]ábrákhoz!$CU$2,0,[10]ábrákhoz!$CU$3,1)</definedName>
    <definedName name="romanF">OFFSET([10]ábrákhoz!$BZ$8,[10]ábrákhoz!$BY$1,0,[10]ábrákhoz!$BZ$1,1)</definedName>
    <definedName name="romanFX">OFFSET([10]ábrákhoz!$G$8,[10]ábrákhoz!$C$3,0,[10]ábrákhoz!$D$3,1)</definedName>
    <definedName name="romanM">OFFSET([10]ábrákhoz!$AT$8,[10]ábrákhoz!$AR$1,0,[10]ábrákhoz!$AS$1,1)</definedName>
    <definedName name="rt" localSheetId="0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ss" hidden="1">{"'előző év december'!$A$2:$CP$214"}</definedName>
    <definedName name="stock_1">[12]Input!$B$7</definedName>
    <definedName name="stock_2">[12]Input!$B$8</definedName>
    <definedName name="stock_3">[12]Input!$B$9</definedName>
    <definedName name="stock_4">[12]Input!$B$10</definedName>
    <definedName name="szloven3M">OFFSET([10]ábrákhoz!$Z$8,[10]ábrákhoz!$Z$1,0,[10]ábrákhoz!$AA$1,1)</definedName>
    <definedName name="szlovenCDS">OFFSET([10]ábrákhoz!$Q$8,[10]ábrákhoz!$Q$1,0,[10]ábrákhoz!$R$1,1)</definedName>
    <definedName name="szlovenM">OFFSET([10]ábrákhoz!$AR$8,[10]ábrákhoz!$AR$1,0,[10]ábrákhoz!$AS$1,1)</definedName>
    <definedName name="test" localSheetId="0" hidden="1">{"'előző év december'!$A$2:$CP$214"}</definedName>
    <definedName name="test" hidden="1">{"'előző év december'!$A$2:$CP$214"}</definedName>
    <definedName name="tge" hidden="1">[1]Market!#REF!</definedName>
    <definedName name="tgz" localSheetId="0" hidden="1">{"'előző év december'!$A$2:$CP$214"}</definedName>
    <definedName name="tgz" hidden="1">{"'előző év december'!$A$2:$CP$214"}</definedName>
    <definedName name="torok3M">OFFSET([10]ábrákhoz!$AD$8,[10]ábrákhoz!$Z$1,0,[10]ábrákhoz!$AA$1,1)</definedName>
    <definedName name="tran">OFFSET([9]adatok!$AI$17,0,0,1,COUNT([9]adatok!$AI$1:$IV$1))</definedName>
    <definedName name="tre" localSheetId="0" hidden="1">{"'előző év december'!$A$2:$CP$214"}</definedName>
    <definedName name="tre" hidden="1">{"'előző év december'!$A$2:$CP$214"}</definedName>
    <definedName name="új4">#REF!</definedName>
    <definedName name="vb" localSheetId="0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erseny_int">OFFSET('[11]ULC YoY'!$H$30,0,0,COUNT([11]ULC!$A$30:$A$200),1)</definedName>
    <definedName name="verseny_intalk">OFFSET('[11]ULC YoY'!$N$30,0,0,COUNT([11]ULC!$A$30:$A$200),1)</definedName>
    <definedName name="verseny_lfs">OFFSET('[11]ULC YoY'!$B$30,0,0,COUNT([11]ULC!$A$30:$A$200),1)</definedName>
    <definedName name="verseny_nomg_int">OFFSET('[11]ULC YoY'!$K$30,0,0,COUNT([11]ULC!$A$30:$A$200),1)</definedName>
    <definedName name="verseny_nomg_intalk">OFFSET('[11]ULC YoY'!$Q$30,0,0,COUNT([11]ULC!$A$30:$A$200),1)</definedName>
    <definedName name="verseny_nomg_lfs">OFFSET('[11]ULC YoY'!$E$30,0,0,COUNT([11]ULC!$A$30:$A$200),1)</definedName>
    <definedName name="w" localSheetId="0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hidden="1">{"'előző év december'!$A$2:$CP$214"}</definedName>
    <definedName name="zzzz" hidden="1">[4]Market!#REF!</definedName>
  </definedNames>
  <calcPr calcId="145621"/>
</workbook>
</file>

<file path=xl/calcChain.xml><?xml version="1.0" encoding="utf-8"?>
<calcChain xmlns="http://schemas.openxmlformats.org/spreadsheetml/2006/main">
  <c r="C17" i="41" l="1"/>
  <c r="B17" i="41"/>
  <c r="C16" i="41"/>
  <c r="B16" i="41"/>
  <c r="C15" i="41"/>
  <c r="B15" i="41"/>
  <c r="C14" i="41"/>
  <c r="B14" i="41"/>
  <c r="C13" i="41"/>
  <c r="B13" i="41"/>
  <c r="C12" i="41"/>
  <c r="B12" i="41"/>
  <c r="C11" i="41"/>
  <c r="B11" i="41"/>
  <c r="C10" i="41"/>
  <c r="B10" i="41"/>
  <c r="C9" i="41"/>
  <c r="B9" i="41"/>
  <c r="C8" i="41"/>
  <c r="B8" i="41"/>
  <c r="C7" i="41"/>
  <c r="B7" i="41"/>
</calcChain>
</file>

<file path=xl/sharedStrings.xml><?xml version="1.0" encoding="utf-8"?>
<sst xmlns="http://schemas.openxmlformats.org/spreadsheetml/2006/main" count="295" uniqueCount="192">
  <si>
    <t>Cím:</t>
  </si>
  <si>
    <t>Magyarázat a munkalap nevekhez/Sheet name legend</t>
  </si>
  <si>
    <t>t - táblázat/table</t>
  </si>
  <si>
    <t>c - grafikon/chart</t>
  </si>
  <si>
    <t>Tartalomjegyzék</t>
  </si>
  <si>
    <t>Contents</t>
  </si>
  <si>
    <t>info</t>
  </si>
  <si>
    <t>Title:</t>
  </si>
  <si>
    <t>c6-1</t>
  </si>
  <si>
    <t>Tengelyfelirat:</t>
  </si>
  <si>
    <t>bal tengely</t>
  </si>
  <si>
    <t>jobb tengely</t>
  </si>
  <si>
    <t>%</t>
  </si>
  <si>
    <t>Per cent</t>
  </si>
  <si>
    <t>c6-2</t>
  </si>
  <si>
    <t>c6-3</t>
  </si>
  <si>
    <t>c6-4</t>
  </si>
  <si>
    <t>c6-5</t>
  </si>
  <si>
    <t>c6-6</t>
  </si>
  <si>
    <t>c6-7</t>
  </si>
  <si>
    <t>Eurozóna</t>
  </si>
  <si>
    <t>Euro area</t>
  </si>
  <si>
    <t>Forrás:</t>
  </si>
  <si>
    <t>Source:</t>
  </si>
  <si>
    <t>Note:</t>
  </si>
  <si>
    <t>Megjegyzés:</t>
  </si>
  <si>
    <t>Decrease in global inflation in Q1 2014 compared to Q4 2011</t>
  </si>
  <si>
    <t>OECD</t>
  </si>
  <si>
    <t>százalékpont</t>
  </si>
  <si>
    <t>percentage point</t>
  </si>
  <si>
    <t>EA18</t>
  </si>
  <si>
    <t>USA</t>
  </si>
  <si>
    <t>Kína</t>
  </si>
  <si>
    <t>China</t>
  </si>
  <si>
    <t>Brazília</t>
  </si>
  <si>
    <t>Brazil</t>
  </si>
  <si>
    <t>Oroszország</t>
  </si>
  <si>
    <t>India</t>
  </si>
  <si>
    <t>Commodity, industrial producer and consumer prices in the eurozone</t>
  </si>
  <si>
    <t>IMF, Eurostat</t>
  </si>
  <si>
    <t>per cent</t>
  </si>
  <si>
    <t>industrial producer prices</t>
  </si>
  <si>
    <t>HICP (EA18)</t>
  </si>
  <si>
    <t>commodities (EUR)</t>
  </si>
  <si>
    <t>termelői árak</t>
  </si>
  <si>
    <t>nyersanyagárak (EUR)</t>
  </si>
  <si>
    <t>A globális ULC alakulása</t>
  </si>
  <si>
    <t>Development of global ULC</t>
  </si>
  <si>
    <t>OECD, Eurostat</t>
  </si>
  <si>
    <t>ULC (OECD countries)</t>
  </si>
  <si>
    <t>ULC (EA18)</t>
  </si>
  <si>
    <t>ULC (OECD országok)</t>
  </si>
  <si>
    <t>Munkaerő-felmérés</t>
  </si>
  <si>
    <t>Labour Force Survey</t>
  </si>
  <si>
    <t>Unemployment ratio and ratio of long-term unemployed</t>
  </si>
  <si>
    <t>A reményvesztett munkanélküliek és az egyéb potenciális munkaerő-tartalék</t>
  </si>
  <si>
    <t>Discouraged workers and other potential labour force</t>
  </si>
  <si>
    <t>Az átmenetileg külföldön foglalkoztatottak létszáma 2007 óta iskolai végzettség szerinti kategóriákban</t>
  </si>
  <si>
    <t>Number of employees temporarily abroad since 2007 by highest education</t>
  </si>
  <si>
    <t>Unutilised labour force</t>
  </si>
  <si>
    <t>Nem tartós munkanélküliek</t>
  </si>
  <si>
    <t>Tartós munkanélküliek</t>
  </si>
  <si>
    <t>Közfoglalkoztatottak</t>
  </si>
  <si>
    <t>Reményvesztett munkanélküliek</t>
  </si>
  <si>
    <t>Egyéb potenciális munkaerő-tartalék</t>
  </si>
  <si>
    <t>Ciklikus okok miatt külföldön dolgozók</t>
  </si>
  <si>
    <t>A részmunkaidős foglalkoztatottak létszámának változása 2007 óta</t>
  </si>
  <si>
    <t>Change of part-time employees since 2007</t>
  </si>
  <si>
    <t>Részmunkaidős, nem alulfoglalkoztatott</t>
  </si>
  <si>
    <t>Részmunkaidős, alulfoglalkoztatott</t>
  </si>
  <si>
    <t xml:space="preserve">Egyéb potenciális munkaerőtartalék </t>
  </si>
  <si>
    <t>Maximum alapfokú</t>
  </si>
  <si>
    <t>Középfokú, szakképzett</t>
  </si>
  <si>
    <t>Középfokú, szakképzettség nélküli</t>
  </si>
  <si>
    <t>Felsőfokú</t>
  </si>
  <si>
    <t>Russia</t>
  </si>
  <si>
    <t>Világ</t>
  </si>
  <si>
    <t>World</t>
  </si>
  <si>
    <t>Output gap in the world economy and in the euro area</t>
  </si>
  <si>
    <t>A globális kibocsátási rést az egyes országokra vonatkozó kibocsátási rés becslésekből számítottuk a világ GDP-ből vett súlyok segítségével.</t>
  </si>
  <si>
    <t>The global output gap was calculated from output gap estimations for individual countries using shares in world GDP.</t>
  </si>
  <si>
    <t>MNB calculation based on IMF WEO (April 2014)</t>
  </si>
  <si>
    <t>Discouraged workers</t>
  </si>
  <si>
    <t>Short-term unemployed</t>
  </si>
  <si>
    <t>Long-term unemployed</t>
  </si>
  <si>
    <t>Fostered workers</t>
  </si>
  <si>
    <t>Elementary educated</t>
  </si>
  <si>
    <t>Higher education</t>
  </si>
  <si>
    <t>Nyersanyag-, termelői és fogyasztói árak az eurozónában</t>
  </si>
  <si>
    <t>A termelésbe nagyon könnyen bevonhatóak (nincs toborzási és betanítási költség)</t>
  </si>
  <si>
    <t>alulfoglalkoztatott részmunkaidősök</t>
  </si>
  <si>
    <t>foglalkoztatottak, magasabb óraszámban szeretnének dolgozni, legtöbben ugyanabban a munkakörben, amiben dolgoznak</t>
  </si>
  <si>
    <t>A termelésbe könnyen bevonhatóak (gyorsan munkába tudnak állni)</t>
  </si>
  <si>
    <t>kevesebb, mint 12 hónapja munkanélküliek</t>
  </si>
  <si>
    <t>nincs fizetett munkájuk, képesek lennének munkába állni és keresnek munkát, tudásuk még nem erodálódott</t>
  </si>
  <si>
    <t>tartósan (12 hónapon túl) munkanélküliek</t>
  </si>
  <si>
    <t>nincs fizetett munkájuk, képesek lennének munkába állni és keresnek munkát, tudásuk erodálódott</t>
  </si>
  <si>
    <t>közfoglalkoztatottak</t>
  </si>
  <si>
    <t>fizetett munkájuk van, amely azonban átmeneti és amelynek célja a versenyszférában való elhelyezkedés segítése</t>
  </si>
  <si>
    <t>reményvesztett munkanélküliek</t>
  </si>
  <si>
    <t>nincs fizetett munkájuk, képesek lennének munkába állni, de nem keresnek munkát</t>
  </si>
  <si>
    <t>A termelésbe nagyon nehezen vonhatóak be</t>
  </si>
  <si>
    <t>egyéb potenciális munkaerő-tartalék</t>
  </si>
  <si>
    <t>nincs fizetett munkájuk, keresnek munkát, de nem tudnának munkába állni, vagy</t>
  </si>
  <si>
    <t>nincs fizetett munkájuk, képesek lennének munkába állni, de csak passzív módszerekkel keresnek munkát, vagy</t>
  </si>
  <si>
    <t xml:space="preserve">van munkájuk, amelyet később kezdenek meg </t>
  </si>
  <si>
    <t>ciklikus okok miatt külföldön dolgozók</t>
  </si>
  <si>
    <t>fizetett munkájuk van külföldi telephelyen, amelyet a hazai laza munkapiaci feltételek miatt végeznek</t>
  </si>
  <si>
    <t>A szabad munkaerő-kapacitásba tartozó csoportok a termelésbe való bevonhatóság szerint</t>
  </si>
  <si>
    <t>A közmunkások csoportjai és hatásuk a szabad munkaerő-kapacitás mértékére</t>
  </si>
  <si>
    <t>A közmunkaprogram hatására a szabad munkaerő-kapacitás…</t>
  </si>
  <si>
    <t xml:space="preserve">A munkanélküliség a szabad munkaerő-kapacitások mértékét… </t>
  </si>
  <si>
    <t>1. állást kerestek a versenyszférában, ott hasznosítható tudással is rendelkeztek</t>
  </si>
  <si>
    <t>nem keresnek munkát</t>
  </si>
  <si>
    <t>csökken</t>
  </si>
  <si>
    <t>jól tükrözi</t>
  </si>
  <si>
    <t>2. állást kerestek a versenyszférában, ott hasznosítható tudással is rendelkeztek</t>
  </si>
  <si>
    <t>keresnek munkát</t>
  </si>
  <si>
    <t>nem változik</t>
  </si>
  <si>
    <t>alulbecsli</t>
  </si>
  <si>
    <t>3. nem kerestek állást a versenyszférában vagy kerestek ugyan, de nem rendelkeztek hasznosítható tudással</t>
  </si>
  <si>
    <t>4. nem kerestek állást a versenyszférában vagy kerestek ugyan, de nem rendelkeztek hasznosítható tudással</t>
  </si>
  <si>
    <t>nő</t>
  </si>
  <si>
    <t>Emigrants due to cyclical resons</t>
  </si>
  <si>
    <t>Other potential labour force</t>
  </si>
  <si>
    <t>fostered workers</t>
  </si>
  <si>
    <t>discouraged workers</t>
  </si>
  <si>
    <t>unemployed for less than 12 months</t>
  </si>
  <si>
    <t>underemployed part-time workers</t>
  </si>
  <si>
    <t>other potential labour force</t>
  </si>
  <si>
    <t>emigrants due to cyclical reasons</t>
  </si>
  <si>
    <t>Groups of unutilised labour capacity by their availability to be involved in production</t>
  </si>
  <si>
    <t>they do not have paid work, would not be able to start working, but they are looking for a job passively, or</t>
  </si>
  <si>
    <t>they do not have paid work, are looking for a job but would not be able to start working, or</t>
  </si>
  <si>
    <t>they already have a job that they will start later</t>
  </si>
  <si>
    <t>Unferemployed part-time workers</t>
  </si>
  <si>
    <t>Part-time workers, not underemployed</t>
  </si>
  <si>
    <t>Alulfoglalkoztatott részmunkaidősök*</t>
  </si>
  <si>
    <t>Underemployed part-time workers*</t>
  </si>
  <si>
    <t>Reményvesztett munkanélküli*</t>
  </si>
  <si>
    <t>* Munkába tudna állni, de nem keres, mert megítélése szerint úgysem találna.</t>
  </si>
  <si>
    <t>* Could start working, but does not seek a job, because he/she thinks none is available.</t>
  </si>
  <si>
    <t>Unemployed for more than 1 year</t>
  </si>
  <si>
    <t>Unemployed</t>
  </si>
  <si>
    <t>Munkanélküliek</t>
  </si>
  <si>
    <t>Több mint 1 éve munkanélküliek</t>
  </si>
  <si>
    <t>Több mint 1 éve munkanélküliek a munkanélküliek arányában (jobb skála)</t>
  </si>
  <si>
    <t>Unemployed for more than 1 year, relative to total unemployment (right scale)</t>
  </si>
  <si>
    <t>IMF WEO (2014. április) adatok alapján MNB számítás</t>
  </si>
  <si>
    <t>* A teljes munkaidős munkaórákhoz hiányzó órák arányában.</t>
  </si>
  <si>
    <t xml:space="preserve">Groups of fostered workers and their effect on the amount of available labour capacity </t>
  </si>
  <si>
    <t>reflected fairly by unemployment</t>
  </si>
  <si>
    <t>underestimated by unemployment</t>
  </si>
  <si>
    <t>decreases</t>
  </si>
  <si>
    <t>does not change</t>
  </si>
  <si>
    <t>increases</t>
  </si>
  <si>
    <t>During public work program…</t>
  </si>
  <si>
    <t>Before public work program…</t>
  </si>
  <si>
    <t>Közmunkaprogram előtt…</t>
  </si>
  <si>
    <t>Közmunkaprogram alatt…</t>
  </si>
  <si>
    <t>Secondary education without vocational training</t>
  </si>
  <si>
    <t>Secondary education with vocational training</t>
  </si>
  <si>
    <t>long-term unemployed (for more than 12 months)</t>
  </si>
  <si>
    <t>without a paid job but looking for and able to work, skills not yet eroded</t>
  </si>
  <si>
    <t>without a paid job but looking for and able to work, skills eroded</t>
  </si>
  <si>
    <t>employed but would like to work more hours, typically in the current position</t>
  </si>
  <si>
    <t>with a paid job that is nevertheless temporary and intended to help private-sector employment</t>
  </si>
  <si>
    <t>without a paid job, able to work but no longer seeking</t>
  </si>
  <si>
    <t>Involvement in production is extremely difficult</t>
  </si>
  <si>
    <t>Involvement in production is difficult (employed, or employ-ment is likely subject to training)</t>
  </si>
  <si>
    <t>Easy to be involved in production (can start within a short time frame)</t>
  </si>
  <si>
    <t>Very easy to be involved in pro-duction (no recruitment or train-ing cost incurred)</t>
  </si>
  <si>
    <t>employed abroad, due to the slack domestic labour market</t>
  </si>
  <si>
    <t>1. searched for work in the private sector and had qualifiations needed there</t>
  </si>
  <si>
    <t>2. searched for work in the private sector and had qualifiations needed there</t>
  </si>
  <si>
    <t>3. did not search for work in the private sector or searched but did not have qualifiations needed there</t>
  </si>
  <si>
    <t>4. did not search for work in the private sector or searched but did not have qualifiations needed there</t>
  </si>
  <si>
    <t>not seeking work</t>
  </si>
  <si>
    <t>seeking work</t>
  </si>
  <si>
    <t>As a result of public work programs, free labour capacity…</t>
  </si>
  <si>
    <t>The amount of free labour capacity is…</t>
  </si>
  <si>
    <t>Az infláció csökkenése 2011. IV. negyedéve és 2014. I. negyedéve között</t>
  </si>
  <si>
    <t>A kibocsátási rés a világban és az eurozónában</t>
  </si>
  <si>
    <t>A termelésbe nehezebben vonhatóak be (foglalkoztatottak, vagy vélhetően képzés, betanítás szükséges a foglalkoztatásukhoz)</t>
  </si>
  <si>
    <t>A munkanélküliségi ráta és a tartós munkanélküliek aránya</t>
  </si>
  <si>
    <t>Discouraged workers*</t>
  </si>
  <si>
    <t xml:space="preserve">* As a proportion of hours missing for full-time employment </t>
  </si>
  <si>
    <t>c6-8</t>
  </si>
  <si>
    <t>c6-9</t>
  </si>
  <si>
    <t>t6-1</t>
  </si>
  <si>
    <t>t6-2</t>
  </si>
  <si>
    <t xml:space="preserve">A versenyszféra számára elérhető szabad munkaerő-kapacitás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</si>
</sst>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</numFmts>
  <fonts count="70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sz val="10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Trebuchet MS"/>
      <family val="2"/>
      <charset val="238"/>
      <scheme val="minor"/>
    </font>
    <font>
      <sz val="9"/>
      <color rgb="FF00000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202653"/>
      </left>
      <right style="medium">
        <color rgb="FF202653"/>
      </right>
      <top style="medium">
        <color rgb="FF202653"/>
      </top>
      <bottom style="medium">
        <color rgb="FF202653"/>
      </bottom>
      <diagonal/>
    </border>
    <border>
      <left/>
      <right style="medium">
        <color rgb="FF202653"/>
      </right>
      <top style="medium">
        <color rgb="FF202653"/>
      </top>
      <bottom style="medium">
        <color rgb="FF202653"/>
      </bottom>
      <diagonal/>
    </border>
    <border>
      <left style="medium">
        <color rgb="FF202653"/>
      </left>
      <right style="medium">
        <color rgb="FF202653"/>
      </right>
      <top/>
      <bottom style="medium">
        <color rgb="FF202653"/>
      </bottom>
      <diagonal/>
    </border>
    <border>
      <left/>
      <right style="medium">
        <color rgb="FF202653"/>
      </right>
      <top/>
      <bottom style="medium">
        <color rgb="FF202653"/>
      </bottom>
      <diagonal/>
    </border>
  </borders>
  <cellStyleXfs count="281">
    <xf numFmtId="0" fontId="0" fillId="0" borderId="0"/>
    <xf numFmtId="0" fontId="14" fillId="0" borderId="0"/>
    <xf numFmtId="0" fontId="13" fillId="0" borderId="0"/>
    <xf numFmtId="0" fontId="13" fillId="0" borderId="0"/>
    <xf numFmtId="0" fontId="16" fillId="0" borderId="0"/>
    <xf numFmtId="0" fontId="14" fillId="0" borderId="0"/>
    <xf numFmtId="0" fontId="15" fillId="0" borderId="0"/>
    <xf numFmtId="0" fontId="12" fillId="0" borderId="0"/>
    <xf numFmtId="0" fontId="17" fillId="2" borderId="0" applyNumberFormat="0" applyBorder="0" applyAlignment="0" applyProtection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13" fillId="0" borderId="0"/>
    <xf numFmtId="0" fontId="22" fillId="0" borderId="0"/>
    <xf numFmtId="0" fontId="22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8" fillId="0" borderId="0"/>
    <xf numFmtId="0" fontId="12" fillId="0" borderId="0"/>
    <xf numFmtId="0" fontId="15" fillId="0" borderId="0"/>
    <xf numFmtId="0" fontId="23" fillId="0" borderId="0"/>
    <xf numFmtId="0" fontId="12" fillId="0" borderId="0"/>
    <xf numFmtId="0" fontId="15" fillId="0" borderId="0"/>
    <xf numFmtId="9" fontId="18" fillId="0" borderId="0" applyFont="0" applyFill="0" applyBorder="0" applyAlignment="0" applyProtection="0"/>
    <xf numFmtId="0" fontId="24" fillId="0" borderId="1">
      <alignment horizontal="right" vertical="center"/>
    </xf>
    <xf numFmtId="9" fontId="15" fillId="0" borderId="0" applyFont="0" applyFill="0" applyBorder="0" applyAlignment="0" applyProtection="0"/>
    <xf numFmtId="0" fontId="22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1" fillId="0" borderId="0"/>
    <xf numFmtId="0" fontId="26" fillId="0" borderId="2">
      <alignment horizontal="center"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6" fillId="0" borderId="0" applyBorder="0"/>
    <xf numFmtId="165" fontId="26" fillId="0" borderId="3"/>
    <xf numFmtId="164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4" fillId="0" borderId="0"/>
    <xf numFmtId="0" fontId="11" fillId="0" borderId="0"/>
    <xf numFmtId="0" fontId="14" fillId="0" borderId="0"/>
    <xf numFmtId="0" fontId="15" fillId="0" borderId="0"/>
    <xf numFmtId="0" fontId="29" fillId="0" borderId="4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0" borderId="5">
      <alignment horizontal="center" vertical="center"/>
    </xf>
    <xf numFmtId="0" fontId="21" fillId="0" borderId="6" applyNumberFormat="0" applyFill="0" applyProtection="0">
      <alignment horizontal="left" vertical="center" wrapText="1"/>
    </xf>
    <xf numFmtId="166" fontId="21" fillId="0" borderId="6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6" fontId="21" fillId="0" borderId="0" applyFill="0" applyBorder="0" applyProtection="0">
      <alignment horizontal="right" vertical="center" wrapText="1"/>
    </xf>
    <xf numFmtId="0" fontId="21" fillId="0" borderId="7" applyNumberFormat="0" applyFill="0" applyProtection="0">
      <alignment horizontal="left" vertical="center" wrapText="1"/>
    </xf>
    <xf numFmtId="0" fontId="21" fillId="0" borderId="7" applyNumberFormat="0" applyFill="0" applyProtection="0">
      <alignment horizontal="left" vertical="center" wrapText="1"/>
    </xf>
    <xf numFmtId="166" fontId="21" fillId="0" borderId="7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1" fillId="0" borderId="0" applyNumberFormat="0" applyFont="0" applyFill="0" applyBorder="0" applyProtection="0">
      <alignment horizontal="left" vertical="center"/>
    </xf>
    <xf numFmtId="0" fontId="11" fillId="0" borderId="8" applyNumberFormat="0" applyFont="0" applyFill="0" applyProtection="0">
      <alignment horizontal="center" vertical="center" wrapText="1"/>
    </xf>
    <xf numFmtId="0" fontId="30" fillId="0" borderId="8" applyNumberFormat="0" applyFill="0" applyProtection="0">
      <alignment horizontal="center" vertical="center" wrapText="1"/>
    </xf>
    <xf numFmtId="0" fontId="30" fillId="0" borderId="8" applyNumberFormat="0" applyFill="0" applyProtection="0">
      <alignment horizontal="center" vertical="center" wrapText="1"/>
    </xf>
    <xf numFmtId="0" fontId="21" fillId="0" borderId="6" applyNumberFormat="0" applyFill="0" applyProtection="0">
      <alignment horizontal="left" vertical="center" wrapText="1"/>
    </xf>
    <xf numFmtId="0" fontId="31" fillId="0" borderId="0"/>
    <xf numFmtId="0" fontId="3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horizontal="left" wrapText="1"/>
    </xf>
    <xf numFmtId="0" fontId="15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5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0" fillId="3" borderId="9" applyNumberFormat="0" applyFont="0" applyAlignment="0" applyProtection="0"/>
    <xf numFmtId="0" fontId="33" fillId="0" borderId="0"/>
    <xf numFmtId="0" fontId="15" fillId="0" borderId="0"/>
    <xf numFmtId="0" fontId="9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/>
    <xf numFmtId="0" fontId="14" fillId="0" borderId="0"/>
    <xf numFmtId="0" fontId="3" fillId="0" borderId="0"/>
    <xf numFmtId="0" fontId="15" fillId="0" borderId="0"/>
    <xf numFmtId="0" fontId="14" fillId="0" borderId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6" fillId="6" borderId="0" applyNumberFormat="0" applyBorder="0" applyAlignment="0" applyProtection="0"/>
    <xf numFmtId="0" fontId="37" fillId="22" borderId="0"/>
    <xf numFmtId="0" fontId="38" fillId="10" borderId="10" applyNumberFormat="0" applyAlignment="0" applyProtection="0"/>
    <xf numFmtId="0" fontId="37" fillId="23" borderId="11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24" borderId="0" applyNumberFormat="0" applyBorder="0">
      <alignment vertical="top"/>
      <protection locked="0"/>
    </xf>
    <xf numFmtId="4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167" fontId="46" fillId="25" borderId="0" applyNumberFormat="0" applyBorder="0">
      <alignment horizontal="left"/>
      <protection locked="0"/>
    </xf>
    <xf numFmtId="0" fontId="47" fillId="10" borderId="10" applyNumberFormat="0" applyAlignment="0" applyProtection="0"/>
    <xf numFmtId="0" fontId="8" fillId="3" borderId="9" applyNumberFormat="0" applyFont="0" applyAlignment="0" applyProtection="0"/>
    <xf numFmtId="167" fontId="39" fillId="26" borderId="0" applyNumberFormat="0" applyBorder="0">
      <alignment horizontal="right"/>
      <protection locked="0"/>
    </xf>
    <xf numFmtId="0" fontId="48" fillId="0" borderId="15" applyNumberFormat="0" applyFill="0" applyAlignment="0" applyProtection="0"/>
    <xf numFmtId="167" fontId="49" fillId="26" borderId="0" applyNumberFormat="0" applyBorder="0">
      <alignment horizontal="right"/>
      <protection locked="0"/>
    </xf>
    <xf numFmtId="167" fontId="50" fillId="26" borderId="0" applyNumberFormat="0" applyBorder="0">
      <alignment horizontal="right"/>
      <protection locked="0"/>
    </xf>
    <xf numFmtId="0" fontId="51" fillId="27" borderId="0" applyNumberFormat="0" applyBorder="0" applyAlignment="0" applyProtection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28" fillId="0" borderId="0"/>
    <xf numFmtId="0" fontId="25" fillId="0" borderId="0"/>
    <xf numFmtId="0" fontId="23" fillId="0" borderId="0"/>
    <xf numFmtId="0" fontId="15" fillId="0" borderId="0"/>
    <xf numFmtId="0" fontId="15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8" fillId="0" borderId="0"/>
    <xf numFmtId="0" fontId="14" fillId="0" borderId="0"/>
    <xf numFmtId="0" fontId="14" fillId="0" borderId="0"/>
    <xf numFmtId="0" fontId="52" fillId="0" borderId="0"/>
    <xf numFmtId="0" fontId="15" fillId="0" borderId="0"/>
    <xf numFmtId="0" fontId="25" fillId="0" borderId="0"/>
    <xf numFmtId="0" fontId="13" fillId="0" borderId="0"/>
    <xf numFmtId="0" fontId="52" fillId="0" borderId="0"/>
    <xf numFmtId="0" fontId="1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54" fillId="10" borderId="16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/>
    <xf numFmtId="0" fontId="55" fillId="0" borderId="0" applyNumberFormat="0" applyFill="0" applyBorder="0" applyAlignment="0" applyProtection="0"/>
    <xf numFmtId="167" fontId="56" fillId="28" borderId="0" applyNumberFormat="0" applyBorder="0">
      <alignment horizontal="center"/>
      <protection locked="0"/>
    </xf>
    <xf numFmtId="167" fontId="57" fillId="26" borderId="0" applyNumberFormat="0" applyBorder="0">
      <alignment horizontal="left"/>
      <protection locked="0"/>
    </xf>
    <xf numFmtId="167" fontId="58" fillId="24" borderId="0" applyNumberFormat="0" applyBorder="0">
      <alignment horizontal="center"/>
      <protection locked="0"/>
    </xf>
    <xf numFmtId="167" fontId="58" fillId="26" borderId="0" applyNumberFormat="0" applyBorder="0">
      <alignment horizontal="left"/>
      <protection locked="0"/>
    </xf>
    <xf numFmtId="167" fontId="59" fillId="24" borderId="0" applyNumberFormat="0" applyBorder="0">
      <protection locked="0"/>
    </xf>
    <xf numFmtId="167" fontId="57" fillId="29" borderId="0" applyNumberFormat="0" applyBorder="0">
      <alignment horizontal="left"/>
      <protection locked="0"/>
    </xf>
    <xf numFmtId="167" fontId="60" fillId="24" borderId="0" applyNumberFormat="0" applyBorder="0">
      <protection locked="0"/>
    </xf>
    <xf numFmtId="167" fontId="57" fillId="30" borderId="0" applyNumberFormat="0" applyBorder="0">
      <alignment horizontal="right"/>
      <protection locked="0"/>
    </xf>
    <xf numFmtId="167" fontId="57" fillId="25" borderId="0" applyNumberFormat="0" applyBorder="0">
      <protection locked="0"/>
    </xf>
    <xf numFmtId="167" fontId="61" fillId="31" borderId="0" applyNumberFormat="0" applyBorder="0">
      <protection locked="0"/>
    </xf>
    <xf numFmtId="167" fontId="62" fillId="31" borderId="0" applyNumberFormat="0" applyBorder="0">
      <protection locked="0"/>
    </xf>
    <xf numFmtId="167" fontId="57" fillId="26" borderId="0" applyNumberFormat="0" applyBorder="0">
      <protection locked="0"/>
    </xf>
    <xf numFmtId="167" fontId="57" fillId="26" borderId="0" applyNumberFormat="0" applyBorder="0">
      <protection locked="0"/>
    </xf>
    <xf numFmtId="167" fontId="57" fillId="26" borderId="0" applyNumberFormat="0" applyBorder="0">
      <protection locked="0"/>
    </xf>
    <xf numFmtId="167" fontId="57" fillId="32" borderId="0" applyNumberFormat="0" applyBorder="0">
      <alignment vertical="top"/>
      <protection locked="0"/>
    </xf>
    <xf numFmtId="167" fontId="63" fillId="33" borderId="0" applyNumberFormat="0" applyBorder="0">
      <protection locked="0"/>
    </xf>
    <xf numFmtId="168" fontId="40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" fillId="0" borderId="0"/>
  </cellStyleXfs>
  <cellXfs count="56">
    <xf numFmtId="0" fontId="0" fillId="0" borderId="0" xfId="0"/>
    <xf numFmtId="0" fontId="65" fillId="0" borderId="0" xfId="0" applyFont="1"/>
    <xf numFmtId="0" fontId="65" fillId="0" borderId="0" xfId="0" applyFont="1" applyBorder="1"/>
    <xf numFmtId="0" fontId="66" fillId="0" borderId="0" xfId="130" applyFont="1" applyFill="1" applyAlignment="1">
      <alignment horizontal="left"/>
    </xf>
    <xf numFmtId="0" fontId="66" fillId="0" borderId="0" xfId="130" applyFont="1" applyAlignment="1">
      <alignment horizontal="left"/>
    </xf>
    <xf numFmtId="165" fontId="65" fillId="0" borderId="0" xfId="0" applyNumberFormat="1" applyFont="1" applyBorder="1"/>
    <xf numFmtId="165" fontId="65" fillId="0" borderId="0" xfId="0" applyNumberFormat="1" applyFont="1"/>
    <xf numFmtId="165" fontId="66" fillId="0" borderId="0" xfId="130" applyNumberFormat="1" applyFont="1" applyAlignment="1">
      <alignment horizontal="right"/>
    </xf>
    <xf numFmtId="165" fontId="65" fillId="0" borderId="0" xfId="0" applyNumberFormat="1" applyFont="1" applyAlignment="1">
      <alignment horizontal="right"/>
    </xf>
    <xf numFmtId="2" fontId="66" fillId="0" borderId="0" xfId="130" applyNumberFormat="1" applyFont="1" applyAlignment="1">
      <alignment horizontal="right"/>
    </xf>
    <xf numFmtId="2" fontId="65" fillId="0" borderId="0" xfId="0" applyNumberFormat="1" applyFont="1" applyAlignment="1">
      <alignment horizontal="right"/>
    </xf>
    <xf numFmtId="0" fontId="65" fillId="0" borderId="0" xfId="37" applyFont="1"/>
    <xf numFmtId="0" fontId="65" fillId="0" borderId="0" xfId="0" applyFont="1" applyFill="1"/>
    <xf numFmtId="1" fontId="65" fillId="0" borderId="0" xfId="0" applyNumberFormat="1" applyFont="1" applyFill="1"/>
    <xf numFmtId="49" fontId="65" fillId="0" borderId="0" xfId="37" applyNumberFormat="1" applyFont="1"/>
    <xf numFmtId="0" fontId="66" fillId="0" borderId="0" xfId="91" applyFont="1"/>
    <xf numFmtId="0" fontId="65" fillId="0" borderId="0" xfId="136" applyFont="1" applyFill="1"/>
    <xf numFmtId="0" fontId="66" fillId="0" borderId="0" xfId="137" applyFont="1"/>
    <xf numFmtId="0" fontId="65" fillId="0" borderId="0" xfId="138" applyFont="1"/>
    <xf numFmtId="0" fontId="65" fillId="0" borderId="0" xfId="139" applyFont="1"/>
    <xf numFmtId="0" fontId="66" fillId="0" borderId="0" xfId="137" applyFont="1" applyAlignment="1">
      <alignment horizontal="center"/>
    </xf>
    <xf numFmtId="0" fontId="66" fillId="0" borderId="0" xfId="140" applyFont="1"/>
    <xf numFmtId="0" fontId="66" fillId="0" borderId="0" xfId="140" applyFont="1" applyAlignment="1">
      <alignment horizontal="left"/>
    </xf>
    <xf numFmtId="17" fontId="66" fillId="0" borderId="0" xfId="140" applyNumberFormat="1" applyFont="1"/>
    <xf numFmtId="165" fontId="66" fillId="0" borderId="0" xfId="140" applyNumberFormat="1" applyFont="1" applyAlignment="1">
      <alignment horizontal="center"/>
    </xf>
    <xf numFmtId="165" fontId="66" fillId="0" borderId="0" xfId="140" applyNumberFormat="1" applyFont="1"/>
    <xf numFmtId="0" fontId="65" fillId="4" borderId="0" xfId="6" applyFont="1" applyFill="1"/>
    <xf numFmtId="165" fontId="65" fillId="0" borderId="0" xfId="136" applyNumberFormat="1" applyFont="1" applyFill="1" applyAlignment="1">
      <alignment horizontal="center"/>
    </xf>
    <xf numFmtId="0" fontId="65" fillId="0" borderId="0" xfId="136" applyFont="1"/>
    <xf numFmtId="0" fontId="65" fillId="0" borderId="0" xfId="280" applyFont="1"/>
    <xf numFmtId="0" fontId="68" fillId="0" borderId="0" xfId="0" applyFont="1"/>
    <xf numFmtId="0" fontId="69" fillId="0" borderId="17" xfId="0" applyFont="1" applyBorder="1" applyAlignment="1">
      <alignment horizontal="left" wrapText="1"/>
    </xf>
    <xf numFmtId="0" fontId="69" fillId="0" borderId="18" xfId="0" applyFont="1" applyBorder="1" applyAlignment="1">
      <alignment horizontal="left" wrapText="1"/>
    </xf>
    <xf numFmtId="0" fontId="69" fillId="0" borderId="19" xfId="0" applyFont="1" applyBorder="1" applyAlignment="1">
      <alignment horizontal="left" wrapText="1"/>
    </xf>
    <xf numFmtId="0" fontId="69" fillId="0" borderId="20" xfId="0" applyFont="1" applyBorder="1" applyAlignment="1">
      <alignment horizontal="left" wrapText="1"/>
    </xf>
    <xf numFmtId="0" fontId="69" fillId="0" borderId="22" xfId="0" applyFont="1" applyBorder="1" applyAlignment="1">
      <alignment horizontal="left" wrapText="1"/>
    </xf>
    <xf numFmtId="0" fontId="65" fillId="0" borderId="0" xfId="0" applyFont="1" applyAlignment="1">
      <alignment wrapText="1"/>
    </xf>
    <xf numFmtId="0" fontId="65" fillId="0" borderId="0" xfId="0" applyFont="1" applyFill="1" applyAlignment="1">
      <alignment wrapText="1"/>
    </xf>
    <xf numFmtId="0" fontId="69" fillId="0" borderId="17" xfId="0" applyFont="1" applyFill="1" applyBorder="1" applyAlignment="1">
      <alignment horizontal="left" wrapText="1"/>
    </xf>
    <xf numFmtId="0" fontId="69" fillId="0" borderId="18" xfId="0" applyFont="1" applyFill="1" applyBorder="1" applyAlignment="1">
      <alignment horizontal="left" wrapText="1"/>
    </xf>
    <xf numFmtId="0" fontId="69" fillId="0" borderId="19" xfId="0" applyFont="1" applyFill="1" applyBorder="1" applyAlignment="1">
      <alignment horizontal="left" wrapText="1"/>
    </xf>
    <xf numFmtId="0" fontId="69" fillId="0" borderId="20" xfId="0" applyFont="1" applyFill="1" applyBorder="1" applyAlignment="1">
      <alignment horizontal="left" wrapText="1"/>
    </xf>
    <xf numFmtId="0" fontId="69" fillId="0" borderId="22" xfId="0" applyFont="1" applyFill="1" applyBorder="1" applyAlignment="1">
      <alignment horizontal="left" wrapText="1"/>
    </xf>
    <xf numFmtId="0" fontId="68" fillId="0" borderId="0" xfId="0" applyFont="1" applyFill="1"/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67" fillId="34" borderId="24" xfId="0" applyFont="1" applyFill="1" applyBorder="1" applyAlignment="1">
      <alignment horizontal="center" wrapText="1"/>
    </xf>
    <xf numFmtId="0" fontId="2" fillId="34" borderId="26" xfId="0" applyFont="1" applyFill="1" applyBorder="1" applyAlignment="1">
      <alignment horizontal="left" wrapText="1"/>
    </xf>
    <xf numFmtId="0" fontId="67" fillId="34" borderId="25" xfId="0" applyFont="1" applyFill="1" applyBorder="1" applyAlignment="1">
      <alignment horizontal="center" wrapText="1"/>
    </xf>
    <xf numFmtId="0" fontId="1" fillId="34" borderId="26" xfId="0" applyFont="1" applyFill="1" applyBorder="1" applyAlignment="1">
      <alignment horizontal="left" wrapText="1"/>
    </xf>
    <xf numFmtId="0" fontId="69" fillId="0" borderId="23" xfId="0" applyFont="1" applyBorder="1" applyAlignment="1">
      <alignment horizontal="left" wrapText="1"/>
    </xf>
    <xf numFmtId="0" fontId="69" fillId="0" borderId="21" xfId="0" applyFont="1" applyBorder="1" applyAlignment="1">
      <alignment horizontal="left" wrapText="1"/>
    </xf>
    <xf numFmtId="0" fontId="69" fillId="0" borderId="19" xfId="0" applyFont="1" applyBorder="1" applyAlignment="1">
      <alignment horizontal="left" wrapText="1"/>
    </xf>
    <xf numFmtId="0" fontId="69" fillId="0" borderId="23" xfId="0" applyFont="1" applyFill="1" applyBorder="1" applyAlignment="1">
      <alignment horizontal="left" wrapText="1"/>
    </xf>
    <xf numFmtId="0" fontId="69" fillId="0" borderId="21" xfId="0" applyFont="1" applyFill="1" applyBorder="1" applyAlignment="1">
      <alignment horizontal="left" wrapText="1"/>
    </xf>
    <xf numFmtId="0" fontId="69" fillId="0" borderId="19" xfId="0" applyFont="1" applyFill="1" applyBorder="1" applyAlignment="1">
      <alignment horizontal="left" wrapText="1"/>
    </xf>
  </cellXfs>
  <cellStyles count="281"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lp_column_header" xfId="165"/>
    <cellStyle name="Calculation 2" xfId="166"/>
    <cellStyle name="Check Cell 2" xfId="167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etail ligne" xfId="182"/>
    <cellStyle name="Dezimal_ACEA" xfId="183"/>
    <cellStyle name="données" xfId="54"/>
    <cellStyle name="donnéesbord" xfId="55"/>
    <cellStyle name="Explanatory Text 2" xfId="184"/>
    <cellStyle name="Ezres 2" xfId="56"/>
    <cellStyle name="Good 2" xfId="185"/>
    <cellStyle name="Heading 1 2" xfId="186"/>
    <cellStyle name="Heading 2 2" xfId="187"/>
    <cellStyle name="Heading 3 2" xfId="188"/>
    <cellStyle name="Heading 4 2" xfId="189"/>
    <cellStyle name="Hivatkozás 2" xfId="86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2" xfId="192"/>
    <cellStyle name="Ligne détail" xfId="193"/>
    <cellStyle name="Linked Cell 2" xfId="194"/>
    <cellStyle name="MEV1" xfId="195"/>
    <cellStyle name="MEV2" xfId="196"/>
    <cellStyle name="Neutral 2" xfId="197"/>
    <cellStyle name="Normál" xfId="0" builtinId="0"/>
    <cellStyle name="Normal 10" xfId="29"/>
    <cellStyle name="Normál 10" xfId="87"/>
    <cellStyle name="Normal 10 2" xfId="137"/>
    <cellStyle name="Normal 11" xfId="30"/>
    <cellStyle name="Normal 11 2" xfId="198"/>
    <cellStyle name="Normal 12" xfId="58"/>
    <cellStyle name="Normal 13" xfId="59"/>
    <cellStyle name="Normal 13 2" xfId="199"/>
    <cellStyle name="Normal 13 3" xfId="200"/>
    <cellStyle name="Normal 14" xfId="60"/>
    <cellStyle name="Normal 14 2" xfId="201"/>
    <cellStyle name="Normal 15" xfId="129"/>
    <cellStyle name="Normal 15 2" xfId="202"/>
    <cellStyle name="Normal 16" xfId="132"/>
    <cellStyle name="Normal 16 2" xfId="133"/>
    <cellStyle name="Normal 16 3" xfId="135"/>
    <cellStyle name="Normal 17" xfId="134"/>
    <cellStyle name="Normal 17 2" xfId="203"/>
    <cellStyle name="Normal 18" xfId="138"/>
    <cellStyle name="Normal 18 2" xfId="204"/>
    <cellStyle name="Normal 18 4" xfId="280"/>
    <cellStyle name="Normal 19" xfId="205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2" xfId="12"/>
    <cellStyle name="Normál 2 2" xfId="13"/>
    <cellStyle name="Normal 2 2 2" xfId="90"/>
    <cellStyle name="Normál 2 2 2" xfId="14"/>
    <cellStyle name="Normal 2 3" xfId="36"/>
    <cellStyle name="Normál 2 3" xfId="15"/>
    <cellStyle name="Normal 2 3 2" xfId="212"/>
    <cellStyle name="Normal 2 3 3" xfId="213"/>
    <cellStyle name="Normal 2 4" xfId="31"/>
    <cellStyle name="Normál 2 4" xfId="16"/>
    <cellStyle name="Normal 2 5" xfId="37"/>
    <cellStyle name="Normál 2 5" xfId="17"/>
    <cellStyle name="Normal 2 5 2" xfId="91"/>
    <cellStyle name="Normal 2 6" xfId="61"/>
    <cellStyle name="Normál 2 6" xfId="62"/>
    <cellStyle name="Normal 2 7" xfId="92"/>
    <cellStyle name="Normál 2 7" xfId="214"/>
    <cellStyle name="Normal 2 8" xfId="93"/>
    <cellStyle name="Normal 2 9" xfId="94"/>
    <cellStyle name="Normal 20" xfId="215"/>
    <cellStyle name="Normal 20 2" xfId="216"/>
    <cellStyle name="Normal 21" xfId="217"/>
    <cellStyle name="Normal 21 2" xfId="218"/>
    <cellStyle name="Normal 22" xfId="219"/>
    <cellStyle name="Normal 23" xfId="95"/>
    <cellStyle name="Normal 24" xfId="96"/>
    <cellStyle name="Normal 25" xfId="220"/>
    <cellStyle name="Normal 26" xfId="97"/>
    <cellStyle name="Normal 27" xfId="221"/>
    <cellStyle name="Normal 27 2" xfId="222"/>
    <cellStyle name="Normal 28" xfId="223"/>
    <cellStyle name="Normal 28 2" xfId="224"/>
    <cellStyle name="Normal 29" xfId="98"/>
    <cellStyle name="Normal 3" xfId="7"/>
    <cellStyle name="Normál 3" xfId="3"/>
    <cellStyle name="Normal 3 10" xfId="99"/>
    <cellStyle name="Normal 3 11" xfId="100"/>
    <cellStyle name="Normal 3 12" xfId="130"/>
    <cellStyle name="Normal 3 13" xfId="225"/>
    <cellStyle name="Normal 3 14" xfId="226"/>
    <cellStyle name="Normal 3 2" xfId="32"/>
    <cellStyle name="Normál 3 2" xfId="131"/>
    <cellStyle name="Normal 3 2 2" xfId="136"/>
    <cellStyle name="Normal 3 3" xfId="101"/>
    <cellStyle name="Normal 3 4" xfId="102"/>
    <cellStyle name="Normal 3 5" xfId="103"/>
    <cellStyle name="Normal 3 6" xfId="104"/>
    <cellStyle name="Normal 3 7" xfId="105"/>
    <cellStyle name="Normal 3 8" xfId="106"/>
    <cellStyle name="Normal 3 9" xfId="107"/>
    <cellStyle name="Normal 30" xfId="227"/>
    <cellStyle name="Normal 31" xfId="108"/>
    <cellStyle name="Normal 32" xfId="228"/>
    <cellStyle name="Normal 33" xfId="109"/>
    <cellStyle name="Normal 34" xfId="229"/>
    <cellStyle name="Normal 35" xfId="110"/>
    <cellStyle name="Normal 36" xfId="230"/>
    <cellStyle name="Normal 36 2" xfId="231"/>
    <cellStyle name="Normal 37" xfId="232"/>
    <cellStyle name="Normal 37 2" xfId="233"/>
    <cellStyle name="Normal 38" xfId="111"/>
    <cellStyle name="Normal 39" xfId="234"/>
    <cellStyle name="Normal 4" xfId="18"/>
    <cellStyle name="Normál 4" xfId="4"/>
    <cellStyle name="Normal 4 2" xfId="112"/>
    <cellStyle name="Normál 4 2" xfId="19"/>
    <cellStyle name="Normal 40" xfId="113"/>
    <cellStyle name="Normal 41" xfId="235"/>
    <cellStyle name="Normal 42" xfId="236"/>
    <cellStyle name="Normal 43" xfId="237"/>
    <cellStyle name="Normal 43 2" xfId="238"/>
    <cellStyle name="Normal 44" xfId="114"/>
    <cellStyle name="Normal 5" xfId="20"/>
    <cellStyle name="Normál 5" xfId="5"/>
    <cellStyle name="Normal 5 2" xfId="140"/>
    <cellStyle name="Normál 5 2" xfId="127"/>
    <cellStyle name="Normál 5 3" xfId="239"/>
    <cellStyle name="Normál 5 4" xfId="240"/>
    <cellStyle name="Normal 6" xfId="21"/>
    <cellStyle name="Normál 6" xfId="22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al 82" xfId="124"/>
    <cellStyle name="Normal 9" xfId="33"/>
    <cellStyle name="Normál 9" xfId="128"/>
    <cellStyle name="Normal 9 2" xfId="245"/>
    <cellStyle name="Normál 9 2" xfId="246"/>
    <cellStyle name="Note 2" xfId="125"/>
    <cellStyle name="Notes" xfId="63"/>
    <cellStyle name="Output 2" xfId="247"/>
    <cellStyle name="Percent 10" xfId="248"/>
    <cellStyle name="Percent 10 2" xfId="249"/>
    <cellStyle name="Percent 11" xfId="250"/>
    <cellStyle name="Percent 11 2" xfId="251"/>
    <cellStyle name="Percent 12" xfId="252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7" xfId="256"/>
    <cellStyle name="Percent 8" xfId="257"/>
    <cellStyle name="Percent 9" xfId="258"/>
    <cellStyle name="Percent 9 2" xfId="259"/>
    <cellStyle name="semestre" xfId="66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6" xfId="80"/>
    <cellStyle name="ss7" xfId="81"/>
    <cellStyle name="ss8" xfId="82"/>
    <cellStyle name="ss9" xfId="83"/>
    <cellStyle name="Standard_ACEA" xfId="260"/>
    <cellStyle name="Style 1" xfId="126"/>
    <cellStyle name="Százalék 2" xfId="28"/>
    <cellStyle name="tête chapitre" xfId="84"/>
    <cellStyle name="Title 2" xfId="261"/>
    <cellStyle name="titre" xfId="85"/>
    <cellStyle name="Titre colonne" xfId="262"/>
    <cellStyle name="Titre colonnes" xfId="263"/>
    <cellStyle name="Titre general" xfId="264"/>
    <cellStyle name="Titre général" xfId="265"/>
    <cellStyle name="Titre ligne" xfId="266"/>
    <cellStyle name="Titre lignes" xfId="267"/>
    <cellStyle name="Titre tableau" xfId="268"/>
    <cellStyle name="Total 2" xfId="269"/>
    <cellStyle name="Total intermediaire" xfId="270"/>
    <cellStyle name="Total intermediaire 0" xfId="271"/>
    <cellStyle name="Total intermediaire 1" xfId="272"/>
    <cellStyle name="Total intermediaire 2" xfId="273"/>
    <cellStyle name="Total intermediaire 3" xfId="274"/>
    <cellStyle name="Total intermediaire 4" xfId="275"/>
    <cellStyle name="Total intermediaire_Sheet1" xfId="276"/>
    <cellStyle name="Total tableau" xfId="277"/>
    <cellStyle name="Währung_ACEA" xfId="278"/>
    <cellStyle name="Warning Text 2" xfId="279"/>
  </cellStyles>
  <dxfs count="0"/>
  <tableStyles count="0" defaultTableStyle="TableStyleMedium9" defaultPivotStyle="PivotStyleLight16"/>
  <colors>
    <mruColors>
      <color rgb="FF9C0000"/>
      <color rgb="FFFF3300"/>
      <color rgb="FF4F81BD"/>
      <color rgb="FF7E5C1D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26990653224894E-2"/>
          <c:y val="9.0380208333333337E-2"/>
          <c:w val="0.9147521936358407"/>
          <c:h val="0.59323611111111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'c6-1'!$A$13:$A$19</c:f>
              <c:strCache>
                <c:ptCount val="7"/>
                <c:pt idx="0">
                  <c:v>EA18</c:v>
                </c:pt>
                <c:pt idx="1">
                  <c:v>USA</c:v>
                </c:pt>
                <c:pt idx="2">
                  <c:v>Kína</c:v>
                </c:pt>
                <c:pt idx="3">
                  <c:v>OECD</c:v>
                </c:pt>
                <c:pt idx="4">
                  <c:v>Brazília</c:v>
                </c:pt>
                <c:pt idx="5">
                  <c:v>Oroszország</c:v>
                </c:pt>
                <c:pt idx="6">
                  <c:v>India</c:v>
                </c:pt>
              </c:strCache>
            </c:strRef>
          </c:cat>
          <c:val>
            <c:numRef>
              <c:f>'c6-1'!$B$13:$B$19</c:f>
              <c:numCache>
                <c:formatCode>General</c:formatCode>
                <c:ptCount val="7"/>
                <c:pt idx="0">
                  <c:v>-2.2999999999999998</c:v>
                </c:pt>
                <c:pt idx="1">
                  <c:v>-2.8</c:v>
                </c:pt>
                <c:pt idx="2">
                  <c:v>-2.2999999999999998</c:v>
                </c:pt>
                <c:pt idx="3">
                  <c:v>-1.4</c:v>
                </c:pt>
                <c:pt idx="4">
                  <c:v>-0.90000000000000036</c:v>
                </c:pt>
                <c:pt idx="5">
                  <c:v>-0.29999999999999982</c:v>
                </c:pt>
                <c:pt idx="6">
                  <c:v>-1.5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9936"/>
        <c:axId val="45082112"/>
      </c:barChart>
      <c:catAx>
        <c:axId val="450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082112"/>
        <c:crosses val="autoZero"/>
        <c:auto val="1"/>
        <c:lblAlgn val="ctr"/>
        <c:lblOffset val="100"/>
        <c:noMultiLvlLbl val="0"/>
      </c:catAx>
      <c:valAx>
        <c:axId val="45082112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0799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9466316710453"/>
          <c:y val="5.0925925925925923E-2"/>
          <c:w val="0.82174978127734033"/>
          <c:h val="0.725094618055557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'c6-5'!$B$11</c:f>
              <c:strCache>
                <c:ptCount val="1"/>
                <c:pt idx="0">
                  <c:v>Part-time workers, not underemployed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'c6-5'!$A$12:$A$18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'c6-5'!$B$12:$B$18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14.940750000000008</c:v>
                </c:pt>
                <c:pt idx="2">
                  <c:v>34.379500000000007</c:v>
                </c:pt>
                <c:pt idx="3">
                  <c:v>40.122250000000008</c:v>
                </c:pt>
                <c:pt idx="4">
                  <c:v>62.288499999999999</c:v>
                </c:pt>
                <c:pt idx="5">
                  <c:v>56.085999999999984</c:v>
                </c:pt>
                <c:pt idx="6">
                  <c:v>37.869499999999988</c:v>
                </c:pt>
              </c:numCache>
            </c:numRef>
          </c:val>
        </c:ser>
        <c:ser>
          <c:idx val="1"/>
          <c:order val="1"/>
          <c:tx>
            <c:strRef>
              <c:f>'c6-5'!$C$11</c:f>
              <c:strCache>
                <c:ptCount val="1"/>
                <c:pt idx="0">
                  <c:v>Unferemployed part-time workers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'c6-5'!$A$12:$A$18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'c6-5'!$C$12:$C$18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1.3258499999999884</c:v>
                </c:pt>
                <c:pt idx="2">
                  <c:v>13.297574999999995</c:v>
                </c:pt>
                <c:pt idx="3">
                  <c:v>17.569175000000001</c:v>
                </c:pt>
                <c:pt idx="4">
                  <c:v>33.120474999999985</c:v>
                </c:pt>
                <c:pt idx="5">
                  <c:v>50.925724999999986</c:v>
                </c:pt>
                <c:pt idx="6">
                  <c:v>60.29572499999999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42789504"/>
        <c:axId val="42791296"/>
      </c:barChart>
      <c:catAx>
        <c:axId val="427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91296"/>
        <c:crosses val="autoZero"/>
        <c:auto val="1"/>
        <c:lblAlgn val="ctr"/>
        <c:lblOffset val="100"/>
        <c:noMultiLvlLbl val="0"/>
      </c:catAx>
      <c:valAx>
        <c:axId val="4279129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thousand</a:t>
                </a:r>
                <a:r>
                  <a:rPr lang="hu-HU" baseline="0"/>
                  <a:t> persons</a:t>
                </a:r>
                <a:endParaRPr lang="hu-H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8950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88286545138889094"/>
          <c:w val="1"/>
          <c:h val="0.1171345486111114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996472551744"/>
          <c:y val="3.0275607638888896E-2"/>
          <c:w val="0.73471585142720042"/>
          <c:h val="0.47020399305555582"/>
        </c:manualLayout>
      </c:layout>
      <c:lineChart>
        <c:grouping val="standard"/>
        <c:varyColors val="0"/>
        <c:ser>
          <c:idx val="1"/>
          <c:order val="1"/>
          <c:tx>
            <c:strRef>
              <c:f>'c6-6'!$C$9</c:f>
              <c:strCache>
                <c:ptCount val="1"/>
                <c:pt idx="0">
                  <c:v>Több mint 1 éve munkanélküliek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'c6-6'!$C$11:$C$24</c:f>
              <c:numCache>
                <c:formatCode>0.00</c:formatCode>
                <c:ptCount val="14"/>
                <c:pt idx="0">
                  <c:v>2.8409095230674981</c:v>
                </c:pt>
                <c:pt idx="1">
                  <c:v>2.4104849630008216</c:v>
                </c:pt>
                <c:pt idx="2">
                  <c:v>2.3536826801480242</c:v>
                </c:pt>
                <c:pt idx="3">
                  <c:v>2.1895230319487013</c:v>
                </c:pt>
                <c:pt idx="4">
                  <c:v>2.4826150365795199</c:v>
                </c:pt>
                <c:pt idx="5">
                  <c:v>3.1151402867166778</c:v>
                </c:pt>
                <c:pt idx="6">
                  <c:v>3.1931259536794676</c:v>
                </c:pt>
                <c:pt idx="7">
                  <c:v>3.3499285150381106</c:v>
                </c:pt>
                <c:pt idx="8">
                  <c:v>3.5850698464013133</c:v>
                </c:pt>
                <c:pt idx="9">
                  <c:v>3.9920812809004973</c:v>
                </c:pt>
                <c:pt idx="10">
                  <c:v>5.2398990301391679</c:v>
                </c:pt>
                <c:pt idx="11">
                  <c:v>5.1047700366727229</c:v>
                </c:pt>
                <c:pt idx="12">
                  <c:v>4.7393452795539366</c:v>
                </c:pt>
                <c:pt idx="13">
                  <c:v>4.7552481409957528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'c6-6'!$D$9</c:f>
              <c:strCache>
                <c:ptCount val="1"/>
                <c:pt idx="0">
                  <c:v>Munkanélküliek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'c6-6'!$D$11:$D$24</c:f>
              <c:numCache>
                <c:formatCode>0.00</c:formatCode>
                <c:ptCount val="14"/>
                <c:pt idx="0">
                  <c:v>6.392290731235363</c:v>
                </c:pt>
                <c:pt idx="1">
                  <c:v>5.6961992888929567</c:v>
                </c:pt>
                <c:pt idx="2">
                  <c:v>5.7938162653727376</c:v>
                </c:pt>
                <c:pt idx="3">
                  <c:v>5.8613723817362668</c:v>
                </c:pt>
                <c:pt idx="4">
                  <c:v>6.104429603282</c:v>
                </c:pt>
                <c:pt idx="5">
                  <c:v>7.2373620933406118</c:v>
                </c:pt>
                <c:pt idx="6">
                  <c:v>7.4779392204100406</c:v>
                </c:pt>
                <c:pt idx="7">
                  <c:v>7.3620731771278312</c:v>
                </c:pt>
                <c:pt idx="8">
                  <c:v>7.8248756173408385</c:v>
                </c:pt>
                <c:pt idx="9">
                  <c:v>9.9791786553097523</c:v>
                </c:pt>
                <c:pt idx="10">
                  <c:v>11.123928565648106</c:v>
                </c:pt>
                <c:pt idx="11">
                  <c:v>10.990904005455153</c:v>
                </c:pt>
                <c:pt idx="12">
                  <c:v>10.92398109321627</c:v>
                </c:pt>
                <c:pt idx="13">
                  <c:v>10.260453780501543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26080"/>
        <c:axId val="42927616"/>
      </c:lineChart>
      <c:lineChart>
        <c:grouping val="standard"/>
        <c:varyColors val="0"/>
        <c:ser>
          <c:idx val="0"/>
          <c:order val="0"/>
          <c:tx>
            <c:strRef>
              <c:f>'c6-6'!$B$9</c:f>
              <c:strCache>
                <c:ptCount val="1"/>
                <c:pt idx="0">
                  <c:v>Több mint 1 éve munkanélküliek a munkanélküliek arányában (jobb skála)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'c6-6'!$B$11:$B$24</c:f>
              <c:numCache>
                <c:formatCode>0.00</c:formatCode>
                <c:ptCount val="14"/>
                <c:pt idx="0">
                  <c:v>44.442745840480079</c:v>
                </c:pt>
                <c:pt idx="1">
                  <c:v>42.31742677439388</c:v>
                </c:pt>
                <c:pt idx="2">
                  <c:v>40.624047645677337</c:v>
                </c:pt>
                <c:pt idx="3">
                  <c:v>37.355125887772317</c:v>
                </c:pt>
                <c:pt idx="4">
                  <c:v>40.669074719851963</c:v>
                </c:pt>
                <c:pt idx="5">
                  <c:v>43.042482143915997</c:v>
                </c:pt>
                <c:pt idx="6">
                  <c:v>42.700613893253575</c:v>
                </c:pt>
                <c:pt idx="7">
                  <c:v>45.50251585987386</c:v>
                </c:pt>
                <c:pt idx="8">
                  <c:v>45.816317366839414</c:v>
                </c:pt>
                <c:pt idx="9">
                  <c:v>40.004106738547854</c:v>
                </c:pt>
                <c:pt idx="10">
                  <c:v>47.104752599010233</c:v>
                </c:pt>
                <c:pt idx="11">
                  <c:v>46.445406439170561</c:v>
                </c:pt>
                <c:pt idx="12">
                  <c:v>43.384781052917077</c:v>
                </c:pt>
                <c:pt idx="13">
                  <c:v>46.3453979982093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1712"/>
        <c:axId val="42929536"/>
      </c:lineChart>
      <c:catAx>
        <c:axId val="429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927616"/>
        <c:crosses val="autoZero"/>
        <c:auto val="1"/>
        <c:lblAlgn val="ctr"/>
        <c:lblOffset val="100"/>
        <c:noMultiLvlLbl val="0"/>
      </c:catAx>
      <c:valAx>
        <c:axId val="4292761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aktívak arányában, százalék</a:t>
                </a:r>
              </a:p>
            </c:rich>
          </c:tx>
          <c:layout>
            <c:manualLayout>
              <c:xMode val="edge"/>
              <c:yMode val="edge"/>
              <c:x val="0"/>
              <c:y val="2.71484375000000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926080"/>
        <c:crosses val="autoZero"/>
        <c:crossBetween val="midCat"/>
      </c:valAx>
      <c:valAx>
        <c:axId val="42929536"/>
        <c:scaling>
          <c:orientation val="minMax"/>
          <c:min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munkanélküliek arányában, százalék</a:t>
                </a:r>
              </a:p>
            </c:rich>
          </c:tx>
          <c:layout>
            <c:manualLayout>
              <c:xMode val="edge"/>
              <c:yMode val="edge"/>
              <c:x val="0.94126651496908553"/>
              <c:y val="2.71484375000000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2931712"/>
        <c:crosses val="max"/>
        <c:crossBetween val="between"/>
      </c:valAx>
      <c:catAx>
        <c:axId val="4293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295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"/>
          <c:y val="0.67546874999999951"/>
          <c:w val="1"/>
          <c:h val="0.3190190972222228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9833144786179"/>
          <c:y val="3.0275607638888896E-2"/>
          <c:w val="0.71371716723451295"/>
          <c:h val="0.48674045138888888"/>
        </c:manualLayout>
      </c:layout>
      <c:lineChart>
        <c:grouping val="standard"/>
        <c:varyColors val="0"/>
        <c:ser>
          <c:idx val="1"/>
          <c:order val="1"/>
          <c:tx>
            <c:strRef>
              <c:f>'c6-6'!$C$10</c:f>
              <c:strCache>
                <c:ptCount val="1"/>
                <c:pt idx="0">
                  <c:v>Unemployed for more than 1 year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'c6-6'!$C$11:$C$24</c:f>
              <c:numCache>
                <c:formatCode>0.00</c:formatCode>
                <c:ptCount val="14"/>
                <c:pt idx="0">
                  <c:v>2.8409095230674981</c:v>
                </c:pt>
                <c:pt idx="1">
                  <c:v>2.4104849630008216</c:v>
                </c:pt>
                <c:pt idx="2">
                  <c:v>2.3536826801480242</c:v>
                </c:pt>
                <c:pt idx="3">
                  <c:v>2.1895230319487013</c:v>
                </c:pt>
                <c:pt idx="4">
                  <c:v>2.4826150365795199</c:v>
                </c:pt>
                <c:pt idx="5">
                  <c:v>3.1151402867166778</c:v>
                </c:pt>
                <c:pt idx="6">
                  <c:v>3.1931259536794676</c:v>
                </c:pt>
                <c:pt idx="7">
                  <c:v>3.3499285150381106</c:v>
                </c:pt>
                <c:pt idx="8">
                  <c:v>3.5850698464013133</c:v>
                </c:pt>
                <c:pt idx="9">
                  <c:v>3.9920812809004973</c:v>
                </c:pt>
                <c:pt idx="10">
                  <c:v>5.2398990301391679</c:v>
                </c:pt>
                <c:pt idx="11">
                  <c:v>5.1047700366727229</c:v>
                </c:pt>
                <c:pt idx="12">
                  <c:v>4.7393452795539366</c:v>
                </c:pt>
                <c:pt idx="13">
                  <c:v>4.7552481409957528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'c6-6'!$D$10</c:f>
              <c:strCache>
                <c:ptCount val="1"/>
                <c:pt idx="0">
                  <c:v>Unemployed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'c6-6'!$D$11:$D$24</c:f>
              <c:numCache>
                <c:formatCode>0.00</c:formatCode>
                <c:ptCount val="14"/>
                <c:pt idx="0">
                  <c:v>6.392290731235363</c:v>
                </c:pt>
                <c:pt idx="1">
                  <c:v>5.6961992888929567</c:v>
                </c:pt>
                <c:pt idx="2">
                  <c:v>5.7938162653727376</c:v>
                </c:pt>
                <c:pt idx="3">
                  <c:v>5.8613723817362668</c:v>
                </c:pt>
                <c:pt idx="4">
                  <c:v>6.104429603282</c:v>
                </c:pt>
                <c:pt idx="5">
                  <c:v>7.2373620933406118</c:v>
                </c:pt>
                <c:pt idx="6">
                  <c:v>7.4779392204100406</c:v>
                </c:pt>
                <c:pt idx="7">
                  <c:v>7.3620731771278312</c:v>
                </c:pt>
                <c:pt idx="8">
                  <c:v>7.8248756173408385</c:v>
                </c:pt>
                <c:pt idx="9">
                  <c:v>9.9791786553097523</c:v>
                </c:pt>
                <c:pt idx="10">
                  <c:v>11.123928565648106</c:v>
                </c:pt>
                <c:pt idx="11">
                  <c:v>10.990904005455153</c:v>
                </c:pt>
                <c:pt idx="12">
                  <c:v>10.92398109321627</c:v>
                </c:pt>
                <c:pt idx="13">
                  <c:v>10.260453780501543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54752"/>
        <c:axId val="42956288"/>
      </c:lineChart>
      <c:lineChart>
        <c:grouping val="standard"/>
        <c:varyColors val="0"/>
        <c:ser>
          <c:idx val="0"/>
          <c:order val="0"/>
          <c:tx>
            <c:strRef>
              <c:f>'c6-6'!$B$10</c:f>
              <c:strCache>
                <c:ptCount val="1"/>
                <c:pt idx="0">
                  <c:v>Unemployed for more than 1 year, relative to total unemployment (right scale)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'c6-6'!$B$11:$B$24</c:f>
              <c:numCache>
                <c:formatCode>0.00</c:formatCode>
                <c:ptCount val="14"/>
                <c:pt idx="0">
                  <c:v>44.442745840480079</c:v>
                </c:pt>
                <c:pt idx="1">
                  <c:v>42.31742677439388</c:v>
                </c:pt>
                <c:pt idx="2">
                  <c:v>40.624047645677337</c:v>
                </c:pt>
                <c:pt idx="3">
                  <c:v>37.355125887772317</c:v>
                </c:pt>
                <c:pt idx="4">
                  <c:v>40.669074719851963</c:v>
                </c:pt>
                <c:pt idx="5">
                  <c:v>43.042482143915997</c:v>
                </c:pt>
                <c:pt idx="6">
                  <c:v>42.700613893253575</c:v>
                </c:pt>
                <c:pt idx="7">
                  <c:v>45.50251585987386</c:v>
                </c:pt>
                <c:pt idx="8">
                  <c:v>45.816317366839414</c:v>
                </c:pt>
                <c:pt idx="9">
                  <c:v>40.004106738547854</c:v>
                </c:pt>
                <c:pt idx="10">
                  <c:v>47.104752599010233</c:v>
                </c:pt>
                <c:pt idx="11">
                  <c:v>46.445406439170561</c:v>
                </c:pt>
                <c:pt idx="12">
                  <c:v>43.384781052917077</c:v>
                </c:pt>
                <c:pt idx="13">
                  <c:v>46.3453979982093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60384"/>
        <c:axId val="42958208"/>
      </c:lineChart>
      <c:catAx>
        <c:axId val="429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956288"/>
        <c:crosses val="autoZero"/>
        <c:auto val="1"/>
        <c:lblAlgn val="ctr"/>
        <c:lblOffset val="100"/>
        <c:noMultiLvlLbl val="0"/>
      </c:catAx>
      <c:valAx>
        <c:axId val="42956288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as a proportion of active population, per cent</a:t>
                </a:r>
              </a:p>
            </c:rich>
          </c:tx>
          <c:layout>
            <c:manualLayout>
              <c:xMode val="edge"/>
              <c:yMode val="edge"/>
              <c:x val="0"/>
              <c:y val="2.71484375000000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954752"/>
        <c:crosses val="autoZero"/>
        <c:crossBetween val="midCat"/>
      </c:valAx>
      <c:valAx>
        <c:axId val="42958208"/>
        <c:scaling>
          <c:orientation val="minMax"/>
          <c:min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"/>
                </a:pPr>
                <a:r>
                  <a:rPr lang="hu-HU" sz="900" b="0" i="0" baseline="0">
                    <a:effectLst/>
                  </a:rPr>
                  <a:t>as a proportion unemployed, per cent</a:t>
                </a:r>
                <a:endParaRPr lang="hu-HU" sz="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126651496908553"/>
              <c:y val="2.71484375000000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2960384"/>
        <c:crosses val="max"/>
        <c:crossBetween val="between"/>
      </c:valAx>
      <c:catAx>
        <c:axId val="4296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582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"/>
          <c:y val="0.67960416666666734"/>
          <c:w val="1"/>
          <c:h val="0.32039583333333332"/>
        </c:manualLayout>
      </c:layout>
      <c:overlay val="0"/>
      <c:txPr>
        <a:bodyPr/>
        <a:lstStyle/>
        <a:p>
          <a:pPr>
            <a:defRPr kern="0" baseline="0"/>
          </a:pPr>
          <a:endParaRPr lang="hu-H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34991843581974"/>
          <c:y val="3.8585069444444446E-2"/>
          <c:w val="0.80045297634026957"/>
          <c:h val="0.621984375000000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'c6-7'!$B$9</c:f>
              <c:strCache>
                <c:ptCount val="1"/>
                <c:pt idx="0">
                  <c:v>Reményvesztett munkanélküli*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'c6-7'!$A$11:$A$24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'c6-7'!$B$11:$B$24</c:f>
              <c:numCache>
                <c:formatCode>0.0</c:formatCode>
                <c:ptCount val="14"/>
                <c:pt idx="0">
                  <c:v>108.208</c:v>
                </c:pt>
                <c:pt idx="1">
                  <c:v>109.286</c:v>
                </c:pt>
                <c:pt idx="2">
                  <c:v>117.6065</c:v>
                </c:pt>
                <c:pt idx="3">
                  <c:v>99.875325000000004</c:v>
                </c:pt>
                <c:pt idx="4">
                  <c:v>109.2175</c:v>
                </c:pt>
                <c:pt idx="5">
                  <c:v>110.63875</c:v>
                </c:pt>
                <c:pt idx="6">
                  <c:v>87.820100000000011</c:v>
                </c:pt>
                <c:pt idx="7">
                  <c:v>84.313275000000004</c:v>
                </c:pt>
                <c:pt idx="8">
                  <c:v>88.225250000000003</c:v>
                </c:pt>
                <c:pt idx="9">
                  <c:v>106.295</c:v>
                </c:pt>
                <c:pt idx="10">
                  <c:v>115.5025</c:v>
                </c:pt>
                <c:pt idx="11">
                  <c:v>130.38024999999999</c:v>
                </c:pt>
                <c:pt idx="12">
                  <c:v>127.27800000000001</c:v>
                </c:pt>
                <c:pt idx="13">
                  <c:v>126.75125</c:v>
                </c:pt>
              </c:numCache>
            </c:numRef>
          </c:val>
        </c:ser>
        <c:ser>
          <c:idx val="1"/>
          <c:order val="1"/>
          <c:tx>
            <c:strRef>
              <c:f>'c6-7'!$C$9</c:f>
              <c:strCache>
                <c:ptCount val="1"/>
                <c:pt idx="0">
                  <c:v>Egyéb potenciális munkaerőtartalék 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'c6-7'!$A$11:$A$24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'c6-7'!$C$11:$C$24</c:f>
              <c:numCache>
                <c:formatCode>0.0</c:formatCode>
                <c:ptCount val="14"/>
                <c:pt idx="0">
                  <c:v>8.8960000000000008</c:v>
                </c:pt>
                <c:pt idx="1">
                  <c:v>9.3545825000000011</c:v>
                </c:pt>
                <c:pt idx="2">
                  <c:v>8.0280000000000005</c:v>
                </c:pt>
                <c:pt idx="3">
                  <c:v>9.391002499999999</c:v>
                </c:pt>
                <c:pt idx="4">
                  <c:v>9.2730100000000011</c:v>
                </c:pt>
                <c:pt idx="5">
                  <c:v>10.7524175</c:v>
                </c:pt>
                <c:pt idx="6">
                  <c:v>11.552599999999998</c:v>
                </c:pt>
                <c:pt idx="7">
                  <c:v>11.243575</c:v>
                </c:pt>
                <c:pt idx="8">
                  <c:v>10.9144925</c:v>
                </c:pt>
                <c:pt idx="9">
                  <c:v>12.275075000000001</c:v>
                </c:pt>
                <c:pt idx="10">
                  <c:v>10.2486675</c:v>
                </c:pt>
                <c:pt idx="11">
                  <c:v>10.0510175</c:v>
                </c:pt>
                <c:pt idx="12">
                  <c:v>10.425657500000002</c:v>
                </c:pt>
                <c:pt idx="13">
                  <c:v>9.794157499999999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72128"/>
        <c:axId val="43073920"/>
      </c:barChart>
      <c:catAx>
        <c:axId val="4307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073920"/>
        <c:crosses val="autoZero"/>
        <c:auto val="1"/>
        <c:lblAlgn val="ctr"/>
        <c:lblOffset val="100"/>
        <c:noMultiLvlLbl val="0"/>
      </c:catAx>
      <c:valAx>
        <c:axId val="4307392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"/>
              <c:y val="0.2305698784722224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07212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82768923611111256"/>
          <c:w val="1"/>
          <c:h val="0.1723107638888888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74939211289471"/>
          <c:y val="3.0275607638888896E-2"/>
          <c:w val="0.79205350266319663"/>
          <c:h val="0.63232031250000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'c6-7'!$B$10</c:f>
              <c:strCache>
                <c:ptCount val="1"/>
                <c:pt idx="0">
                  <c:v>Discouraged workers*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'c6-7'!$A$11:$A$24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'c6-7'!$B$11:$B$24</c:f>
              <c:numCache>
                <c:formatCode>0.0</c:formatCode>
                <c:ptCount val="14"/>
                <c:pt idx="0">
                  <c:v>108.208</c:v>
                </c:pt>
                <c:pt idx="1">
                  <c:v>109.286</c:v>
                </c:pt>
                <c:pt idx="2">
                  <c:v>117.6065</c:v>
                </c:pt>
                <c:pt idx="3">
                  <c:v>99.875325000000004</c:v>
                </c:pt>
                <c:pt idx="4">
                  <c:v>109.2175</c:v>
                </c:pt>
                <c:pt idx="5">
                  <c:v>110.63875</c:v>
                </c:pt>
                <c:pt idx="6">
                  <c:v>87.820100000000011</c:v>
                </c:pt>
                <c:pt idx="7">
                  <c:v>84.313275000000004</c:v>
                </c:pt>
                <c:pt idx="8">
                  <c:v>88.225250000000003</c:v>
                </c:pt>
                <c:pt idx="9">
                  <c:v>106.295</c:v>
                </c:pt>
                <c:pt idx="10">
                  <c:v>115.5025</c:v>
                </c:pt>
                <c:pt idx="11">
                  <c:v>130.38024999999999</c:v>
                </c:pt>
                <c:pt idx="12">
                  <c:v>127.27800000000001</c:v>
                </c:pt>
                <c:pt idx="13">
                  <c:v>126.75125</c:v>
                </c:pt>
              </c:numCache>
            </c:numRef>
          </c:val>
        </c:ser>
        <c:ser>
          <c:idx val="1"/>
          <c:order val="1"/>
          <c:tx>
            <c:strRef>
              <c:f>'c6-7'!$C$10</c:f>
              <c:strCache>
                <c:ptCount val="1"/>
                <c:pt idx="0">
                  <c:v>Other potential labour force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'c6-7'!$A$11:$A$24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'c6-7'!$C$11:$C$24</c:f>
              <c:numCache>
                <c:formatCode>0.0</c:formatCode>
                <c:ptCount val="14"/>
                <c:pt idx="0">
                  <c:v>8.8960000000000008</c:v>
                </c:pt>
                <c:pt idx="1">
                  <c:v>9.3545825000000011</c:v>
                </c:pt>
                <c:pt idx="2">
                  <c:v>8.0280000000000005</c:v>
                </c:pt>
                <c:pt idx="3">
                  <c:v>9.391002499999999</c:v>
                </c:pt>
                <c:pt idx="4">
                  <c:v>9.2730100000000011</c:v>
                </c:pt>
                <c:pt idx="5">
                  <c:v>10.7524175</c:v>
                </c:pt>
                <c:pt idx="6">
                  <c:v>11.552599999999998</c:v>
                </c:pt>
                <c:pt idx="7">
                  <c:v>11.243575</c:v>
                </c:pt>
                <c:pt idx="8">
                  <c:v>10.9144925</c:v>
                </c:pt>
                <c:pt idx="9">
                  <c:v>12.275075000000001</c:v>
                </c:pt>
                <c:pt idx="10">
                  <c:v>10.2486675</c:v>
                </c:pt>
                <c:pt idx="11">
                  <c:v>10.0510175</c:v>
                </c:pt>
                <c:pt idx="12">
                  <c:v>10.425657500000002</c:v>
                </c:pt>
                <c:pt idx="13">
                  <c:v>9.794157499999999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82880"/>
        <c:axId val="43084416"/>
      </c:barChart>
      <c:catAx>
        <c:axId val="430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084416"/>
        <c:crosses val="autoZero"/>
        <c:auto val="1"/>
        <c:lblAlgn val="ctr"/>
        <c:lblOffset val="100"/>
        <c:noMultiLvlLbl val="0"/>
      </c:catAx>
      <c:valAx>
        <c:axId val="4308441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thousand persons</a:t>
                </a:r>
              </a:p>
            </c:rich>
          </c:tx>
          <c:layout>
            <c:manualLayout>
              <c:xMode val="edge"/>
              <c:yMode val="edge"/>
              <c:x val="4.1997368385373142E-3"/>
              <c:y val="0.1606896701388886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08288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77256780402449765"/>
          <c:w val="1"/>
          <c:h val="0.2274322916666669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3910761154855"/>
          <c:y val="5.0925925925925923E-2"/>
          <c:w val="0.82730533683289664"/>
          <c:h val="0.634974846894140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'c6-8'!$B$11</c:f>
              <c:strCache>
                <c:ptCount val="1"/>
                <c:pt idx="0">
                  <c:v>Maximum alapfokú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'c6-8'!$B$13:$B$19</c:f>
              <c:numCache>
                <c:formatCode>0.0</c:formatCode>
                <c:ptCount val="7"/>
                <c:pt idx="0">
                  <c:v>1.71817</c:v>
                </c:pt>
                <c:pt idx="1">
                  <c:v>2.0412499999999998</c:v>
                </c:pt>
                <c:pt idx="2">
                  <c:v>2.2591700000000001</c:v>
                </c:pt>
                <c:pt idx="3">
                  <c:v>2.8307500000000001</c:v>
                </c:pt>
                <c:pt idx="4">
                  <c:v>4.67117</c:v>
                </c:pt>
                <c:pt idx="5">
                  <c:v>6.8534199999999998</c:v>
                </c:pt>
                <c:pt idx="6">
                  <c:v>8.6850000000000005</c:v>
                </c:pt>
              </c:numCache>
            </c:numRef>
          </c:val>
        </c:ser>
        <c:ser>
          <c:idx val="1"/>
          <c:order val="1"/>
          <c:tx>
            <c:strRef>
              <c:f>'c6-8'!$C$11</c:f>
              <c:strCache>
                <c:ptCount val="1"/>
                <c:pt idx="0">
                  <c:v>Középfokú, szakképzett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'c6-8'!$C$13:$C$19</c:f>
              <c:numCache>
                <c:formatCode>0.0</c:formatCode>
                <c:ptCount val="7"/>
                <c:pt idx="0">
                  <c:v>18.655099999999997</c:v>
                </c:pt>
                <c:pt idx="1">
                  <c:v>23.819599999999998</c:v>
                </c:pt>
                <c:pt idx="2">
                  <c:v>28.946200000000001</c:v>
                </c:pt>
                <c:pt idx="3">
                  <c:v>33.466099999999997</c:v>
                </c:pt>
                <c:pt idx="4">
                  <c:v>41.991300000000003</c:v>
                </c:pt>
                <c:pt idx="5">
                  <c:v>53.421599999999998</c:v>
                </c:pt>
                <c:pt idx="6">
                  <c:v>65.237899999999996</c:v>
                </c:pt>
              </c:numCache>
            </c:numRef>
          </c:val>
        </c:ser>
        <c:ser>
          <c:idx val="2"/>
          <c:order val="2"/>
          <c:tx>
            <c:strRef>
              <c:f>'c6-8'!$D$11</c:f>
              <c:strCache>
                <c:ptCount val="1"/>
                <c:pt idx="0">
                  <c:v>Középfokú, szakképzettség nélküli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'c6-8'!$D$13:$D$19</c:f>
              <c:numCache>
                <c:formatCode>0.0</c:formatCode>
                <c:ptCount val="7"/>
                <c:pt idx="0">
                  <c:v>1.278</c:v>
                </c:pt>
                <c:pt idx="1">
                  <c:v>3.0367500000000001</c:v>
                </c:pt>
                <c:pt idx="2">
                  <c:v>2.9948299999999999</c:v>
                </c:pt>
                <c:pt idx="3">
                  <c:v>4.3710800000000001</c:v>
                </c:pt>
                <c:pt idx="4">
                  <c:v>6.6817500000000001</c:v>
                </c:pt>
                <c:pt idx="5">
                  <c:v>5.4176700000000002</c:v>
                </c:pt>
                <c:pt idx="6">
                  <c:v>7.4102499999999996</c:v>
                </c:pt>
              </c:numCache>
            </c:numRef>
          </c:val>
        </c:ser>
        <c:ser>
          <c:idx val="3"/>
          <c:order val="3"/>
          <c:tx>
            <c:strRef>
              <c:f>'c6-8'!$E$11</c:f>
              <c:strCache>
                <c:ptCount val="1"/>
                <c:pt idx="0">
                  <c:v>Felsőfokú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'c6-8'!$E$13:$E$19</c:f>
              <c:numCache>
                <c:formatCode>0.0</c:formatCode>
                <c:ptCount val="7"/>
                <c:pt idx="0">
                  <c:v>4.1632499999999997</c:v>
                </c:pt>
                <c:pt idx="1">
                  <c:v>6.2597500000000004</c:v>
                </c:pt>
                <c:pt idx="2">
                  <c:v>6.8799200000000003</c:v>
                </c:pt>
                <c:pt idx="3">
                  <c:v>10.698</c:v>
                </c:pt>
                <c:pt idx="4">
                  <c:v>10.600899999999999</c:v>
                </c:pt>
                <c:pt idx="5">
                  <c:v>16.573599999999999</c:v>
                </c:pt>
                <c:pt idx="6">
                  <c:v>16.647500000000001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100032"/>
        <c:axId val="43101568"/>
      </c:barChart>
      <c:catAx>
        <c:axId val="431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101568"/>
        <c:crosses val="autoZero"/>
        <c:auto val="1"/>
        <c:lblAlgn val="ctr"/>
        <c:lblOffset val="100"/>
        <c:noMultiLvlLbl val="0"/>
      </c:catAx>
      <c:valAx>
        <c:axId val="431015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10003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304177602799652E-2"/>
          <c:y val="0.78681814236111103"/>
          <c:w val="0.9766942257217861"/>
          <c:h val="0.2131818576388886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3910761154855"/>
          <c:y val="5.0925925925925923E-2"/>
          <c:w val="0.82730533683289664"/>
          <c:h val="0.634974846894140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'c6-8'!$B$12</c:f>
              <c:strCache>
                <c:ptCount val="1"/>
                <c:pt idx="0">
                  <c:v>Elementary educated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'c6-8'!$B$13:$B$19</c:f>
              <c:numCache>
                <c:formatCode>0.0</c:formatCode>
                <c:ptCount val="7"/>
                <c:pt idx="0">
                  <c:v>1.71817</c:v>
                </c:pt>
                <c:pt idx="1">
                  <c:v>2.0412499999999998</c:v>
                </c:pt>
                <c:pt idx="2">
                  <c:v>2.2591700000000001</c:v>
                </c:pt>
                <c:pt idx="3">
                  <c:v>2.8307500000000001</c:v>
                </c:pt>
                <c:pt idx="4">
                  <c:v>4.67117</c:v>
                </c:pt>
                <c:pt idx="5">
                  <c:v>6.8534199999999998</c:v>
                </c:pt>
                <c:pt idx="6">
                  <c:v>8.6850000000000005</c:v>
                </c:pt>
              </c:numCache>
            </c:numRef>
          </c:val>
        </c:ser>
        <c:ser>
          <c:idx val="1"/>
          <c:order val="1"/>
          <c:tx>
            <c:strRef>
              <c:f>'c6-8'!$C$12</c:f>
              <c:strCache>
                <c:ptCount val="1"/>
                <c:pt idx="0">
                  <c:v>Secondary education with vocational training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'c6-8'!$C$13:$C$19</c:f>
              <c:numCache>
                <c:formatCode>0.0</c:formatCode>
                <c:ptCount val="7"/>
                <c:pt idx="0">
                  <c:v>18.655099999999997</c:v>
                </c:pt>
                <c:pt idx="1">
                  <c:v>23.819599999999998</c:v>
                </c:pt>
                <c:pt idx="2">
                  <c:v>28.946200000000001</c:v>
                </c:pt>
                <c:pt idx="3">
                  <c:v>33.466099999999997</c:v>
                </c:pt>
                <c:pt idx="4">
                  <c:v>41.991300000000003</c:v>
                </c:pt>
                <c:pt idx="5">
                  <c:v>53.421599999999998</c:v>
                </c:pt>
                <c:pt idx="6">
                  <c:v>65.237899999999996</c:v>
                </c:pt>
              </c:numCache>
            </c:numRef>
          </c:val>
        </c:ser>
        <c:ser>
          <c:idx val="2"/>
          <c:order val="2"/>
          <c:tx>
            <c:strRef>
              <c:f>'c6-8'!$D$12</c:f>
              <c:strCache>
                <c:ptCount val="1"/>
                <c:pt idx="0">
                  <c:v>Secondary education without vocational training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'c6-8'!$D$13:$D$19</c:f>
              <c:numCache>
                <c:formatCode>0.0</c:formatCode>
                <c:ptCount val="7"/>
                <c:pt idx="0">
                  <c:v>1.278</c:v>
                </c:pt>
                <c:pt idx="1">
                  <c:v>3.0367500000000001</c:v>
                </c:pt>
                <c:pt idx="2">
                  <c:v>2.9948299999999999</c:v>
                </c:pt>
                <c:pt idx="3">
                  <c:v>4.3710800000000001</c:v>
                </c:pt>
                <c:pt idx="4">
                  <c:v>6.6817500000000001</c:v>
                </c:pt>
                <c:pt idx="5">
                  <c:v>5.4176700000000002</c:v>
                </c:pt>
                <c:pt idx="6">
                  <c:v>7.4102499999999996</c:v>
                </c:pt>
              </c:numCache>
            </c:numRef>
          </c:val>
        </c:ser>
        <c:ser>
          <c:idx val="3"/>
          <c:order val="3"/>
          <c:tx>
            <c:strRef>
              <c:f>'c6-8'!$E$12</c:f>
              <c:strCache>
                <c:ptCount val="1"/>
                <c:pt idx="0">
                  <c:v>Higher education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'c6-8'!$A$13:$A$19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'c6-8'!$E$13:$E$19</c:f>
              <c:numCache>
                <c:formatCode>0.0</c:formatCode>
                <c:ptCount val="7"/>
                <c:pt idx="0">
                  <c:v>4.1632499999999997</c:v>
                </c:pt>
                <c:pt idx="1">
                  <c:v>6.2597500000000004</c:v>
                </c:pt>
                <c:pt idx="2">
                  <c:v>6.8799200000000003</c:v>
                </c:pt>
                <c:pt idx="3">
                  <c:v>10.698</c:v>
                </c:pt>
                <c:pt idx="4">
                  <c:v>10.600899999999999</c:v>
                </c:pt>
                <c:pt idx="5">
                  <c:v>16.573599999999999</c:v>
                </c:pt>
                <c:pt idx="6">
                  <c:v>16.647500000000001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112320"/>
        <c:axId val="43113856"/>
      </c:barChart>
      <c:catAx>
        <c:axId val="431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113856"/>
        <c:crosses val="autoZero"/>
        <c:auto val="1"/>
        <c:lblAlgn val="ctr"/>
        <c:lblOffset val="100"/>
        <c:noMultiLvlLbl val="0"/>
      </c:catAx>
      <c:valAx>
        <c:axId val="431138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thousand persons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11232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304177602799652E-2"/>
          <c:y val="0.77579383680555725"/>
          <c:w val="0.9766942257217861"/>
          <c:h val="0.2242061631944446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6433861254619"/>
          <c:y val="3.0275607638888896E-2"/>
          <c:w val="0.45785960908055895"/>
          <c:h val="0.76180815972222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'c6-9'!$B$9</c:f>
              <c:strCache>
                <c:ptCount val="1"/>
                <c:pt idx="0">
                  <c:v>Alulfoglalkoztatott részmunkaidősök*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'c6-9'!$B$11:$B$24</c:f>
              <c:numCache>
                <c:formatCode>0.0</c:formatCode>
                <c:ptCount val="14"/>
                <c:pt idx="0">
                  <c:v>12.843739978200457</c:v>
                </c:pt>
                <c:pt idx="1">
                  <c:v>13.764317145913591</c:v>
                </c:pt>
                <c:pt idx="2">
                  <c:v>15.79400953088571</c:v>
                </c:pt>
                <c:pt idx="3">
                  <c:v>20.543297438535017</c:v>
                </c:pt>
                <c:pt idx="4">
                  <c:v>17.161264182867004</c:v>
                </c:pt>
                <c:pt idx="5">
                  <c:v>20.302702653271346</c:v>
                </c:pt>
                <c:pt idx="6">
                  <c:v>19.165933930707446</c:v>
                </c:pt>
                <c:pt idx="7">
                  <c:v>19.617583974536547</c:v>
                </c:pt>
                <c:pt idx="8">
                  <c:v>20.838395022561212</c:v>
                </c:pt>
                <c:pt idx="9">
                  <c:v>28.382134716211603</c:v>
                </c:pt>
                <c:pt idx="10">
                  <c:v>31.127091040830127</c:v>
                </c:pt>
                <c:pt idx="11">
                  <c:v>39.095503350234175</c:v>
                </c:pt>
                <c:pt idx="12">
                  <c:v>49.249597467622202</c:v>
                </c:pt>
                <c:pt idx="13">
                  <c:v>53.017470265933127</c:v>
                </c:pt>
              </c:numCache>
            </c:numRef>
          </c:val>
        </c:ser>
        <c:ser>
          <c:idx val="1"/>
          <c:order val="1"/>
          <c:tx>
            <c:strRef>
              <c:f>'c6-9'!$C$9</c:f>
              <c:strCache>
                <c:ptCount val="1"/>
                <c:pt idx="0">
                  <c:v>Nem tartós munkanélküliek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'c6-9'!$C$11:$C$24</c:f>
              <c:numCache>
                <c:formatCode>0.0</c:formatCode>
                <c:ptCount val="14"/>
                <c:pt idx="0">
                  <c:v>145.91222500000001</c:v>
                </c:pt>
                <c:pt idx="1">
                  <c:v>134.35162500000001</c:v>
                </c:pt>
                <c:pt idx="2">
                  <c:v>140.81540000000001</c:v>
                </c:pt>
                <c:pt idx="3">
                  <c:v>152.36337500000002</c:v>
                </c:pt>
                <c:pt idx="4">
                  <c:v>149.658625</c:v>
                </c:pt>
                <c:pt idx="5">
                  <c:v>172.4212</c:v>
                </c:pt>
                <c:pt idx="6">
                  <c:v>180.85580000000002</c:v>
                </c:pt>
                <c:pt idx="7">
                  <c:v>168.92507499999999</c:v>
                </c:pt>
                <c:pt idx="8">
                  <c:v>176.82631750000002</c:v>
                </c:pt>
                <c:pt idx="9">
                  <c:v>248.79354999999998</c:v>
                </c:pt>
                <c:pt idx="10">
                  <c:v>246.93552499999998</c:v>
                </c:pt>
                <c:pt idx="11">
                  <c:v>247.853725</c:v>
                </c:pt>
                <c:pt idx="12">
                  <c:v>263.53287499999999</c:v>
                </c:pt>
                <c:pt idx="13">
                  <c:v>235.59834999999998</c:v>
                </c:pt>
              </c:numCache>
            </c:numRef>
          </c:val>
        </c:ser>
        <c:ser>
          <c:idx val="2"/>
          <c:order val="2"/>
          <c:tx>
            <c:strRef>
              <c:f>'c6-9'!$D$9</c:f>
              <c:strCache>
                <c:ptCount val="1"/>
                <c:pt idx="0">
                  <c:v>Tartós munkanélküliek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'c6-9'!$D$11:$D$24</c:f>
              <c:numCache>
                <c:formatCode>0.0</c:formatCode>
                <c:ptCount val="14"/>
                <c:pt idx="0">
                  <c:v>116.72175</c:v>
                </c:pt>
                <c:pt idx="1">
                  <c:v>98.563824999999994</c:v>
                </c:pt>
                <c:pt idx="2">
                  <c:v>96.343575000000001</c:v>
                </c:pt>
                <c:pt idx="3">
                  <c:v>90.854249999999993</c:v>
                </c:pt>
                <c:pt idx="4">
                  <c:v>102.58525</c:v>
                </c:pt>
                <c:pt idx="5">
                  <c:v>130.29775000000001</c:v>
                </c:pt>
                <c:pt idx="6">
                  <c:v>134.77725000000001</c:v>
                </c:pt>
                <c:pt idx="7">
                  <c:v>141.04349999999999</c:v>
                </c:pt>
                <c:pt idx="8">
                  <c:v>149.51974999999999</c:v>
                </c:pt>
                <c:pt idx="9">
                  <c:v>165.89075</c:v>
                </c:pt>
                <c:pt idx="10">
                  <c:v>219.90325000000001</c:v>
                </c:pt>
                <c:pt idx="11">
                  <c:v>214.952</c:v>
                </c:pt>
                <c:pt idx="12">
                  <c:v>201.94775000000001</c:v>
                </c:pt>
                <c:pt idx="13">
                  <c:v>203.5035</c:v>
                </c:pt>
              </c:numCache>
            </c:numRef>
          </c:val>
        </c:ser>
        <c:ser>
          <c:idx val="3"/>
          <c:order val="3"/>
          <c:tx>
            <c:strRef>
              <c:f>'c6-9'!$E$9</c:f>
              <c:strCache>
                <c:ptCount val="1"/>
                <c:pt idx="0">
                  <c:v>Közfoglalkoztatottak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'c6-9'!$E$11:$E$24</c:f>
              <c:numCache>
                <c:formatCode>0.0</c:formatCode>
                <c:ptCount val="14"/>
                <c:pt idx="0">
                  <c:v>0</c:v>
                </c:pt>
                <c:pt idx="1">
                  <c:v>20.510249999999999</c:v>
                </c:pt>
                <c:pt idx="2">
                  <c:v>19.141750250000001</c:v>
                </c:pt>
                <c:pt idx="3">
                  <c:v>28.629666750000002</c:v>
                </c:pt>
                <c:pt idx="4">
                  <c:v>25.577416575000001</c:v>
                </c:pt>
                <c:pt idx="5">
                  <c:v>53.08362512499999</c:v>
                </c:pt>
                <c:pt idx="6">
                  <c:v>38.118666499999996</c:v>
                </c:pt>
                <c:pt idx="7">
                  <c:v>55.89</c:v>
                </c:pt>
                <c:pt idx="8">
                  <c:v>36.943083475000009</c:v>
                </c:pt>
                <c:pt idx="9">
                  <c:v>52.131916750000002</c:v>
                </c:pt>
                <c:pt idx="10">
                  <c:v>78.830333400000001</c:v>
                </c:pt>
                <c:pt idx="11">
                  <c:v>62.326166599999993</c:v>
                </c:pt>
                <c:pt idx="12">
                  <c:v>114.40408425</c:v>
                </c:pt>
                <c:pt idx="13">
                  <c:v>149.94133425000001</c:v>
                </c:pt>
              </c:numCache>
            </c:numRef>
          </c:val>
        </c:ser>
        <c:ser>
          <c:idx val="4"/>
          <c:order val="4"/>
          <c:tx>
            <c:strRef>
              <c:f>'c6-9'!$F$9</c:f>
              <c:strCache>
                <c:ptCount val="1"/>
                <c:pt idx="0">
                  <c:v>Reményvesztett munkanélküliek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'c6-9'!$F$11:$F$24</c:f>
              <c:numCache>
                <c:formatCode>0.0</c:formatCode>
                <c:ptCount val="14"/>
                <c:pt idx="0">
                  <c:v>108.208</c:v>
                </c:pt>
                <c:pt idx="1">
                  <c:v>109.286</c:v>
                </c:pt>
                <c:pt idx="2">
                  <c:v>117.6065</c:v>
                </c:pt>
                <c:pt idx="3">
                  <c:v>99.875325000000004</c:v>
                </c:pt>
                <c:pt idx="4">
                  <c:v>109.2175</c:v>
                </c:pt>
                <c:pt idx="5">
                  <c:v>110.63875</c:v>
                </c:pt>
                <c:pt idx="6">
                  <c:v>87.820100000000011</c:v>
                </c:pt>
                <c:pt idx="7">
                  <c:v>84.313275000000004</c:v>
                </c:pt>
                <c:pt idx="8">
                  <c:v>88.225250000000003</c:v>
                </c:pt>
                <c:pt idx="9">
                  <c:v>106.295</c:v>
                </c:pt>
                <c:pt idx="10">
                  <c:v>115.5025</c:v>
                </c:pt>
                <c:pt idx="11">
                  <c:v>130.38024999999999</c:v>
                </c:pt>
                <c:pt idx="12">
                  <c:v>127.27800000000001</c:v>
                </c:pt>
                <c:pt idx="13">
                  <c:v>126.75125</c:v>
                </c:pt>
              </c:numCache>
            </c:numRef>
          </c:val>
        </c:ser>
        <c:ser>
          <c:idx val="5"/>
          <c:order val="5"/>
          <c:tx>
            <c:strRef>
              <c:f>'c6-9'!$G$9</c:f>
              <c:strCache>
                <c:ptCount val="1"/>
                <c:pt idx="0">
                  <c:v>Egyéb potenciális munkaerő-tartalék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'c6-9'!$G$11:$G$24</c:f>
              <c:numCache>
                <c:formatCode>0.0</c:formatCode>
                <c:ptCount val="14"/>
                <c:pt idx="0">
                  <c:v>8.8960000000000008</c:v>
                </c:pt>
                <c:pt idx="1">
                  <c:v>9.3545825000000011</c:v>
                </c:pt>
                <c:pt idx="2">
                  <c:v>8.0280000000000005</c:v>
                </c:pt>
                <c:pt idx="3">
                  <c:v>9.391002499999999</c:v>
                </c:pt>
                <c:pt idx="4">
                  <c:v>9.2730100000000011</c:v>
                </c:pt>
                <c:pt idx="5">
                  <c:v>10.7524175</c:v>
                </c:pt>
                <c:pt idx="6">
                  <c:v>11.552599999999998</c:v>
                </c:pt>
                <c:pt idx="7">
                  <c:v>11.243575</c:v>
                </c:pt>
                <c:pt idx="8">
                  <c:v>10.9144925</c:v>
                </c:pt>
                <c:pt idx="9">
                  <c:v>12.275075000000001</c:v>
                </c:pt>
                <c:pt idx="10">
                  <c:v>10.2486675</c:v>
                </c:pt>
                <c:pt idx="11">
                  <c:v>10.0510175</c:v>
                </c:pt>
                <c:pt idx="12">
                  <c:v>10.425657500000002</c:v>
                </c:pt>
                <c:pt idx="13">
                  <c:v>9.794157499999999</c:v>
                </c:pt>
              </c:numCache>
            </c:numRef>
          </c:val>
        </c:ser>
        <c:ser>
          <c:idx val="6"/>
          <c:order val="6"/>
          <c:tx>
            <c:strRef>
              <c:f>'c6-9'!$H$9</c:f>
              <c:strCache>
                <c:ptCount val="1"/>
                <c:pt idx="0">
                  <c:v>Ciklikus okok miatt külföldön dolgozók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'c6-9'!$H$11:$H$24</c:f>
              <c:numCache>
                <c:formatCode>0.0</c:formatCode>
                <c:ptCount val="14"/>
                <c:pt idx="0">
                  <c:v>10.196200000000001</c:v>
                </c:pt>
                <c:pt idx="1">
                  <c:v>12.228399999999999</c:v>
                </c:pt>
                <c:pt idx="2">
                  <c:v>14.4734</c:v>
                </c:pt>
                <c:pt idx="3">
                  <c:v>15.624700000000001</c:v>
                </c:pt>
                <c:pt idx="4">
                  <c:v>20.488700000000001</c:v>
                </c:pt>
                <c:pt idx="5">
                  <c:v>21.491499999999998</c:v>
                </c:pt>
                <c:pt idx="6">
                  <c:v>24.852400000000003</c:v>
                </c:pt>
                <c:pt idx="7">
                  <c:v>25.814499999999999</c:v>
                </c:pt>
                <c:pt idx="8">
                  <c:v>35.157300000000006</c:v>
                </c:pt>
                <c:pt idx="9">
                  <c:v>41.080100000000002</c:v>
                </c:pt>
                <c:pt idx="10">
                  <c:v>51.365900000000003</c:v>
                </c:pt>
                <c:pt idx="11">
                  <c:v>63.945099999999996</c:v>
                </c:pt>
                <c:pt idx="12">
                  <c:v>82.266199999999998</c:v>
                </c:pt>
                <c:pt idx="13">
                  <c:v>97.980699999999999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43439232"/>
        <c:axId val="43440768"/>
      </c:barChart>
      <c:catAx>
        <c:axId val="434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40768"/>
        <c:crosses val="autoZero"/>
        <c:auto val="1"/>
        <c:lblAlgn val="ctr"/>
        <c:lblOffset val="100"/>
        <c:tickLblSkip val="1"/>
        <c:noMultiLvlLbl val="0"/>
      </c:catAx>
      <c:valAx>
        <c:axId val="43440768"/>
        <c:scaling>
          <c:orientation val="minMax"/>
          <c:max val="9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39232"/>
        <c:crosses val="autoZero"/>
        <c:crossBetween val="between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0.62886925557845863"/>
          <c:y val="8.0364583333333295E-3"/>
          <c:w val="0.36693100758300518"/>
          <c:h val="0.97290277777777778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643386125463"/>
          <c:y val="3.0275607638888896E-2"/>
          <c:w val="0.45785960908055906"/>
          <c:h val="0.76180815972222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'c6-9'!$B$10</c:f>
              <c:strCache>
                <c:ptCount val="1"/>
                <c:pt idx="0">
                  <c:v>Underemployed part-time workers*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'c6-9'!$B$11:$B$24</c:f>
              <c:numCache>
                <c:formatCode>0.0</c:formatCode>
                <c:ptCount val="14"/>
                <c:pt idx="0">
                  <c:v>12.843739978200457</c:v>
                </c:pt>
                <c:pt idx="1">
                  <c:v>13.764317145913591</c:v>
                </c:pt>
                <c:pt idx="2">
                  <c:v>15.79400953088571</c:v>
                </c:pt>
                <c:pt idx="3">
                  <c:v>20.543297438535017</c:v>
                </c:pt>
                <c:pt idx="4">
                  <c:v>17.161264182867004</c:v>
                </c:pt>
                <c:pt idx="5">
                  <c:v>20.302702653271346</c:v>
                </c:pt>
                <c:pt idx="6">
                  <c:v>19.165933930707446</c:v>
                </c:pt>
                <c:pt idx="7">
                  <c:v>19.617583974536547</c:v>
                </c:pt>
                <c:pt idx="8">
                  <c:v>20.838395022561212</c:v>
                </c:pt>
                <c:pt idx="9">
                  <c:v>28.382134716211603</c:v>
                </c:pt>
                <c:pt idx="10">
                  <c:v>31.127091040830127</c:v>
                </c:pt>
                <c:pt idx="11">
                  <c:v>39.095503350234175</c:v>
                </c:pt>
                <c:pt idx="12">
                  <c:v>49.249597467622202</c:v>
                </c:pt>
                <c:pt idx="13">
                  <c:v>53.017470265933127</c:v>
                </c:pt>
              </c:numCache>
            </c:numRef>
          </c:val>
        </c:ser>
        <c:ser>
          <c:idx val="1"/>
          <c:order val="1"/>
          <c:tx>
            <c:strRef>
              <c:f>'c6-9'!$C$10</c:f>
              <c:strCache>
                <c:ptCount val="1"/>
                <c:pt idx="0">
                  <c:v>Short-term unemployed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'c6-9'!$C$11:$C$24</c:f>
              <c:numCache>
                <c:formatCode>0.0</c:formatCode>
                <c:ptCount val="14"/>
                <c:pt idx="0">
                  <c:v>145.91222500000001</c:v>
                </c:pt>
                <c:pt idx="1">
                  <c:v>134.35162500000001</c:v>
                </c:pt>
                <c:pt idx="2">
                  <c:v>140.81540000000001</c:v>
                </c:pt>
                <c:pt idx="3">
                  <c:v>152.36337500000002</c:v>
                </c:pt>
                <c:pt idx="4">
                  <c:v>149.658625</c:v>
                </c:pt>
                <c:pt idx="5">
                  <c:v>172.4212</c:v>
                </c:pt>
                <c:pt idx="6">
                  <c:v>180.85580000000002</c:v>
                </c:pt>
                <c:pt idx="7">
                  <c:v>168.92507499999999</c:v>
                </c:pt>
                <c:pt idx="8">
                  <c:v>176.82631750000002</c:v>
                </c:pt>
                <c:pt idx="9">
                  <c:v>248.79354999999998</c:v>
                </c:pt>
                <c:pt idx="10">
                  <c:v>246.93552499999998</c:v>
                </c:pt>
                <c:pt idx="11">
                  <c:v>247.853725</c:v>
                </c:pt>
                <c:pt idx="12">
                  <c:v>263.53287499999999</c:v>
                </c:pt>
                <c:pt idx="13">
                  <c:v>235.59834999999998</c:v>
                </c:pt>
              </c:numCache>
            </c:numRef>
          </c:val>
        </c:ser>
        <c:ser>
          <c:idx val="2"/>
          <c:order val="2"/>
          <c:tx>
            <c:strRef>
              <c:f>'c6-9'!$D$10</c:f>
              <c:strCache>
                <c:ptCount val="1"/>
                <c:pt idx="0">
                  <c:v>Long-term unemployed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'c6-9'!$D$11:$D$24</c:f>
              <c:numCache>
                <c:formatCode>0.0</c:formatCode>
                <c:ptCount val="14"/>
                <c:pt idx="0">
                  <c:v>116.72175</c:v>
                </c:pt>
                <c:pt idx="1">
                  <c:v>98.563824999999994</c:v>
                </c:pt>
                <c:pt idx="2">
                  <c:v>96.343575000000001</c:v>
                </c:pt>
                <c:pt idx="3">
                  <c:v>90.854249999999993</c:v>
                </c:pt>
                <c:pt idx="4">
                  <c:v>102.58525</c:v>
                </c:pt>
                <c:pt idx="5">
                  <c:v>130.29775000000001</c:v>
                </c:pt>
                <c:pt idx="6">
                  <c:v>134.77725000000001</c:v>
                </c:pt>
                <c:pt idx="7">
                  <c:v>141.04349999999999</c:v>
                </c:pt>
                <c:pt idx="8">
                  <c:v>149.51974999999999</c:v>
                </c:pt>
                <c:pt idx="9">
                  <c:v>165.89075</c:v>
                </c:pt>
                <c:pt idx="10">
                  <c:v>219.90325000000001</c:v>
                </c:pt>
                <c:pt idx="11">
                  <c:v>214.952</c:v>
                </c:pt>
                <c:pt idx="12">
                  <c:v>201.94775000000001</c:v>
                </c:pt>
                <c:pt idx="13">
                  <c:v>203.5035</c:v>
                </c:pt>
              </c:numCache>
            </c:numRef>
          </c:val>
        </c:ser>
        <c:ser>
          <c:idx val="3"/>
          <c:order val="3"/>
          <c:tx>
            <c:strRef>
              <c:f>'c6-9'!$E$10</c:f>
              <c:strCache>
                <c:ptCount val="1"/>
                <c:pt idx="0">
                  <c:v>Fostered workers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'c6-9'!$E$11:$E$24</c:f>
              <c:numCache>
                <c:formatCode>0.0</c:formatCode>
                <c:ptCount val="14"/>
                <c:pt idx="0">
                  <c:v>0</c:v>
                </c:pt>
                <c:pt idx="1">
                  <c:v>20.510249999999999</c:v>
                </c:pt>
                <c:pt idx="2">
                  <c:v>19.141750250000001</c:v>
                </c:pt>
                <c:pt idx="3">
                  <c:v>28.629666750000002</c:v>
                </c:pt>
                <c:pt idx="4">
                  <c:v>25.577416575000001</c:v>
                </c:pt>
                <c:pt idx="5">
                  <c:v>53.08362512499999</c:v>
                </c:pt>
                <c:pt idx="6">
                  <c:v>38.118666499999996</c:v>
                </c:pt>
                <c:pt idx="7">
                  <c:v>55.89</c:v>
                </c:pt>
                <c:pt idx="8">
                  <c:v>36.943083475000009</c:v>
                </c:pt>
                <c:pt idx="9">
                  <c:v>52.131916750000002</c:v>
                </c:pt>
                <c:pt idx="10">
                  <c:v>78.830333400000001</c:v>
                </c:pt>
                <c:pt idx="11">
                  <c:v>62.326166599999993</c:v>
                </c:pt>
                <c:pt idx="12">
                  <c:v>114.40408425</c:v>
                </c:pt>
                <c:pt idx="13">
                  <c:v>149.94133425000001</c:v>
                </c:pt>
              </c:numCache>
            </c:numRef>
          </c:val>
        </c:ser>
        <c:ser>
          <c:idx val="4"/>
          <c:order val="4"/>
          <c:tx>
            <c:strRef>
              <c:f>'c6-9'!$F$10</c:f>
              <c:strCache>
                <c:ptCount val="1"/>
                <c:pt idx="0">
                  <c:v>Discouraged workers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'c6-9'!$F$11:$F$24</c:f>
              <c:numCache>
                <c:formatCode>0.0</c:formatCode>
                <c:ptCount val="14"/>
                <c:pt idx="0">
                  <c:v>108.208</c:v>
                </c:pt>
                <c:pt idx="1">
                  <c:v>109.286</c:v>
                </c:pt>
                <c:pt idx="2">
                  <c:v>117.6065</c:v>
                </c:pt>
                <c:pt idx="3">
                  <c:v>99.875325000000004</c:v>
                </c:pt>
                <c:pt idx="4">
                  <c:v>109.2175</c:v>
                </c:pt>
                <c:pt idx="5">
                  <c:v>110.63875</c:v>
                </c:pt>
                <c:pt idx="6">
                  <c:v>87.820100000000011</c:v>
                </c:pt>
                <c:pt idx="7">
                  <c:v>84.313275000000004</c:v>
                </c:pt>
                <c:pt idx="8">
                  <c:v>88.225250000000003</c:v>
                </c:pt>
                <c:pt idx="9">
                  <c:v>106.295</c:v>
                </c:pt>
                <c:pt idx="10">
                  <c:v>115.5025</c:v>
                </c:pt>
                <c:pt idx="11">
                  <c:v>130.38024999999999</c:v>
                </c:pt>
                <c:pt idx="12">
                  <c:v>127.27800000000001</c:v>
                </c:pt>
                <c:pt idx="13">
                  <c:v>126.75125</c:v>
                </c:pt>
              </c:numCache>
            </c:numRef>
          </c:val>
        </c:ser>
        <c:ser>
          <c:idx val="5"/>
          <c:order val="5"/>
          <c:tx>
            <c:strRef>
              <c:f>'c6-9'!$G$10</c:f>
              <c:strCache>
                <c:ptCount val="1"/>
                <c:pt idx="0">
                  <c:v>Other potential labour force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'c6-9'!$G$11:$G$24</c:f>
              <c:numCache>
                <c:formatCode>0.0</c:formatCode>
                <c:ptCount val="14"/>
                <c:pt idx="0">
                  <c:v>8.8960000000000008</c:v>
                </c:pt>
                <c:pt idx="1">
                  <c:v>9.3545825000000011</c:v>
                </c:pt>
                <c:pt idx="2">
                  <c:v>8.0280000000000005</c:v>
                </c:pt>
                <c:pt idx="3">
                  <c:v>9.391002499999999</c:v>
                </c:pt>
                <c:pt idx="4">
                  <c:v>9.2730100000000011</c:v>
                </c:pt>
                <c:pt idx="5">
                  <c:v>10.7524175</c:v>
                </c:pt>
                <c:pt idx="6">
                  <c:v>11.552599999999998</c:v>
                </c:pt>
                <c:pt idx="7">
                  <c:v>11.243575</c:v>
                </c:pt>
                <c:pt idx="8">
                  <c:v>10.9144925</c:v>
                </c:pt>
                <c:pt idx="9">
                  <c:v>12.275075000000001</c:v>
                </c:pt>
                <c:pt idx="10">
                  <c:v>10.2486675</c:v>
                </c:pt>
                <c:pt idx="11">
                  <c:v>10.0510175</c:v>
                </c:pt>
                <c:pt idx="12">
                  <c:v>10.425657500000002</c:v>
                </c:pt>
                <c:pt idx="13">
                  <c:v>9.794157499999999</c:v>
                </c:pt>
              </c:numCache>
            </c:numRef>
          </c:val>
        </c:ser>
        <c:ser>
          <c:idx val="6"/>
          <c:order val="6"/>
          <c:tx>
            <c:strRef>
              <c:f>'c6-9'!$H$10</c:f>
              <c:strCache>
                <c:ptCount val="1"/>
                <c:pt idx="0">
                  <c:v>Emigrants due to cyclical resons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'c6-9'!$A$11:$A$24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'c6-9'!$H$11:$H$24</c:f>
              <c:numCache>
                <c:formatCode>0.0</c:formatCode>
                <c:ptCount val="14"/>
                <c:pt idx="0">
                  <c:v>10.196200000000001</c:v>
                </c:pt>
                <c:pt idx="1">
                  <c:v>12.228399999999999</c:v>
                </c:pt>
                <c:pt idx="2">
                  <c:v>14.4734</c:v>
                </c:pt>
                <c:pt idx="3">
                  <c:v>15.624700000000001</c:v>
                </c:pt>
                <c:pt idx="4">
                  <c:v>20.488700000000001</c:v>
                </c:pt>
                <c:pt idx="5">
                  <c:v>21.491499999999998</c:v>
                </c:pt>
                <c:pt idx="6">
                  <c:v>24.852400000000003</c:v>
                </c:pt>
                <c:pt idx="7">
                  <c:v>25.814499999999999</c:v>
                </c:pt>
                <c:pt idx="8">
                  <c:v>35.157300000000006</c:v>
                </c:pt>
                <c:pt idx="9">
                  <c:v>41.080100000000002</c:v>
                </c:pt>
                <c:pt idx="10">
                  <c:v>51.365900000000003</c:v>
                </c:pt>
                <c:pt idx="11">
                  <c:v>63.945099999999996</c:v>
                </c:pt>
                <c:pt idx="12">
                  <c:v>82.266199999999998</c:v>
                </c:pt>
                <c:pt idx="13">
                  <c:v>97.980699999999999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43462016"/>
        <c:axId val="43467904"/>
      </c:barChart>
      <c:catAx>
        <c:axId val="434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67904"/>
        <c:crosses val="autoZero"/>
        <c:auto val="1"/>
        <c:lblAlgn val="ctr"/>
        <c:lblOffset val="100"/>
        <c:tickLblSkip val="1"/>
        <c:noMultiLvlLbl val="0"/>
      </c:catAx>
      <c:valAx>
        <c:axId val="43467904"/>
        <c:scaling>
          <c:orientation val="minMax"/>
          <c:max val="9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Thousand persons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62016"/>
        <c:crosses val="autoZero"/>
        <c:crossBetween val="between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0.62886925557845885"/>
          <c:y val="8.0364583333333295E-3"/>
          <c:w val="0.36693100758300518"/>
          <c:h val="0.97290277777777778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9649122807075"/>
          <c:y val="9.1481770833333129E-2"/>
          <c:w val="0.9147521936358407"/>
          <c:h val="0.71803298611111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'c6-1'!$C$13:$C$19</c:f>
              <c:strCache>
                <c:ptCount val="7"/>
                <c:pt idx="0">
                  <c:v>EA18</c:v>
                </c:pt>
                <c:pt idx="1">
                  <c:v>USA</c:v>
                </c:pt>
                <c:pt idx="2">
                  <c:v>China</c:v>
                </c:pt>
                <c:pt idx="3">
                  <c:v>OECD</c:v>
                </c:pt>
                <c:pt idx="4">
                  <c:v>Brazil</c:v>
                </c:pt>
                <c:pt idx="5">
                  <c:v>Russia</c:v>
                </c:pt>
                <c:pt idx="6">
                  <c:v>India</c:v>
                </c:pt>
              </c:strCache>
            </c:strRef>
          </c:cat>
          <c:val>
            <c:numRef>
              <c:f>'c6-1'!$B$13:$B$19</c:f>
              <c:numCache>
                <c:formatCode>General</c:formatCode>
                <c:ptCount val="7"/>
                <c:pt idx="0">
                  <c:v>-2.2999999999999998</c:v>
                </c:pt>
                <c:pt idx="1">
                  <c:v>-2.8</c:v>
                </c:pt>
                <c:pt idx="2">
                  <c:v>-2.2999999999999998</c:v>
                </c:pt>
                <c:pt idx="3">
                  <c:v>-1.4</c:v>
                </c:pt>
                <c:pt idx="4">
                  <c:v>-0.90000000000000036</c:v>
                </c:pt>
                <c:pt idx="5">
                  <c:v>-0.29999999999999982</c:v>
                </c:pt>
                <c:pt idx="6">
                  <c:v>-1.5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23904"/>
        <c:axId val="120751232"/>
      </c:barChart>
      <c:catAx>
        <c:axId val="1053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751232"/>
        <c:crosses val="autoZero"/>
        <c:auto val="1"/>
        <c:lblAlgn val="ctr"/>
        <c:lblOffset val="100"/>
        <c:noMultiLvlLbl val="0"/>
      </c:catAx>
      <c:valAx>
        <c:axId val="120751232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5323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03902620506437E-2"/>
          <c:y val="9.1778169014084504E-2"/>
          <c:w val="0.92689213212253374"/>
          <c:h val="0.61142449139280164"/>
        </c:manualLayout>
      </c:layout>
      <c:lineChart>
        <c:grouping val="standard"/>
        <c:varyColors val="0"/>
        <c:ser>
          <c:idx val="0"/>
          <c:order val="0"/>
          <c:tx>
            <c:strRef>
              <c:f>'c6-2'!$D$13</c:f>
              <c:strCache>
                <c:ptCount val="1"/>
                <c:pt idx="0">
                  <c:v>nyersanyagárak (EUR)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'c6-2'!$D$14:$D$174</c:f>
              <c:numCache>
                <c:formatCode>0.0</c:formatCode>
                <c:ptCount val="161"/>
                <c:pt idx="0">
                  <c:v>12.646215161494112</c:v>
                </c:pt>
                <c:pt idx="1">
                  <c:v>8.3282225751509742</c:v>
                </c:pt>
                <c:pt idx="2">
                  <c:v>3.0518472279541129</c:v>
                </c:pt>
                <c:pt idx="3">
                  <c:v>11.388495319902759</c:v>
                </c:pt>
                <c:pt idx="4">
                  <c:v>5.3389973669467139</c:v>
                </c:pt>
                <c:pt idx="5">
                  <c:v>7.4494974999962551</c:v>
                </c:pt>
                <c:pt idx="6">
                  <c:v>3.3980977239015004</c:v>
                </c:pt>
                <c:pt idx="7">
                  <c:v>-5.8841392007031743</c:v>
                </c:pt>
                <c:pt idx="8">
                  <c:v>-17.757413273880886</c:v>
                </c:pt>
                <c:pt idx="9">
                  <c:v>-25.833074815236913</c:v>
                </c:pt>
                <c:pt idx="10">
                  <c:v>-27.955497655106356</c:v>
                </c:pt>
                <c:pt idx="11">
                  <c:v>-18.764430927148794</c:v>
                </c:pt>
                <c:pt idx="12">
                  <c:v>-14.119155695338407</c:v>
                </c:pt>
                <c:pt idx="13">
                  <c:v>-13.13949301675099</c:v>
                </c:pt>
                <c:pt idx="14">
                  <c:v>-3.7793907677931458</c:v>
                </c:pt>
                <c:pt idx="15">
                  <c:v>-5.2165887353020395</c:v>
                </c:pt>
                <c:pt idx="16">
                  <c:v>-12.53904512446617</c:v>
                </c:pt>
                <c:pt idx="17">
                  <c:v>-17.44289871963916</c:v>
                </c:pt>
                <c:pt idx="18">
                  <c:v>-12.932805330758512</c:v>
                </c:pt>
                <c:pt idx="19">
                  <c:v>-6.9631496113483564</c:v>
                </c:pt>
                <c:pt idx="20">
                  <c:v>0.93816211205763977</c:v>
                </c:pt>
                <c:pt idx="21">
                  <c:v>11.090110365547275</c:v>
                </c:pt>
                <c:pt idx="22">
                  <c:v>5.3627966551844395</c:v>
                </c:pt>
                <c:pt idx="23">
                  <c:v>11.240520036314038</c:v>
                </c:pt>
                <c:pt idx="24">
                  <c:v>10.201426120335697</c:v>
                </c:pt>
                <c:pt idx="25">
                  <c:v>9.0232773607416874</c:v>
                </c:pt>
                <c:pt idx="26">
                  <c:v>-4.8590837018665951</c:v>
                </c:pt>
                <c:pt idx="27">
                  <c:v>-14.061428919198818</c:v>
                </c:pt>
                <c:pt idx="28">
                  <c:v>-16.526948426972211</c:v>
                </c:pt>
                <c:pt idx="29">
                  <c:v>-10.640775659834716</c:v>
                </c:pt>
                <c:pt idx="30">
                  <c:v>-7.7666171488656346</c:v>
                </c:pt>
                <c:pt idx="31">
                  <c:v>-5.8871065810348284</c:v>
                </c:pt>
                <c:pt idx="32">
                  <c:v>-12.301099542448512</c:v>
                </c:pt>
                <c:pt idx="33">
                  <c:v>-10.896561924359219</c:v>
                </c:pt>
                <c:pt idx="34">
                  <c:v>-3.1612084179335938</c:v>
                </c:pt>
                <c:pt idx="35">
                  <c:v>-8.4148945676442395</c:v>
                </c:pt>
                <c:pt idx="36">
                  <c:v>-8.6509009960258965</c:v>
                </c:pt>
                <c:pt idx="37">
                  <c:v>-10.183720110282138</c:v>
                </c:pt>
                <c:pt idx="38">
                  <c:v>2.7544582688277046</c:v>
                </c:pt>
                <c:pt idx="39">
                  <c:v>15.012807666483013</c:v>
                </c:pt>
                <c:pt idx="40">
                  <c:v>27.548278858986635</c:v>
                </c:pt>
                <c:pt idx="41">
                  <c:v>20.89080299481914</c:v>
                </c:pt>
                <c:pt idx="42">
                  <c:v>19.349305634788408</c:v>
                </c:pt>
                <c:pt idx="43">
                  <c:v>19.491391179897107</c:v>
                </c:pt>
                <c:pt idx="44">
                  <c:v>22.069668295061888</c:v>
                </c:pt>
                <c:pt idx="45">
                  <c:v>26.003711695714543</c:v>
                </c:pt>
                <c:pt idx="46">
                  <c:v>13.310867924246978</c:v>
                </c:pt>
                <c:pt idx="47">
                  <c:v>8.2372151247970748</c:v>
                </c:pt>
                <c:pt idx="48">
                  <c:v>15.852870524382396</c:v>
                </c:pt>
                <c:pt idx="49">
                  <c:v>18.444473703103398</c:v>
                </c:pt>
                <c:pt idx="50">
                  <c:v>18.334894143924174</c:v>
                </c:pt>
                <c:pt idx="51">
                  <c:v>16.218151116513255</c:v>
                </c:pt>
                <c:pt idx="52">
                  <c:v>9.1180125373721381</c:v>
                </c:pt>
                <c:pt idx="53">
                  <c:v>26.044471930997744</c:v>
                </c:pt>
                <c:pt idx="54">
                  <c:v>28.726378098959117</c:v>
                </c:pt>
                <c:pt idx="55">
                  <c:v>27.665319256337526</c:v>
                </c:pt>
                <c:pt idx="56">
                  <c:v>30.151936044646021</c:v>
                </c:pt>
                <c:pt idx="57">
                  <c:v>24.24452371231753</c:v>
                </c:pt>
                <c:pt idx="58">
                  <c:v>33.999712037053456</c:v>
                </c:pt>
                <c:pt idx="59">
                  <c:v>46.606573720431868</c:v>
                </c:pt>
                <c:pt idx="60">
                  <c:v>41.381793471462146</c:v>
                </c:pt>
                <c:pt idx="61">
                  <c:v>36.887635345713875</c:v>
                </c:pt>
                <c:pt idx="62">
                  <c:v>27.532078634792484</c:v>
                </c:pt>
                <c:pt idx="63">
                  <c:v>34.520405989121372</c:v>
                </c:pt>
                <c:pt idx="64">
                  <c:v>35.442304883161</c:v>
                </c:pt>
                <c:pt idx="65">
                  <c:v>21.071700351893497</c:v>
                </c:pt>
                <c:pt idx="66">
                  <c:v>20.812332726824565</c:v>
                </c:pt>
                <c:pt idx="67">
                  <c:v>14.618296134592626</c:v>
                </c:pt>
                <c:pt idx="68">
                  <c:v>4.9622209845805401</c:v>
                </c:pt>
                <c:pt idx="69">
                  <c:v>3.5515086313835411</c:v>
                </c:pt>
                <c:pt idx="70">
                  <c:v>4.2508631154214385</c:v>
                </c:pt>
                <c:pt idx="71">
                  <c:v>2.4286976555377038</c:v>
                </c:pt>
                <c:pt idx="72">
                  <c:v>-6.9571487710692139</c:v>
                </c:pt>
                <c:pt idx="73">
                  <c:v>-3.0966885617163484</c:v>
                </c:pt>
                <c:pt idx="74">
                  <c:v>-1.8132982628657857</c:v>
                </c:pt>
                <c:pt idx="75">
                  <c:v>-4.3191789237705649</c:v>
                </c:pt>
                <c:pt idx="76">
                  <c:v>-3.7253905316954672</c:v>
                </c:pt>
                <c:pt idx="77">
                  <c:v>-0.39084976374218172</c:v>
                </c:pt>
                <c:pt idx="78">
                  <c:v>-2.4594793102590842</c:v>
                </c:pt>
                <c:pt idx="79">
                  <c:v>-4.0586519743863079</c:v>
                </c:pt>
                <c:pt idx="80">
                  <c:v>8.162177829730183</c:v>
                </c:pt>
                <c:pt idx="81">
                  <c:v>12.896031947491295</c:v>
                </c:pt>
                <c:pt idx="82">
                  <c:v>17.948213992812811</c:v>
                </c:pt>
                <c:pt idx="83">
                  <c:v>17.706221608881464</c:v>
                </c:pt>
                <c:pt idx="84">
                  <c:v>27.152953710733456</c:v>
                </c:pt>
                <c:pt idx="85">
                  <c:v>28.051621927321548</c:v>
                </c:pt>
                <c:pt idx="86">
                  <c:v>26.434338603583171</c:v>
                </c:pt>
                <c:pt idx="87">
                  <c:v>25.187305170366031</c:v>
                </c:pt>
                <c:pt idx="88">
                  <c:v>36.42988777919399</c:v>
                </c:pt>
                <c:pt idx="89">
                  <c:v>39.972943424671541</c:v>
                </c:pt>
                <c:pt idx="90">
                  <c:v>38.415850027986892</c:v>
                </c:pt>
                <c:pt idx="91">
                  <c:v>33.818255962813083</c:v>
                </c:pt>
                <c:pt idx="92">
                  <c:v>21.208005734794313</c:v>
                </c:pt>
                <c:pt idx="93">
                  <c:v>0.45995868280357399</c:v>
                </c:pt>
                <c:pt idx="94">
                  <c:v>-15.877471753035849</c:v>
                </c:pt>
                <c:pt idx="95">
                  <c:v>-31.996691726303737</c:v>
                </c:pt>
                <c:pt idx="96">
                  <c:v>-29.886320175697989</c:v>
                </c:pt>
                <c:pt idx="97">
                  <c:v>-33.890751797418488</c:v>
                </c:pt>
                <c:pt idx="98">
                  <c:v>-34.285001777427993</c:v>
                </c:pt>
                <c:pt idx="99">
                  <c:v>-34.357079160419119</c:v>
                </c:pt>
                <c:pt idx="100">
                  <c:v>-35.750794919011426</c:v>
                </c:pt>
                <c:pt idx="101">
                  <c:v>-33.98355327545022</c:v>
                </c:pt>
                <c:pt idx="102">
                  <c:v>-37.035281894118867</c:v>
                </c:pt>
                <c:pt idx="103">
                  <c:v>-28.631449140190639</c:v>
                </c:pt>
                <c:pt idx="104">
                  <c:v>-28.545683702917302</c:v>
                </c:pt>
                <c:pt idx="105">
                  <c:v>-12.670892904638862</c:v>
                </c:pt>
                <c:pt idx="106">
                  <c:v>4.6196302760946253</c:v>
                </c:pt>
                <c:pt idx="107">
                  <c:v>31.587374295086335</c:v>
                </c:pt>
                <c:pt idx="108">
                  <c:v>32.069929684713117</c:v>
                </c:pt>
                <c:pt idx="109">
                  <c:v>35.587736519177696</c:v>
                </c:pt>
                <c:pt idx="110">
                  <c:v>42.863757865942546</c:v>
                </c:pt>
                <c:pt idx="111">
                  <c:v>49.064433475581438</c:v>
                </c:pt>
                <c:pt idx="112">
                  <c:v>38.480604359925479</c:v>
                </c:pt>
                <c:pt idx="113">
                  <c:v>28.425935461108139</c:v>
                </c:pt>
                <c:pt idx="114">
                  <c:v>28.575317320872159</c:v>
                </c:pt>
                <c:pt idx="115">
                  <c:v>23.33664817201948</c:v>
                </c:pt>
                <c:pt idx="116">
                  <c:v>31.314776306837331</c:v>
                </c:pt>
                <c:pt idx="117">
                  <c:v>26.092167244953913</c:v>
                </c:pt>
                <c:pt idx="118">
                  <c:v>27.845914856786095</c:v>
                </c:pt>
                <c:pt idx="119">
                  <c:v>37.15244224280886</c:v>
                </c:pt>
                <c:pt idx="120">
                  <c:v>33.340809957161724</c:v>
                </c:pt>
                <c:pt idx="121">
                  <c:v>33.828215972546928</c:v>
                </c:pt>
                <c:pt idx="122">
                  <c:v>29.778876081320533</c:v>
                </c:pt>
                <c:pt idx="123">
                  <c:v>23.526359996608306</c:v>
                </c:pt>
                <c:pt idx="124">
                  <c:v>19.226185538286927</c:v>
                </c:pt>
                <c:pt idx="125">
                  <c:v>15.839092743698984</c:v>
                </c:pt>
                <c:pt idx="126">
                  <c:v>23.485411174814132</c:v>
                </c:pt>
                <c:pt idx="127">
                  <c:v>15.492453722658794</c:v>
                </c:pt>
                <c:pt idx="128">
                  <c:v>19.060646897552914</c:v>
                </c:pt>
                <c:pt idx="129">
                  <c:v>16.327410515811124</c:v>
                </c:pt>
                <c:pt idx="130">
                  <c:v>13.885491964742315</c:v>
                </c:pt>
                <c:pt idx="131">
                  <c:v>5.6427805726124944</c:v>
                </c:pt>
                <c:pt idx="132">
                  <c:v>6.9606497809162562</c:v>
                </c:pt>
                <c:pt idx="133">
                  <c:v>6.3008603916339041</c:v>
                </c:pt>
                <c:pt idx="134">
                  <c:v>7.157652816778608</c:v>
                </c:pt>
                <c:pt idx="135">
                  <c:v>3.2806791445578511</c:v>
                </c:pt>
                <c:pt idx="136">
                  <c:v>4.079476206259173</c:v>
                </c:pt>
                <c:pt idx="137">
                  <c:v>-0.39522459717956337</c:v>
                </c:pt>
                <c:pt idx="138">
                  <c:v>3.8685510399671443</c:v>
                </c:pt>
                <c:pt idx="139">
                  <c:v>12.643204931899149</c:v>
                </c:pt>
                <c:pt idx="140">
                  <c:v>6.1019617602370317</c:v>
                </c:pt>
                <c:pt idx="141">
                  <c:v>5.7372907724939211</c:v>
                </c:pt>
                <c:pt idx="142">
                  <c:v>2.4191964358697646</c:v>
                </c:pt>
                <c:pt idx="143">
                  <c:v>-0.2668793557350142</c:v>
                </c:pt>
                <c:pt idx="144">
                  <c:v>-3.296867628991933</c:v>
                </c:pt>
                <c:pt idx="145">
                  <c:v>-3.605521309062155</c:v>
                </c:pt>
                <c:pt idx="146">
                  <c:v>-7.0983309918824773</c:v>
                </c:pt>
                <c:pt idx="147">
                  <c:v>-8.385751836399109</c:v>
                </c:pt>
                <c:pt idx="148">
                  <c:v>-4.5311941403480347</c:v>
                </c:pt>
                <c:pt idx="149">
                  <c:v>0.13484787431252698</c:v>
                </c:pt>
                <c:pt idx="150">
                  <c:v>-3.0250349648776762</c:v>
                </c:pt>
                <c:pt idx="151">
                  <c:v>-6.7160629984496438</c:v>
                </c:pt>
                <c:pt idx="152">
                  <c:v>-4.6667313082227935</c:v>
                </c:pt>
                <c:pt idx="153">
                  <c:v>-5.3214370429335816</c:v>
                </c:pt>
                <c:pt idx="154">
                  <c:v>-5.4806686955512589</c:v>
                </c:pt>
                <c:pt idx="155">
                  <c:v>-3.3806204020966533</c:v>
                </c:pt>
                <c:pt idx="156">
                  <c:v>-6.2711971560421773</c:v>
                </c:pt>
                <c:pt idx="157">
                  <c:v>-5.9365449167564037</c:v>
                </c:pt>
                <c:pt idx="158">
                  <c:v>-6.5525919473407299</c:v>
                </c:pt>
                <c:pt idx="159">
                  <c:v>-2.6934704052560789</c:v>
                </c:pt>
                <c:pt idx="160">
                  <c:v>-2.8046257896915563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90560"/>
        <c:axId val="210292096"/>
      </c:lineChart>
      <c:lineChart>
        <c:grouping val="standard"/>
        <c:varyColors val="0"/>
        <c:ser>
          <c:idx val="1"/>
          <c:order val="1"/>
          <c:tx>
            <c:strRef>
              <c:f>'c6-2'!$B$13</c:f>
              <c:strCache>
                <c:ptCount val="1"/>
                <c:pt idx="0">
                  <c:v>termelői árak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'c6-2'!$B$14:$B$174</c:f>
              <c:numCache>
                <c:formatCode>0.0</c:formatCode>
                <c:ptCount val="161"/>
                <c:pt idx="0">
                  <c:v>5.8692145427472298</c:v>
                </c:pt>
                <c:pt idx="1">
                  <c:v>5.7877813504823195</c:v>
                </c:pt>
                <c:pt idx="2">
                  <c:v>5.5555555555555429</c:v>
                </c:pt>
                <c:pt idx="3">
                  <c:v>5.6066740277266547</c:v>
                </c:pt>
                <c:pt idx="4">
                  <c:v>5.1984416849281558</c:v>
                </c:pt>
                <c:pt idx="5">
                  <c:v>4.752091162565165</c:v>
                </c:pt>
                <c:pt idx="6">
                  <c:v>3.5770203540888872</c:v>
                </c:pt>
                <c:pt idx="7">
                  <c:v>2.6728994366534806</c:v>
                </c:pt>
                <c:pt idx="8">
                  <c:v>1.4905950550100613</c:v>
                </c:pt>
                <c:pt idx="9">
                  <c:v>-0.31712473572937938</c:v>
                </c:pt>
                <c:pt idx="10">
                  <c:v>-1.0077337707991632</c:v>
                </c:pt>
                <c:pt idx="11">
                  <c:v>-0.60113154172560712</c:v>
                </c:pt>
                <c:pt idx="12">
                  <c:v>-0.92592592592592382</c:v>
                </c:pt>
                <c:pt idx="13">
                  <c:v>-1.1222819733458209</c:v>
                </c:pt>
                <c:pt idx="14">
                  <c:v>-0.85190804061151937</c:v>
                </c:pt>
                <c:pt idx="15">
                  <c:v>-1.2430297397769436</c:v>
                </c:pt>
                <c:pt idx="16">
                  <c:v>-1.7127647263048118</c:v>
                </c:pt>
                <c:pt idx="17">
                  <c:v>-1.921073949774339</c:v>
                </c:pt>
                <c:pt idx="18">
                  <c:v>-1.5232558139534973</c:v>
                </c:pt>
                <c:pt idx="19">
                  <c:v>-1.1440579033387621</c:v>
                </c:pt>
                <c:pt idx="20">
                  <c:v>-0.94416598671173801</c:v>
                </c:pt>
                <c:pt idx="21">
                  <c:v>0.38882997525627161</c:v>
                </c:pt>
                <c:pt idx="22">
                  <c:v>0.42613636363635976</c:v>
                </c:pt>
                <c:pt idx="23">
                  <c:v>0.88936321593739365</c:v>
                </c:pt>
                <c:pt idx="24">
                  <c:v>1.7508576836626162</c:v>
                </c:pt>
                <c:pt idx="25">
                  <c:v>2.2109245684559085</c:v>
                </c:pt>
                <c:pt idx="26">
                  <c:v>1.9303201506591279</c:v>
                </c:pt>
                <c:pt idx="27">
                  <c:v>1.1057522644394737</c:v>
                </c:pt>
                <c:pt idx="28">
                  <c:v>0.57694572000470146</c:v>
                </c:pt>
                <c:pt idx="29">
                  <c:v>0.76696165191741272</c:v>
                </c:pt>
                <c:pt idx="30">
                  <c:v>1.1807769512339092</c:v>
                </c:pt>
                <c:pt idx="31">
                  <c:v>1.4170996693434006</c:v>
                </c:pt>
                <c:pt idx="32">
                  <c:v>1.11791009649329</c:v>
                </c:pt>
                <c:pt idx="33">
                  <c:v>0.84507042253521547</c:v>
                </c:pt>
                <c:pt idx="34">
                  <c:v>1.3201320132013166</c:v>
                </c:pt>
                <c:pt idx="35">
                  <c:v>0.90503055947344535</c:v>
                </c:pt>
                <c:pt idx="36">
                  <c:v>-0.22090454598303211</c:v>
                </c:pt>
                <c:pt idx="37">
                  <c:v>-0.62463851937536674</c:v>
                </c:pt>
                <c:pt idx="38">
                  <c:v>-0.21939953810623081</c:v>
                </c:pt>
                <c:pt idx="39">
                  <c:v>1.0587550901687024</c:v>
                </c:pt>
                <c:pt idx="40">
                  <c:v>2.5169749473191274</c:v>
                </c:pt>
                <c:pt idx="41">
                  <c:v>2.470725995316144</c:v>
                </c:pt>
                <c:pt idx="42">
                  <c:v>2.6024040144707641</c:v>
                </c:pt>
                <c:pt idx="43">
                  <c:v>2.8178854215183975</c:v>
                </c:pt>
                <c:pt idx="44">
                  <c:v>3.0606307459559901</c:v>
                </c:pt>
                <c:pt idx="45">
                  <c:v>4.1084729981378132</c:v>
                </c:pt>
                <c:pt idx="46">
                  <c:v>3.4667287110283951</c:v>
                </c:pt>
                <c:pt idx="47">
                  <c:v>3.0751310425160199</c:v>
                </c:pt>
                <c:pt idx="48">
                  <c:v>3.9734327662549731</c:v>
                </c:pt>
                <c:pt idx="49">
                  <c:v>4.0856710511000074</c:v>
                </c:pt>
                <c:pt idx="50">
                  <c:v>4.1546117347529332</c:v>
                </c:pt>
                <c:pt idx="51">
                  <c:v>3.9603960396039639</c:v>
                </c:pt>
                <c:pt idx="52">
                  <c:v>2.9119561493662331</c:v>
                </c:pt>
                <c:pt idx="53">
                  <c:v>3.6224431493543534</c:v>
                </c:pt>
                <c:pt idx="54">
                  <c:v>3.5259326660600436</c:v>
                </c:pt>
                <c:pt idx="55">
                  <c:v>3.5334088335220883</c:v>
                </c:pt>
                <c:pt idx="56">
                  <c:v>3.7149954832881491</c:v>
                </c:pt>
                <c:pt idx="57">
                  <c:v>3.0967020681945172</c:v>
                </c:pt>
                <c:pt idx="58">
                  <c:v>3.5079829098268505</c:v>
                </c:pt>
                <c:pt idx="59">
                  <c:v>4.1925641315402942</c:v>
                </c:pt>
                <c:pt idx="60">
                  <c:v>4.3819343270200477</c:v>
                </c:pt>
                <c:pt idx="61">
                  <c:v>4.6745694475508657</c:v>
                </c:pt>
                <c:pt idx="62">
                  <c:v>4.4000000000000057</c:v>
                </c:pt>
                <c:pt idx="63">
                  <c:v>4.7619047619047734</c:v>
                </c:pt>
                <c:pt idx="64">
                  <c:v>5.2374611628939221</c:v>
                </c:pt>
                <c:pt idx="65">
                  <c:v>4.8191442434935823</c:v>
                </c:pt>
                <c:pt idx="66">
                  <c:v>5.1307404965941714</c:v>
                </c:pt>
                <c:pt idx="67">
                  <c:v>4.6816889083351612</c:v>
                </c:pt>
                <c:pt idx="68">
                  <c:v>3.6254763200871167</c:v>
                </c:pt>
                <c:pt idx="69">
                  <c:v>3.2097158967685999</c:v>
                </c:pt>
                <c:pt idx="70">
                  <c:v>3.2696067781881339</c:v>
                </c:pt>
                <c:pt idx="71">
                  <c:v>3.0368763557483618</c:v>
                </c:pt>
                <c:pt idx="72">
                  <c:v>2.2117242860210524</c:v>
                </c:pt>
                <c:pt idx="73">
                  <c:v>1.9551282051282186</c:v>
                </c:pt>
                <c:pt idx="74">
                  <c:v>1.8731375053214094</c:v>
                </c:pt>
                <c:pt idx="75">
                  <c:v>1.6067653276955696</c:v>
                </c:pt>
                <c:pt idx="76">
                  <c:v>1.7714044706874716</c:v>
                </c:pt>
                <c:pt idx="77">
                  <c:v>1.7043661230931093</c:v>
                </c:pt>
                <c:pt idx="78">
                  <c:v>1.2644999477479502</c:v>
                </c:pt>
                <c:pt idx="79">
                  <c:v>1.3375130616509949</c:v>
                </c:pt>
                <c:pt idx="80">
                  <c:v>2.1748266442529882</c:v>
                </c:pt>
                <c:pt idx="81">
                  <c:v>2.7001470897247231</c:v>
                </c:pt>
                <c:pt idx="82">
                  <c:v>3.576312191017152</c:v>
                </c:pt>
                <c:pt idx="83">
                  <c:v>3.7052631578947199</c:v>
                </c:pt>
                <c:pt idx="84">
                  <c:v>4.1701680672268964</c:v>
                </c:pt>
                <c:pt idx="85">
                  <c:v>4.4954416850047068</c:v>
                </c:pt>
                <c:pt idx="86">
                  <c:v>4.6907647304638402</c:v>
                </c:pt>
                <c:pt idx="87">
                  <c:v>4.9209321681231728</c:v>
                </c:pt>
                <c:pt idx="88">
                  <c:v>5.5739743058433646</c:v>
                </c:pt>
                <c:pt idx="89">
                  <c:v>6.444605358435922</c:v>
                </c:pt>
                <c:pt idx="90">
                  <c:v>7.4406604747161822</c:v>
                </c:pt>
                <c:pt idx="91">
                  <c:v>6.9395751701381698</c:v>
                </c:pt>
                <c:pt idx="92">
                  <c:v>6.5912596401028338</c:v>
                </c:pt>
                <c:pt idx="93">
                  <c:v>5.1355498721227661</c:v>
                </c:pt>
                <c:pt idx="94">
                  <c:v>2.3865136589824374</c:v>
                </c:pt>
                <c:pt idx="95">
                  <c:v>0.55826228177021164</c:v>
                </c:pt>
                <c:pt idx="96">
                  <c:v>-0.91761621458101672</c:v>
                </c:pt>
                <c:pt idx="97">
                  <c:v>-1.8150822302446841</c:v>
                </c:pt>
                <c:pt idx="98">
                  <c:v>-3.0136712902903895</c:v>
                </c:pt>
                <c:pt idx="99">
                  <c:v>-4.2637580565195776</c:v>
                </c:pt>
                <c:pt idx="100">
                  <c:v>-5.1815505397448476</c:v>
                </c:pt>
                <c:pt idx="101">
                  <c:v>-5.7920310981535437</c:v>
                </c:pt>
                <c:pt idx="102">
                  <c:v>-7.4248391124771871</c:v>
                </c:pt>
                <c:pt idx="103">
                  <c:v>-6.5856715842252385</c:v>
                </c:pt>
                <c:pt idx="104">
                  <c:v>-6.8107273779664297</c:v>
                </c:pt>
                <c:pt idx="105">
                  <c:v>-5.857740585774053</c:v>
                </c:pt>
                <c:pt idx="106">
                  <c:v>-3.8186867684983099</c:v>
                </c:pt>
                <c:pt idx="107">
                  <c:v>-2.1399010800444103</c:v>
                </c:pt>
                <c:pt idx="108">
                  <c:v>-0.48849989822919326</c:v>
                </c:pt>
                <c:pt idx="109">
                  <c:v>0.12256153610459819</c:v>
                </c:pt>
                <c:pt idx="110">
                  <c:v>1.4198991665809189</c:v>
                </c:pt>
                <c:pt idx="111">
                  <c:v>2.9518384256861765</c:v>
                </c:pt>
                <c:pt idx="112">
                  <c:v>3.3947422893810852</c:v>
                </c:pt>
                <c:pt idx="113">
                  <c:v>3.4660614813286656</c:v>
                </c:pt>
                <c:pt idx="114">
                  <c:v>4.2436190080929634</c:v>
                </c:pt>
                <c:pt idx="115">
                  <c:v>3.8088356729975175</c:v>
                </c:pt>
                <c:pt idx="116">
                  <c:v>4.3788819875776568</c:v>
                </c:pt>
                <c:pt idx="117">
                  <c:v>4.2480620155038764</c:v>
                </c:pt>
                <c:pt idx="118">
                  <c:v>4.4240486748478958</c:v>
                </c:pt>
                <c:pt idx="119">
                  <c:v>5.2501289324394094</c:v>
                </c:pt>
                <c:pt idx="120">
                  <c:v>5.4714665575782391</c:v>
                </c:pt>
                <c:pt idx="121">
                  <c:v>5.8655513618279969</c:v>
                </c:pt>
                <c:pt idx="122">
                  <c:v>6.066754590646255</c:v>
                </c:pt>
                <c:pt idx="123">
                  <c:v>5.9154929577464657</c:v>
                </c:pt>
                <c:pt idx="124">
                  <c:v>5.3553553553553428</c:v>
                </c:pt>
                <c:pt idx="125">
                  <c:v>4.9052841475573246</c:v>
                </c:pt>
                <c:pt idx="126">
                  <c:v>5.1657211107793302</c:v>
                </c:pt>
                <c:pt idx="127">
                  <c:v>4.9716615292830824</c:v>
                </c:pt>
                <c:pt idx="128">
                  <c:v>4.9786769810572338</c:v>
                </c:pt>
                <c:pt idx="129">
                  <c:v>4.9672813801308706</c:v>
                </c:pt>
                <c:pt idx="130">
                  <c:v>4.7600237013628117</c:v>
                </c:pt>
                <c:pt idx="131">
                  <c:v>3.8318306546452305</c:v>
                </c:pt>
                <c:pt idx="132">
                  <c:v>3.5974013381169527</c:v>
                </c:pt>
                <c:pt idx="133">
                  <c:v>3.5266910772788549</c:v>
                </c:pt>
                <c:pt idx="134">
                  <c:v>3.1659493065518944</c:v>
                </c:pt>
                <c:pt idx="135">
                  <c:v>2.5835866261398195</c:v>
                </c:pt>
                <c:pt idx="136">
                  <c:v>2.3657957244655563</c:v>
                </c:pt>
                <c:pt idx="137">
                  <c:v>1.9768104923018512</c:v>
                </c:pt>
                <c:pt idx="138">
                  <c:v>1.8739352640545235</c:v>
                </c:pt>
                <c:pt idx="139">
                  <c:v>2.7564649048024989</c:v>
                </c:pt>
                <c:pt idx="140">
                  <c:v>2.5413320736891905</c:v>
                </c:pt>
                <c:pt idx="141">
                  <c:v>2.3897232454897619</c:v>
                </c:pt>
                <c:pt idx="142">
                  <c:v>2.0173453996983284</c:v>
                </c:pt>
                <c:pt idx="143">
                  <c:v>1.8404907975460247</c:v>
                </c:pt>
                <c:pt idx="144">
                  <c:v>1.1793335829277396</c:v>
                </c:pt>
                <c:pt idx="145">
                  <c:v>0.76321667907670587</c:v>
                </c:pt>
                <c:pt idx="146">
                  <c:v>0.1946968292230622</c:v>
                </c:pt>
                <c:pt idx="147">
                  <c:v>-0.5</c:v>
                </c:pt>
                <c:pt idx="148">
                  <c:v>-0.50120660850194554</c:v>
                </c:pt>
                <c:pt idx="149">
                  <c:v>-0.2143522833178082</c:v>
                </c:pt>
                <c:pt idx="150">
                  <c:v>-0.32515793385357483</c:v>
                </c:pt>
                <c:pt idx="151">
                  <c:v>-1.0969764011799441</c:v>
                </c:pt>
                <c:pt idx="152">
                  <c:v>-1.0779436152570554</c:v>
                </c:pt>
                <c:pt idx="153">
                  <c:v>-1.3837638376383694</c:v>
                </c:pt>
                <c:pt idx="154">
                  <c:v>-1.29366106080208</c:v>
                </c:pt>
                <c:pt idx="155">
                  <c:v>-0.94531974050046585</c:v>
                </c:pt>
                <c:pt idx="156">
                  <c:v>-1.3043478260869534</c:v>
                </c:pt>
                <c:pt idx="157">
                  <c:v>-1.5980048032514418</c:v>
                </c:pt>
                <c:pt idx="158">
                  <c:v>-1.6933469047839367</c:v>
                </c:pt>
                <c:pt idx="159">
                  <c:v>-1.2004466778335967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'c6-2'!$C$13</c:f>
              <c:strCache>
                <c:ptCount val="1"/>
                <c:pt idx="0">
                  <c:v>HICP (EA18)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'c6-2'!$C$14:$C$174</c:f>
              <c:numCache>
                <c:formatCode>0.0</c:formatCode>
                <c:ptCount val="161"/>
                <c:pt idx="0">
                  <c:v>2.092286812938255</c:v>
                </c:pt>
                <c:pt idx="1">
                  <c:v>2.0863877297845761</c:v>
                </c:pt>
                <c:pt idx="2">
                  <c:v>2.2694079316930527</c:v>
                </c:pt>
                <c:pt idx="3">
                  <c:v>2.7388034571781361</c:v>
                </c:pt>
                <c:pt idx="4">
                  <c:v>3.2069970845481066</c:v>
                </c:pt>
                <c:pt idx="5">
                  <c:v>2.9158753211931554</c:v>
                </c:pt>
                <c:pt idx="6">
                  <c:v>2.6227678571428612</c:v>
                </c:pt>
                <c:pt idx="7">
                  <c:v>2.442016057091891</c:v>
                </c:pt>
                <c:pt idx="8">
                  <c:v>2.2419533851276441</c:v>
                </c:pt>
                <c:pt idx="9">
                  <c:v>2.3307436182020069</c:v>
                </c:pt>
                <c:pt idx="10">
                  <c:v>2.0494073335548961</c:v>
                </c:pt>
                <c:pt idx="11">
                  <c:v>2.1300077254166325</c:v>
                </c:pt>
                <c:pt idx="12">
                  <c:v>2.7030021047967239</c:v>
                </c:pt>
                <c:pt idx="13">
                  <c:v>2.5077330976579901</c:v>
                </c:pt>
                <c:pt idx="14">
                  <c:v>2.4936834010765665</c:v>
                </c:pt>
                <c:pt idx="15">
                  <c:v>2.3926581448705235</c:v>
                </c:pt>
                <c:pt idx="16">
                  <c:v>2.0099956540634309</c:v>
                </c:pt>
                <c:pt idx="17">
                  <c:v>1.9214068606165995</c:v>
                </c:pt>
                <c:pt idx="18">
                  <c:v>2.0119630233822647</c:v>
                </c:pt>
                <c:pt idx="19">
                  <c:v>2.1987591161423836</c:v>
                </c:pt>
                <c:pt idx="20">
                  <c:v>2.0950933564915175</c:v>
                </c:pt>
                <c:pt idx="21">
                  <c:v>2.2885032537961081</c:v>
                </c:pt>
                <c:pt idx="22">
                  <c:v>2.2796352583586525</c:v>
                </c:pt>
                <c:pt idx="23">
                  <c:v>2.3665441971039627</c:v>
                </c:pt>
                <c:pt idx="24">
                  <c:v>2.0817603279042203</c:v>
                </c:pt>
                <c:pt idx="25">
                  <c:v>2.3601681215648256</c:v>
                </c:pt>
                <c:pt idx="26">
                  <c:v>2.4330117899249615</c:v>
                </c:pt>
                <c:pt idx="27">
                  <c:v>2.155356380708497</c:v>
                </c:pt>
                <c:pt idx="28">
                  <c:v>1.8745340291830956</c:v>
                </c:pt>
                <c:pt idx="29">
                  <c:v>1.9703908829481236</c:v>
                </c:pt>
                <c:pt idx="30">
                  <c:v>1.9722814498934156</c:v>
                </c:pt>
                <c:pt idx="31">
                  <c:v>2.0555969751837182</c:v>
                </c:pt>
                <c:pt idx="32">
                  <c:v>2.2434875066454083</c:v>
                </c:pt>
                <c:pt idx="33">
                  <c:v>2.0464425829710393</c:v>
                </c:pt>
                <c:pt idx="34">
                  <c:v>2.2394396094247497</c:v>
                </c:pt>
                <c:pt idx="35">
                  <c:v>1.9529188219149063</c:v>
                </c:pt>
                <c:pt idx="36">
                  <c:v>1.8702451394759123</c:v>
                </c:pt>
                <c:pt idx="37">
                  <c:v>1.6845651716150627</c:v>
                </c:pt>
                <c:pt idx="38">
                  <c:v>1.7578738097729456</c:v>
                </c:pt>
                <c:pt idx="39">
                  <c:v>2.1098809275120374</c:v>
                </c:pt>
                <c:pt idx="40">
                  <c:v>2.467328802927355</c:v>
                </c:pt>
                <c:pt idx="41">
                  <c:v>2.4545644453728812</c:v>
                </c:pt>
                <c:pt idx="42">
                  <c:v>2.3732357553580812</c:v>
                </c:pt>
                <c:pt idx="43">
                  <c:v>2.3690252556877596</c:v>
                </c:pt>
                <c:pt idx="44">
                  <c:v>2.1006655574043407</c:v>
                </c:pt>
                <c:pt idx="45">
                  <c:v>2.4522028262676514</c:v>
                </c:pt>
                <c:pt idx="46">
                  <c:v>2.2630540849164476</c:v>
                </c:pt>
                <c:pt idx="47">
                  <c:v>2.3503831020915271</c:v>
                </c:pt>
                <c:pt idx="48">
                  <c:v>1.9188880821491665</c:v>
                </c:pt>
                <c:pt idx="49">
                  <c:v>2.0915303375440146</c:v>
                </c:pt>
                <c:pt idx="50">
                  <c:v>2.169665809768631</c:v>
                </c:pt>
                <c:pt idx="51">
                  <c:v>2.0662847790507328</c:v>
                </c:pt>
                <c:pt idx="52">
                  <c:v>1.9691868176716696</c:v>
                </c:pt>
                <c:pt idx="53">
                  <c:v>2.0593332653685366</c:v>
                </c:pt>
                <c:pt idx="54">
                  <c:v>2.1548202614379193</c:v>
                </c:pt>
                <c:pt idx="55">
                  <c:v>2.151085737587934</c:v>
                </c:pt>
                <c:pt idx="56">
                  <c:v>2.6583825626400426</c:v>
                </c:pt>
                <c:pt idx="57">
                  <c:v>2.4746450304259753</c:v>
                </c:pt>
                <c:pt idx="58">
                  <c:v>2.314485839001108</c:v>
                </c:pt>
                <c:pt idx="59">
                  <c:v>2.2964087000505913</c:v>
                </c:pt>
                <c:pt idx="60">
                  <c:v>2.4628536535721537</c:v>
                </c:pt>
                <c:pt idx="61">
                  <c:v>2.403651115618672</c:v>
                </c:pt>
                <c:pt idx="62">
                  <c:v>2.2041062801932298</c:v>
                </c:pt>
                <c:pt idx="63">
                  <c:v>2.4554018841451182</c:v>
                </c:pt>
                <c:pt idx="64">
                  <c:v>2.5715429257554518</c:v>
                </c:pt>
                <c:pt idx="65">
                  <c:v>2.4772749975027466</c:v>
                </c:pt>
                <c:pt idx="66">
                  <c:v>2.4292712186344119</c:v>
                </c:pt>
                <c:pt idx="67">
                  <c:v>2.345309381237513</c:v>
                </c:pt>
                <c:pt idx="68">
                  <c:v>1.7561265998610907</c:v>
                </c:pt>
                <c:pt idx="69">
                  <c:v>1.5835312747426684</c:v>
                </c:pt>
                <c:pt idx="70">
                  <c:v>1.8751860303601688</c:v>
                </c:pt>
                <c:pt idx="71">
                  <c:v>1.9284018987341511</c:v>
                </c:pt>
                <c:pt idx="72">
                  <c:v>1.8573698847834663</c:v>
                </c:pt>
                <c:pt idx="73">
                  <c:v>1.8619391898583757</c:v>
                </c:pt>
                <c:pt idx="74">
                  <c:v>1.959625800098479</c:v>
                </c:pt>
                <c:pt idx="75">
                  <c:v>1.9172454269783827</c:v>
                </c:pt>
                <c:pt idx="76">
                  <c:v>1.8827431470100464</c:v>
                </c:pt>
                <c:pt idx="77">
                  <c:v>1.9007700555609688</c:v>
                </c:pt>
                <c:pt idx="78">
                  <c:v>1.7860628537966079</c:v>
                </c:pt>
                <c:pt idx="79">
                  <c:v>1.764992686494395</c:v>
                </c:pt>
                <c:pt idx="80">
                  <c:v>2.1450858034321385</c:v>
                </c:pt>
                <c:pt idx="81">
                  <c:v>2.5720966484801266</c:v>
                </c:pt>
                <c:pt idx="82">
                  <c:v>3.0775223996883483</c:v>
                </c:pt>
                <c:pt idx="83">
                  <c:v>3.0949839914621293</c:v>
                </c:pt>
                <c:pt idx="84">
                  <c:v>3.2471964895173073</c:v>
                </c:pt>
                <c:pt idx="85">
                  <c:v>3.305785123966956</c:v>
                </c:pt>
                <c:pt idx="86">
                  <c:v>3.621788680703105</c:v>
                </c:pt>
                <c:pt idx="87">
                  <c:v>3.3112582781456865</c:v>
                </c:pt>
                <c:pt idx="88">
                  <c:v>3.7150517043278484</c:v>
                </c:pt>
                <c:pt idx="89">
                  <c:v>4.0080352018366057</c:v>
                </c:pt>
                <c:pt idx="90">
                  <c:v>4.1039409339341972</c:v>
                </c:pt>
                <c:pt idx="91">
                  <c:v>3.8807972403219537</c:v>
                </c:pt>
                <c:pt idx="92">
                  <c:v>3.6846124474990489</c:v>
                </c:pt>
                <c:pt idx="93">
                  <c:v>3.2009878419452917</c:v>
                </c:pt>
                <c:pt idx="94">
                  <c:v>2.1636432350717882</c:v>
                </c:pt>
                <c:pt idx="95">
                  <c:v>1.6280820628646637</c:v>
                </c:pt>
                <c:pt idx="96">
                  <c:v>1.1522478277295107</c:v>
                </c:pt>
                <c:pt idx="97">
                  <c:v>1.2141176470588277</c:v>
                </c:pt>
                <c:pt idx="98">
                  <c:v>0.60583465374217838</c:v>
                </c:pt>
                <c:pt idx="99">
                  <c:v>0.63173541434409231</c:v>
                </c:pt>
                <c:pt idx="100">
                  <c:v>5.5391432791736861E-2</c:v>
                </c:pt>
                <c:pt idx="101">
                  <c:v>-0.12875931205739732</c:v>
                </c:pt>
                <c:pt idx="102">
                  <c:v>-0.63553467808786479</c:v>
                </c:pt>
                <c:pt idx="103">
                  <c:v>-0.15681210220459718</c:v>
                </c:pt>
                <c:pt idx="104">
                  <c:v>-0.32222426809059357</c:v>
                </c:pt>
                <c:pt idx="105">
                  <c:v>-0.11965025310631461</c:v>
                </c:pt>
                <c:pt idx="106">
                  <c:v>0.47165448996577197</c:v>
                </c:pt>
                <c:pt idx="107">
                  <c:v>0.91675155106956652</c:v>
                </c:pt>
                <c:pt idx="108">
                  <c:v>0.9243697478991777</c:v>
                </c:pt>
                <c:pt idx="109">
                  <c:v>0.82759903291798764</c:v>
                </c:pt>
                <c:pt idx="110">
                  <c:v>1.5656846396146022</c:v>
                </c:pt>
                <c:pt idx="111">
                  <c:v>1.6248153618906969</c:v>
                </c:pt>
                <c:pt idx="112">
                  <c:v>1.6792766193024704</c:v>
                </c:pt>
                <c:pt idx="113">
                  <c:v>1.4918500782760873</c:v>
                </c:pt>
                <c:pt idx="114">
                  <c:v>1.7241379310344769</c:v>
                </c:pt>
                <c:pt idx="115">
                  <c:v>1.5798226164079949</c:v>
                </c:pt>
                <c:pt idx="116">
                  <c:v>1.8657061051076056</c:v>
                </c:pt>
                <c:pt idx="117">
                  <c:v>1.9351271654994662</c:v>
                </c:pt>
                <c:pt idx="118">
                  <c:v>1.9237849779086815</c:v>
                </c:pt>
                <c:pt idx="119">
                  <c:v>2.2114149385208179</c:v>
                </c:pt>
                <c:pt idx="120">
                  <c:v>2.3221389582755165</c:v>
                </c:pt>
                <c:pt idx="121">
                  <c:v>2.4347505302960286</c:v>
                </c:pt>
                <c:pt idx="122">
                  <c:v>2.6817476967983254</c:v>
                </c:pt>
                <c:pt idx="123">
                  <c:v>2.8343023255813904</c:v>
                </c:pt>
                <c:pt idx="124">
                  <c:v>2.7223230490018153</c:v>
                </c:pt>
                <c:pt idx="125">
                  <c:v>2.7039288630795681</c:v>
                </c:pt>
                <c:pt idx="126">
                  <c:v>2.560597776562787</c:v>
                </c:pt>
                <c:pt idx="127">
                  <c:v>2.5557071396089128</c:v>
                </c:pt>
                <c:pt idx="128">
                  <c:v>2.9830447003354834</c:v>
                </c:pt>
                <c:pt idx="129">
                  <c:v>3.0374254203579909</c:v>
                </c:pt>
                <c:pt idx="130">
                  <c:v>3.0253770432583877</c:v>
                </c:pt>
                <c:pt idx="131">
                  <c:v>2.7560822335936734</c:v>
                </c:pt>
                <c:pt idx="132">
                  <c:v>2.6491862567812063</c:v>
                </c:pt>
                <c:pt idx="133">
                  <c:v>2.7280093634644942</c:v>
                </c:pt>
                <c:pt idx="134">
                  <c:v>2.6738918006573726</c:v>
                </c:pt>
                <c:pt idx="135">
                  <c:v>2.5706713780918591</c:v>
                </c:pt>
                <c:pt idx="136">
                  <c:v>2.4381625441696002</c:v>
                </c:pt>
                <c:pt idx="137">
                  <c:v>2.3677003268840053</c:v>
                </c:pt>
                <c:pt idx="138">
                  <c:v>2.4078187472234731</c:v>
                </c:pt>
                <c:pt idx="139">
                  <c:v>2.6073075558708609</c:v>
                </c:pt>
                <c:pt idx="140">
                  <c:v>2.6060926219404905</c:v>
                </c:pt>
                <c:pt idx="141">
                  <c:v>2.4916652044218068</c:v>
                </c:pt>
                <c:pt idx="142">
                  <c:v>2.191444600280505</c:v>
                </c:pt>
                <c:pt idx="143">
                  <c:v>2.2191158483312989</c:v>
                </c:pt>
                <c:pt idx="144">
                  <c:v>1.981855016295242</c:v>
                </c:pt>
                <c:pt idx="145">
                  <c:v>1.8492550394390861</c:v>
                </c:pt>
                <c:pt idx="146">
                  <c:v>1.7304031839418599</c:v>
                </c:pt>
                <c:pt idx="147">
                  <c:v>1.1713030746705755</c:v>
                </c:pt>
                <c:pt idx="148">
                  <c:v>1.4142807864780877</c:v>
                </c:pt>
                <c:pt idx="149">
                  <c:v>1.6052472598601923</c:v>
                </c:pt>
                <c:pt idx="150">
                  <c:v>1.5963907686968355</c:v>
                </c:pt>
                <c:pt idx="151">
                  <c:v>1.339671564390656</c:v>
                </c:pt>
                <c:pt idx="152">
                  <c:v>1.0983353355071159</c:v>
                </c:pt>
                <c:pt idx="153">
                  <c:v>0.72761513439481007</c:v>
                </c:pt>
                <c:pt idx="154">
                  <c:v>0.84920226453937175</c:v>
                </c:pt>
                <c:pt idx="155">
                  <c:v>0.84615384615385381</c:v>
                </c:pt>
                <c:pt idx="156">
                  <c:v>0.76869925721194932</c:v>
                </c:pt>
                <c:pt idx="157">
                  <c:v>0.70561913776782603</c:v>
                </c:pt>
                <c:pt idx="158">
                  <c:v>0.46776662697737947</c:v>
                </c:pt>
                <c:pt idx="159">
                  <c:v>0.71507618966543873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9136"/>
        <c:axId val="224151424"/>
      </c:lineChart>
      <c:dateAx>
        <c:axId val="210290560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292096"/>
        <c:crosses val="autoZero"/>
        <c:auto val="1"/>
        <c:lblOffset val="100"/>
        <c:baseTimeUnit val="months"/>
        <c:majorUnit val="12"/>
        <c:majorTimeUnit val="months"/>
      </c:dateAx>
      <c:valAx>
        <c:axId val="210292096"/>
        <c:scaling>
          <c:orientation val="minMax"/>
          <c:max val="80"/>
          <c:min val="-8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9499707602339185E-2"/>
              <c:y val="7.19092331768389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290560"/>
        <c:crosses val="autoZero"/>
        <c:crossBetween val="between"/>
        <c:majorUnit val="20"/>
        <c:minorUnit val="10"/>
      </c:valAx>
      <c:valAx>
        <c:axId val="224151424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7468333333333625"/>
              <c:y val="7.1909233176838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24219136"/>
        <c:crosses val="max"/>
        <c:crossBetween val="between"/>
        <c:majorUnit val="2"/>
      </c:valAx>
      <c:dateAx>
        <c:axId val="2242191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224151424"/>
        <c:crosses val="autoZero"/>
        <c:auto val="1"/>
        <c:lblOffset val="100"/>
        <c:baseTimeUnit val="months"/>
      </c:dateAx>
      <c:spPr>
        <a:noFill/>
      </c:spPr>
    </c:plotArea>
    <c:legend>
      <c:legendPos val="b"/>
      <c:layout>
        <c:manualLayout>
          <c:xMode val="edge"/>
          <c:yMode val="edge"/>
          <c:x val="0"/>
          <c:y val="0.87184820031299248"/>
          <c:w val="1"/>
          <c:h val="0.1281517996870108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03902620506437E-2"/>
          <c:y val="9.1778169014084504E-2"/>
          <c:w val="0.92689213212253374"/>
          <c:h val="0.58937586805555553"/>
        </c:manualLayout>
      </c:layout>
      <c:lineChart>
        <c:grouping val="standard"/>
        <c:varyColors val="0"/>
        <c:ser>
          <c:idx val="0"/>
          <c:order val="0"/>
          <c:tx>
            <c:strRef>
              <c:f>'c6-2'!$D$12</c:f>
              <c:strCache>
                <c:ptCount val="1"/>
                <c:pt idx="0">
                  <c:v>commodities (EUR)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'c6-2'!$D$14:$D$174</c:f>
              <c:numCache>
                <c:formatCode>0.0</c:formatCode>
                <c:ptCount val="161"/>
                <c:pt idx="0">
                  <c:v>12.646215161494112</c:v>
                </c:pt>
                <c:pt idx="1">
                  <c:v>8.3282225751509742</c:v>
                </c:pt>
                <c:pt idx="2">
                  <c:v>3.0518472279541129</c:v>
                </c:pt>
                <c:pt idx="3">
                  <c:v>11.388495319902759</c:v>
                </c:pt>
                <c:pt idx="4">
                  <c:v>5.3389973669467139</c:v>
                </c:pt>
                <c:pt idx="5">
                  <c:v>7.4494974999962551</c:v>
                </c:pt>
                <c:pt idx="6">
                  <c:v>3.3980977239015004</c:v>
                </c:pt>
                <c:pt idx="7">
                  <c:v>-5.8841392007031743</c:v>
                </c:pt>
                <c:pt idx="8">
                  <c:v>-17.757413273880886</c:v>
                </c:pt>
                <c:pt idx="9">
                  <c:v>-25.833074815236913</c:v>
                </c:pt>
                <c:pt idx="10">
                  <c:v>-27.955497655106356</c:v>
                </c:pt>
                <c:pt idx="11">
                  <c:v>-18.764430927148794</c:v>
                </c:pt>
                <c:pt idx="12">
                  <c:v>-14.119155695338407</c:v>
                </c:pt>
                <c:pt idx="13">
                  <c:v>-13.13949301675099</c:v>
                </c:pt>
                <c:pt idx="14">
                  <c:v>-3.7793907677931458</c:v>
                </c:pt>
                <c:pt idx="15">
                  <c:v>-5.2165887353020395</c:v>
                </c:pt>
                <c:pt idx="16">
                  <c:v>-12.53904512446617</c:v>
                </c:pt>
                <c:pt idx="17">
                  <c:v>-17.44289871963916</c:v>
                </c:pt>
                <c:pt idx="18">
                  <c:v>-12.932805330758512</c:v>
                </c:pt>
                <c:pt idx="19">
                  <c:v>-6.9631496113483564</c:v>
                </c:pt>
                <c:pt idx="20">
                  <c:v>0.93816211205763977</c:v>
                </c:pt>
                <c:pt idx="21">
                  <c:v>11.090110365547275</c:v>
                </c:pt>
                <c:pt idx="22">
                  <c:v>5.3627966551844395</c:v>
                </c:pt>
                <c:pt idx="23">
                  <c:v>11.240520036314038</c:v>
                </c:pt>
                <c:pt idx="24">
                  <c:v>10.201426120335697</c:v>
                </c:pt>
                <c:pt idx="25">
                  <c:v>9.0232773607416874</c:v>
                </c:pt>
                <c:pt idx="26">
                  <c:v>-4.8590837018665951</c:v>
                </c:pt>
                <c:pt idx="27">
                  <c:v>-14.061428919198818</c:v>
                </c:pt>
                <c:pt idx="28">
                  <c:v>-16.526948426972211</c:v>
                </c:pt>
                <c:pt idx="29">
                  <c:v>-10.640775659834716</c:v>
                </c:pt>
                <c:pt idx="30">
                  <c:v>-7.7666171488656346</c:v>
                </c:pt>
                <c:pt idx="31">
                  <c:v>-5.8871065810348284</c:v>
                </c:pt>
                <c:pt idx="32">
                  <c:v>-12.301099542448512</c:v>
                </c:pt>
                <c:pt idx="33">
                  <c:v>-10.896561924359219</c:v>
                </c:pt>
                <c:pt idx="34">
                  <c:v>-3.1612084179335938</c:v>
                </c:pt>
                <c:pt idx="35">
                  <c:v>-8.4148945676442395</c:v>
                </c:pt>
                <c:pt idx="36">
                  <c:v>-8.6509009960258965</c:v>
                </c:pt>
                <c:pt idx="37">
                  <c:v>-10.183720110282138</c:v>
                </c:pt>
                <c:pt idx="38">
                  <c:v>2.7544582688277046</c:v>
                </c:pt>
                <c:pt idx="39">
                  <c:v>15.012807666483013</c:v>
                </c:pt>
                <c:pt idx="40">
                  <c:v>27.548278858986635</c:v>
                </c:pt>
                <c:pt idx="41">
                  <c:v>20.89080299481914</c:v>
                </c:pt>
                <c:pt idx="42">
                  <c:v>19.349305634788408</c:v>
                </c:pt>
                <c:pt idx="43">
                  <c:v>19.491391179897107</c:v>
                </c:pt>
                <c:pt idx="44">
                  <c:v>22.069668295061888</c:v>
                </c:pt>
                <c:pt idx="45">
                  <c:v>26.003711695714543</c:v>
                </c:pt>
                <c:pt idx="46">
                  <c:v>13.310867924246978</c:v>
                </c:pt>
                <c:pt idx="47">
                  <c:v>8.2372151247970748</c:v>
                </c:pt>
                <c:pt idx="48">
                  <c:v>15.852870524382396</c:v>
                </c:pt>
                <c:pt idx="49">
                  <c:v>18.444473703103398</c:v>
                </c:pt>
                <c:pt idx="50">
                  <c:v>18.334894143924174</c:v>
                </c:pt>
                <c:pt idx="51">
                  <c:v>16.218151116513255</c:v>
                </c:pt>
                <c:pt idx="52">
                  <c:v>9.1180125373721381</c:v>
                </c:pt>
                <c:pt idx="53">
                  <c:v>26.044471930997744</c:v>
                </c:pt>
                <c:pt idx="54">
                  <c:v>28.726378098959117</c:v>
                </c:pt>
                <c:pt idx="55">
                  <c:v>27.665319256337526</c:v>
                </c:pt>
                <c:pt idx="56">
                  <c:v>30.151936044646021</c:v>
                </c:pt>
                <c:pt idx="57">
                  <c:v>24.24452371231753</c:v>
                </c:pt>
                <c:pt idx="58">
                  <c:v>33.999712037053456</c:v>
                </c:pt>
                <c:pt idx="59">
                  <c:v>46.606573720431868</c:v>
                </c:pt>
                <c:pt idx="60">
                  <c:v>41.381793471462146</c:v>
                </c:pt>
                <c:pt idx="61">
                  <c:v>36.887635345713875</c:v>
                </c:pt>
                <c:pt idx="62">
                  <c:v>27.532078634792484</c:v>
                </c:pt>
                <c:pt idx="63">
                  <c:v>34.520405989121372</c:v>
                </c:pt>
                <c:pt idx="64">
                  <c:v>35.442304883161</c:v>
                </c:pt>
                <c:pt idx="65">
                  <c:v>21.071700351893497</c:v>
                </c:pt>
                <c:pt idx="66">
                  <c:v>20.812332726824565</c:v>
                </c:pt>
                <c:pt idx="67">
                  <c:v>14.618296134592626</c:v>
                </c:pt>
                <c:pt idx="68">
                  <c:v>4.9622209845805401</c:v>
                </c:pt>
                <c:pt idx="69">
                  <c:v>3.5515086313835411</c:v>
                </c:pt>
                <c:pt idx="70">
                  <c:v>4.2508631154214385</c:v>
                </c:pt>
                <c:pt idx="71">
                  <c:v>2.4286976555377038</c:v>
                </c:pt>
                <c:pt idx="72">
                  <c:v>-6.9571487710692139</c:v>
                </c:pt>
                <c:pt idx="73">
                  <c:v>-3.0966885617163484</c:v>
                </c:pt>
                <c:pt idx="74">
                  <c:v>-1.8132982628657857</c:v>
                </c:pt>
                <c:pt idx="75">
                  <c:v>-4.3191789237705649</c:v>
                </c:pt>
                <c:pt idx="76">
                  <c:v>-3.7253905316954672</c:v>
                </c:pt>
                <c:pt idx="77">
                  <c:v>-0.39084976374218172</c:v>
                </c:pt>
                <c:pt idx="78">
                  <c:v>-2.4594793102590842</c:v>
                </c:pt>
                <c:pt idx="79">
                  <c:v>-4.0586519743863079</c:v>
                </c:pt>
                <c:pt idx="80">
                  <c:v>8.162177829730183</c:v>
                </c:pt>
                <c:pt idx="81">
                  <c:v>12.896031947491295</c:v>
                </c:pt>
                <c:pt idx="82">
                  <c:v>17.948213992812811</c:v>
                </c:pt>
                <c:pt idx="83">
                  <c:v>17.706221608881464</c:v>
                </c:pt>
                <c:pt idx="84">
                  <c:v>27.152953710733456</c:v>
                </c:pt>
                <c:pt idx="85">
                  <c:v>28.051621927321548</c:v>
                </c:pt>
                <c:pt idx="86">
                  <c:v>26.434338603583171</c:v>
                </c:pt>
                <c:pt idx="87">
                  <c:v>25.187305170366031</c:v>
                </c:pt>
                <c:pt idx="88">
                  <c:v>36.42988777919399</c:v>
                </c:pt>
                <c:pt idx="89">
                  <c:v>39.972943424671541</c:v>
                </c:pt>
                <c:pt idx="90">
                  <c:v>38.415850027986892</c:v>
                </c:pt>
                <c:pt idx="91">
                  <c:v>33.818255962813083</c:v>
                </c:pt>
                <c:pt idx="92">
                  <c:v>21.208005734794313</c:v>
                </c:pt>
                <c:pt idx="93">
                  <c:v>0.45995868280357399</c:v>
                </c:pt>
                <c:pt idx="94">
                  <c:v>-15.877471753035849</c:v>
                </c:pt>
                <c:pt idx="95">
                  <c:v>-31.996691726303737</c:v>
                </c:pt>
                <c:pt idx="96">
                  <c:v>-29.886320175697989</c:v>
                </c:pt>
                <c:pt idx="97">
                  <c:v>-33.890751797418488</c:v>
                </c:pt>
                <c:pt idx="98">
                  <c:v>-34.285001777427993</c:v>
                </c:pt>
                <c:pt idx="99">
                  <c:v>-34.357079160419119</c:v>
                </c:pt>
                <c:pt idx="100">
                  <c:v>-35.750794919011426</c:v>
                </c:pt>
                <c:pt idx="101">
                  <c:v>-33.98355327545022</c:v>
                </c:pt>
                <c:pt idx="102">
                  <c:v>-37.035281894118867</c:v>
                </c:pt>
                <c:pt idx="103">
                  <c:v>-28.631449140190639</c:v>
                </c:pt>
                <c:pt idx="104">
                  <c:v>-28.545683702917302</c:v>
                </c:pt>
                <c:pt idx="105">
                  <c:v>-12.670892904638862</c:v>
                </c:pt>
                <c:pt idx="106">
                  <c:v>4.6196302760946253</c:v>
                </c:pt>
                <c:pt idx="107">
                  <c:v>31.587374295086335</c:v>
                </c:pt>
                <c:pt idx="108">
                  <c:v>32.069929684713117</c:v>
                </c:pt>
                <c:pt idx="109">
                  <c:v>35.587736519177696</c:v>
                </c:pt>
                <c:pt idx="110">
                  <c:v>42.863757865942546</c:v>
                </c:pt>
                <c:pt idx="111">
                  <c:v>49.064433475581438</c:v>
                </c:pt>
                <c:pt idx="112">
                  <c:v>38.480604359925479</c:v>
                </c:pt>
                <c:pt idx="113">
                  <c:v>28.425935461108139</c:v>
                </c:pt>
                <c:pt idx="114">
                  <c:v>28.575317320872159</c:v>
                </c:pt>
                <c:pt idx="115">
                  <c:v>23.33664817201948</c:v>
                </c:pt>
                <c:pt idx="116">
                  <c:v>31.314776306837331</c:v>
                </c:pt>
                <c:pt idx="117">
                  <c:v>26.092167244953913</c:v>
                </c:pt>
                <c:pt idx="118">
                  <c:v>27.845914856786095</c:v>
                </c:pt>
                <c:pt idx="119">
                  <c:v>37.15244224280886</c:v>
                </c:pt>
                <c:pt idx="120">
                  <c:v>33.340809957161724</c:v>
                </c:pt>
                <c:pt idx="121">
                  <c:v>33.828215972546928</c:v>
                </c:pt>
                <c:pt idx="122">
                  <c:v>29.778876081320533</c:v>
                </c:pt>
                <c:pt idx="123">
                  <c:v>23.526359996608306</c:v>
                </c:pt>
                <c:pt idx="124">
                  <c:v>19.226185538286927</c:v>
                </c:pt>
                <c:pt idx="125">
                  <c:v>15.839092743698984</c:v>
                </c:pt>
                <c:pt idx="126">
                  <c:v>23.485411174814132</c:v>
                </c:pt>
                <c:pt idx="127">
                  <c:v>15.492453722658794</c:v>
                </c:pt>
                <c:pt idx="128">
                  <c:v>19.060646897552914</c:v>
                </c:pt>
                <c:pt idx="129">
                  <c:v>16.327410515811124</c:v>
                </c:pt>
                <c:pt idx="130">
                  <c:v>13.885491964742315</c:v>
                </c:pt>
                <c:pt idx="131">
                  <c:v>5.6427805726124944</c:v>
                </c:pt>
                <c:pt idx="132">
                  <c:v>6.9606497809162562</c:v>
                </c:pt>
                <c:pt idx="133">
                  <c:v>6.3008603916339041</c:v>
                </c:pt>
                <c:pt idx="134">
                  <c:v>7.157652816778608</c:v>
                </c:pt>
                <c:pt idx="135">
                  <c:v>3.2806791445578511</c:v>
                </c:pt>
                <c:pt idx="136">
                  <c:v>4.079476206259173</c:v>
                </c:pt>
                <c:pt idx="137">
                  <c:v>-0.39522459717956337</c:v>
                </c:pt>
                <c:pt idx="138">
                  <c:v>3.8685510399671443</c:v>
                </c:pt>
                <c:pt idx="139">
                  <c:v>12.643204931899149</c:v>
                </c:pt>
                <c:pt idx="140">
                  <c:v>6.1019617602370317</c:v>
                </c:pt>
                <c:pt idx="141">
                  <c:v>5.7372907724939211</c:v>
                </c:pt>
                <c:pt idx="142">
                  <c:v>2.4191964358697646</c:v>
                </c:pt>
                <c:pt idx="143">
                  <c:v>-0.2668793557350142</c:v>
                </c:pt>
                <c:pt idx="144">
                  <c:v>-3.296867628991933</c:v>
                </c:pt>
                <c:pt idx="145">
                  <c:v>-3.605521309062155</c:v>
                </c:pt>
                <c:pt idx="146">
                  <c:v>-7.0983309918824773</c:v>
                </c:pt>
                <c:pt idx="147">
                  <c:v>-8.385751836399109</c:v>
                </c:pt>
                <c:pt idx="148">
                  <c:v>-4.5311941403480347</c:v>
                </c:pt>
                <c:pt idx="149">
                  <c:v>0.13484787431252698</c:v>
                </c:pt>
                <c:pt idx="150">
                  <c:v>-3.0250349648776762</c:v>
                </c:pt>
                <c:pt idx="151">
                  <c:v>-6.7160629984496438</c:v>
                </c:pt>
                <c:pt idx="152">
                  <c:v>-4.6667313082227935</c:v>
                </c:pt>
                <c:pt idx="153">
                  <c:v>-5.3214370429335816</c:v>
                </c:pt>
                <c:pt idx="154">
                  <c:v>-5.4806686955512589</c:v>
                </c:pt>
                <c:pt idx="155">
                  <c:v>-3.3806204020966533</c:v>
                </c:pt>
                <c:pt idx="156">
                  <c:v>-6.2711971560421773</c:v>
                </c:pt>
                <c:pt idx="157">
                  <c:v>-5.9365449167564037</c:v>
                </c:pt>
                <c:pt idx="158">
                  <c:v>-6.5525919473407299</c:v>
                </c:pt>
                <c:pt idx="159">
                  <c:v>-2.6934704052560789</c:v>
                </c:pt>
                <c:pt idx="160">
                  <c:v>-2.8046257896915563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07264"/>
        <c:axId val="259510656"/>
      </c:lineChart>
      <c:lineChart>
        <c:grouping val="standard"/>
        <c:varyColors val="0"/>
        <c:ser>
          <c:idx val="1"/>
          <c:order val="1"/>
          <c:tx>
            <c:strRef>
              <c:f>'c6-2'!$B$12</c:f>
              <c:strCache>
                <c:ptCount val="1"/>
                <c:pt idx="0">
                  <c:v>industrial producer prices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'c6-2'!$B$14:$B$174</c:f>
              <c:numCache>
                <c:formatCode>0.0</c:formatCode>
                <c:ptCount val="161"/>
                <c:pt idx="0">
                  <c:v>5.8692145427472298</c:v>
                </c:pt>
                <c:pt idx="1">
                  <c:v>5.7877813504823195</c:v>
                </c:pt>
                <c:pt idx="2">
                  <c:v>5.5555555555555429</c:v>
                </c:pt>
                <c:pt idx="3">
                  <c:v>5.6066740277266547</c:v>
                </c:pt>
                <c:pt idx="4">
                  <c:v>5.1984416849281558</c:v>
                </c:pt>
                <c:pt idx="5">
                  <c:v>4.752091162565165</c:v>
                </c:pt>
                <c:pt idx="6">
                  <c:v>3.5770203540888872</c:v>
                </c:pt>
                <c:pt idx="7">
                  <c:v>2.6728994366534806</c:v>
                </c:pt>
                <c:pt idx="8">
                  <c:v>1.4905950550100613</c:v>
                </c:pt>
                <c:pt idx="9">
                  <c:v>-0.31712473572937938</c:v>
                </c:pt>
                <c:pt idx="10">
                  <c:v>-1.0077337707991632</c:v>
                </c:pt>
                <c:pt idx="11">
                  <c:v>-0.60113154172560712</c:v>
                </c:pt>
                <c:pt idx="12">
                  <c:v>-0.92592592592592382</c:v>
                </c:pt>
                <c:pt idx="13">
                  <c:v>-1.1222819733458209</c:v>
                </c:pt>
                <c:pt idx="14">
                  <c:v>-0.85190804061151937</c:v>
                </c:pt>
                <c:pt idx="15">
                  <c:v>-1.2430297397769436</c:v>
                </c:pt>
                <c:pt idx="16">
                  <c:v>-1.7127647263048118</c:v>
                </c:pt>
                <c:pt idx="17">
                  <c:v>-1.921073949774339</c:v>
                </c:pt>
                <c:pt idx="18">
                  <c:v>-1.5232558139534973</c:v>
                </c:pt>
                <c:pt idx="19">
                  <c:v>-1.1440579033387621</c:v>
                </c:pt>
                <c:pt idx="20">
                  <c:v>-0.94416598671173801</c:v>
                </c:pt>
                <c:pt idx="21">
                  <c:v>0.38882997525627161</c:v>
                </c:pt>
                <c:pt idx="22">
                  <c:v>0.42613636363635976</c:v>
                </c:pt>
                <c:pt idx="23">
                  <c:v>0.88936321593739365</c:v>
                </c:pt>
                <c:pt idx="24">
                  <c:v>1.7508576836626162</c:v>
                </c:pt>
                <c:pt idx="25">
                  <c:v>2.2109245684559085</c:v>
                </c:pt>
                <c:pt idx="26">
                  <c:v>1.9303201506591279</c:v>
                </c:pt>
                <c:pt idx="27">
                  <c:v>1.1057522644394737</c:v>
                </c:pt>
                <c:pt idx="28">
                  <c:v>0.57694572000470146</c:v>
                </c:pt>
                <c:pt idx="29">
                  <c:v>0.76696165191741272</c:v>
                </c:pt>
                <c:pt idx="30">
                  <c:v>1.1807769512339092</c:v>
                </c:pt>
                <c:pt idx="31">
                  <c:v>1.4170996693434006</c:v>
                </c:pt>
                <c:pt idx="32">
                  <c:v>1.11791009649329</c:v>
                </c:pt>
                <c:pt idx="33">
                  <c:v>0.84507042253521547</c:v>
                </c:pt>
                <c:pt idx="34">
                  <c:v>1.3201320132013166</c:v>
                </c:pt>
                <c:pt idx="35">
                  <c:v>0.90503055947344535</c:v>
                </c:pt>
                <c:pt idx="36">
                  <c:v>-0.22090454598303211</c:v>
                </c:pt>
                <c:pt idx="37">
                  <c:v>-0.62463851937536674</c:v>
                </c:pt>
                <c:pt idx="38">
                  <c:v>-0.21939953810623081</c:v>
                </c:pt>
                <c:pt idx="39">
                  <c:v>1.0587550901687024</c:v>
                </c:pt>
                <c:pt idx="40">
                  <c:v>2.5169749473191274</c:v>
                </c:pt>
                <c:pt idx="41">
                  <c:v>2.470725995316144</c:v>
                </c:pt>
                <c:pt idx="42">
                  <c:v>2.6024040144707641</c:v>
                </c:pt>
                <c:pt idx="43">
                  <c:v>2.8178854215183975</c:v>
                </c:pt>
                <c:pt idx="44">
                  <c:v>3.0606307459559901</c:v>
                </c:pt>
                <c:pt idx="45">
                  <c:v>4.1084729981378132</c:v>
                </c:pt>
                <c:pt idx="46">
                  <c:v>3.4667287110283951</c:v>
                </c:pt>
                <c:pt idx="47">
                  <c:v>3.0751310425160199</c:v>
                </c:pt>
                <c:pt idx="48">
                  <c:v>3.9734327662549731</c:v>
                </c:pt>
                <c:pt idx="49">
                  <c:v>4.0856710511000074</c:v>
                </c:pt>
                <c:pt idx="50">
                  <c:v>4.1546117347529332</c:v>
                </c:pt>
                <c:pt idx="51">
                  <c:v>3.9603960396039639</c:v>
                </c:pt>
                <c:pt idx="52">
                  <c:v>2.9119561493662331</c:v>
                </c:pt>
                <c:pt idx="53">
                  <c:v>3.6224431493543534</c:v>
                </c:pt>
                <c:pt idx="54">
                  <c:v>3.5259326660600436</c:v>
                </c:pt>
                <c:pt idx="55">
                  <c:v>3.5334088335220883</c:v>
                </c:pt>
                <c:pt idx="56">
                  <c:v>3.7149954832881491</c:v>
                </c:pt>
                <c:pt idx="57">
                  <c:v>3.0967020681945172</c:v>
                </c:pt>
                <c:pt idx="58">
                  <c:v>3.5079829098268505</c:v>
                </c:pt>
                <c:pt idx="59">
                  <c:v>4.1925641315402942</c:v>
                </c:pt>
                <c:pt idx="60">
                  <c:v>4.3819343270200477</c:v>
                </c:pt>
                <c:pt idx="61">
                  <c:v>4.6745694475508657</c:v>
                </c:pt>
                <c:pt idx="62">
                  <c:v>4.4000000000000057</c:v>
                </c:pt>
                <c:pt idx="63">
                  <c:v>4.7619047619047734</c:v>
                </c:pt>
                <c:pt idx="64">
                  <c:v>5.2374611628939221</c:v>
                </c:pt>
                <c:pt idx="65">
                  <c:v>4.8191442434935823</c:v>
                </c:pt>
                <c:pt idx="66">
                  <c:v>5.1307404965941714</c:v>
                </c:pt>
                <c:pt idx="67">
                  <c:v>4.6816889083351612</c:v>
                </c:pt>
                <c:pt idx="68">
                  <c:v>3.6254763200871167</c:v>
                </c:pt>
                <c:pt idx="69">
                  <c:v>3.2097158967685999</c:v>
                </c:pt>
                <c:pt idx="70">
                  <c:v>3.2696067781881339</c:v>
                </c:pt>
                <c:pt idx="71">
                  <c:v>3.0368763557483618</c:v>
                </c:pt>
                <c:pt idx="72">
                  <c:v>2.2117242860210524</c:v>
                </c:pt>
                <c:pt idx="73">
                  <c:v>1.9551282051282186</c:v>
                </c:pt>
                <c:pt idx="74">
                  <c:v>1.8731375053214094</c:v>
                </c:pt>
                <c:pt idx="75">
                  <c:v>1.6067653276955696</c:v>
                </c:pt>
                <c:pt idx="76">
                  <c:v>1.7714044706874716</c:v>
                </c:pt>
                <c:pt idx="77">
                  <c:v>1.7043661230931093</c:v>
                </c:pt>
                <c:pt idx="78">
                  <c:v>1.2644999477479502</c:v>
                </c:pt>
                <c:pt idx="79">
                  <c:v>1.3375130616509949</c:v>
                </c:pt>
                <c:pt idx="80">
                  <c:v>2.1748266442529882</c:v>
                </c:pt>
                <c:pt idx="81">
                  <c:v>2.7001470897247231</c:v>
                </c:pt>
                <c:pt idx="82">
                  <c:v>3.576312191017152</c:v>
                </c:pt>
                <c:pt idx="83">
                  <c:v>3.7052631578947199</c:v>
                </c:pt>
                <c:pt idx="84">
                  <c:v>4.1701680672268964</c:v>
                </c:pt>
                <c:pt idx="85">
                  <c:v>4.4954416850047068</c:v>
                </c:pt>
                <c:pt idx="86">
                  <c:v>4.6907647304638402</c:v>
                </c:pt>
                <c:pt idx="87">
                  <c:v>4.9209321681231728</c:v>
                </c:pt>
                <c:pt idx="88">
                  <c:v>5.5739743058433646</c:v>
                </c:pt>
                <c:pt idx="89">
                  <c:v>6.444605358435922</c:v>
                </c:pt>
                <c:pt idx="90">
                  <c:v>7.4406604747161822</c:v>
                </c:pt>
                <c:pt idx="91">
                  <c:v>6.9395751701381698</c:v>
                </c:pt>
                <c:pt idx="92">
                  <c:v>6.5912596401028338</c:v>
                </c:pt>
                <c:pt idx="93">
                  <c:v>5.1355498721227661</c:v>
                </c:pt>
                <c:pt idx="94">
                  <c:v>2.3865136589824374</c:v>
                </c:pt>
                <c:pt idx="95">
                  <c:v>0.55826228177021164</c:v>
                </c:pt>
                <c:pt idx="96">
                  <c:v>-0.91761621458101672</c:v>
                </c:pt>
                <c:pt idx="97">
                  <c:v>-1.8150822302446841</c:v>
                </c:pt>
                <c:pt idx="98">
                  <c:v>-3.0136712902903895</c:v>
                </c:pt>
                <c:pt idx="99">
                  <c:v>-4.2637580565195776</c:v>
                </c:pt>
                <c:pt idx="100">
                  <c:v>-5.1815505397448476</c:v>
                </c:pt>
                <c:pt idx="101">
                  <c:v>-5.7920310981535437</c:v>
                </c:pt>
                <c:pt idx="102">
                  <c:v>-7.4248391124771871</c:v>
                </c:pt>
                <c:pt idx="103">
                  <c:v>-6.5856715842252385</c:v>
                </c:pt>
                <c:pt idx="104">
                  <c:v>-6.8107273779664297</c:v>
                </c:pt>
                <c:pt idx="105">
                  <c:v>-5.857740585774053</c:v>
                </c:pt>
                <c:pt idx="106">
                  <c:v>-3.8186867684983099</c:v>
                </c:pt>
                <c:pt idx="107">
                  <c:v>-2.1399010800444103</c:v>
                </c:pt>
                <c:pt idx="108">
                  <c:v>-0.48849989822919326</c:v>
                </c:pt>
                <c:pt idx="109">
                  <c:v>0.12256153610459819</c:v>
                </c:pt>
                <c:pt idx="110">
                  <c:v>1.4198991665809189</c:v>
                </c:pt>
                <c:pt idx="111">
                  <c:v>2.9518384256861765</c:v>
                </c:pt>
                <c:pt idx="112">
                  <c:v>3.3947422893810852</c:v>
                </c:pt>
                <c:pt idx="113">
                  <c:v>3.4660614813286656</c:v>
                </c:pt>
                <c:pt idx="114">
                  <c:v>4.2436190080929634</c:v>
                </c:pt>
                <c:pt idx="115">
                  <c:v>3.8088356729975175</c:v>
                </c:pt>
                <c:pt idx="116">
                  <c:v>4.3788819875776568</c:v>
                </c:pt>
                <c:pt idx="117">
                  <c:v>4.2480620155038764</c:v>
                </c:pt>
                <c:pt idx="118">
                  <c:v>4.4240486748478958</c:v>
                </c:pt>
                <c:pt idx="119">
                  <c:v>5.2501289324394094</c:v>
                </c:pt>
                <c:pt idx="120">
                  <c:v>5.4714665575782391</c:v>
                </c:pt>
                <c:pt idx="121">
                  <c:v>5.8655513618279969</c:v>
                </c:pt>
                <c:pt idx="122">
                  <c:v>6.066754590646255</c:v>
                </c:pt>
                <c:pt idx="123">
                  <c:v>5.9154929577464657</c:v>
                </c:pt>
                <c:pt idx="124">
                  <c:v>5.3553553553553428</c:v>
                </c:pt>
                <c:pt idx="125">
                  <c:v>4.9052841475573246</c:v>
                </c:pt>
                <c:pt idx="126">
                  <c:v>5.1657211107793302</c:v>
                </c:pt>
                <c:pt idx="127">
                  <c:v>4.9716615292830824</c:v>
                </c:pt>
                <c:pt idx="128">
                  <c:v>4.9786769810572338</c:v>
                </c:pt>
                <c:pt idx="129">
                  <c:v>4.9672813801308706</c:v>
                </c:pt>
                <c:pt idx="130">
                  <c:v>4.7600237013628117</c:v>
                </c:pt>
                <c:pt idx="131">
                  <c:v>3.8318306546452305</c:v>
                </c:pt>
                <c:pt idx="132">
                  <c:v>3.5974013381169527</c:v>
                </c:pt>
                <c:pt idx="133">
                  <c:v>3.5266910772788549</c:v>
                </c:pt>
                <c:pt idx="134">
                  <c:v>3.1659493065518944</c:v>
                </c:pt>
                <c:pt idx="135">
                  <c:v>2.5835866261398195</c:v>
                </c:pt>
                <c:pt idx="136">
                  <c:v>2.3657957244655563</c:v>
                </c:pt>
                <c:pt idx="137">
                  <c:v>1.9768104923018512</c:v>
                </c:pt>
                <c:pt idx="138">
                  <c:v>1.8739352640545235</c:v>
                </c:pt>
                <c:pt idx="139">
                  <c:v>2.7564649048024989</c:v>
                </c:pt>
                <c:pt idx="140">
                  <c:v>2.5413320736891905</c:v>
                </c:pt>
                <c:pt idx="141">
                  <c:v>2.3897232454897619</c:v>
                </c:pt>
                <c:pt idx="142">
                  <c:v>2.0173453996983284</c:v>
                </c:pt>
                <c:pt idx="143">
                  <c:v>1.8404907975460247</c:v>
                </c:pt>
                <c:pt idx="144">
                  <c:v>1.1793335829277396</c:v>
                </c:pt>
                <c:pt idx="145">
                  <c:v>0.76321667907670587</c:v>
                </c:pt>
                <c:pt idx="146">
                  <c:v>0.1946968292230622</c:v>
                </c:pt>
                <c:pt idx="147">
                  <c:v>-0.5</c:v>
                </c:pt>
                <c:pt idx="148">
                  <c:v>-0.50120660850194554</c:v>
                </c:pt>
                <c:pt idx="149">
                  <c:v>-0.2143522833178082</c:v>
                </c:pt>
                <c:pt idx="150">
                  <c:v>-0.32515793385357483</c:v>
                </c:pt>
                <c:pt idx="151">
                  <c:v>-1.0969764011799441</c:v>
                </c:pt>
                <c:pt idx="152">
                  <c:v>-1.0779436152570554</c:v>
                </c:pt>
                <c:pt idx="153">
                  <c:v>-1.3837638376383694</c:v>
                </c:pt>
                <c:pt idx="154">
                  <c:v>-1.29366106080208</c:v>
                </c:pt>
                <c:pt idx="155">
                  <c:v>-0.94531974050046585</c:v>
                </c:pt>
                <c:pt idx="156">
                  <c:v>-1.3043478260869534</c:v>
                </c:pt>
                <c:pt idx="157">
                  <c:v>-1.5980048032514418</c:v>
                </c:pt>
                <c:pt idx="158">
                  <c:v>-1.6933469047839367</c:v>
                </c:pt>
                <c:pt idx="159">
                  <c:v>-1.2004466778335967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'c6-2'!$C$12</c:f>
              <c:strCache>
                <c:ptCount val="1"/>
                <c:pt idx="0">
                  <c:v>HICP (EA18)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'c6-2'!$A$14:$A$174</c:f>
              <c:numCache>
                <c:formatCode>mmm\-yy</c:formatCode>
                <c:ptCount val="16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</c:numCache>
            </c:numRef>
          </c:cat>
          <c:val>
            <c:numRef>
              <c:f>'c6-2'!$C$14:$C$174</c:f>
              <c:numCache>
                <c:formatCode>0.0</c:formatCode>
                <c:ptCount val="161"/>
                <c:pt idx="0">
                  <c:v>2.092286812938255</c:v>
                </c:pt>
                <c:pt idx="1">
                  <c:v>2.0863877297845761</c:v>
                </c:pt>
                <c:pt idx="2">
                  <c:v>2.2694079316930527</c:v>
                </c:pt>
                <c:pt idx="3">
                  <c:v>2.7388034571781361</c:v>
                </c:pt>
                <c:pt idx="4">
                  <c:v>3.2069970845481066</c:v>
                </c:pt>
                <c:pt idx="5">
                  <c:v>2.9158753211931554</c:v>
                </c:pt>
                <c:pt idx="6">
                  <c:v>2.6227678571428612</c:v>
                </c:pt>
                <c:pt idx="7">
                  <c:v>2.442016057091891</c:v>
                </c:pt>
                <c:pt idx="8">
                  <c:v>2.2419533851276441</c:v>
                </c:pt>
                <c:pt idx="9">
                  <c:v>2.3307436182020069</c:v>
                </c:pt>
                <c:pt idx="10">
                  <c:v>2.0494073335548961</c:v>
                </c:pt>
                <c:pt idx="11">
                  <c:v>2.1300077254166325</c:v>
                </c:pt>
                <c:pt idx="12">
                  <c:v>2.7030021047967239</c:v>
                </c:pt>
                <c:pt idx="13">
                  <c:v>2.5077330976579901</c:v>
                </c:pt>
                <c:pt idx="14">
                  <c:v>2.4936834010765665</c:v>
                </c:pt>
                <c:pt idx="15">
                  <c:v>2.3926581448705235</c:v>
                </c:pt>
                <c:pt idx="16">
                  <c:v>2.0099956540634309</c:v>
                </c:pt>
                <c:pt idx="17">
                  <c:v>1.9214068606165995</c:v>
                </c:pt>
                <c:pt idx="18">
                  <c:v>2.0119630233822647</c:v>
                </c:pt>
                <c:pt idx="19">
                  <c:v>2.1987591161423836</c:v>
                </c:pt>
                <c:pt idx="20">
                  <c:v>2.0950933564915175</c:v>
                </c:pt>
                <c:pt idx="21">
                  <c:v>2.2885032537961081</c:v>
                </c:pt>
                <c:pt idx="22">
                  <c:v>2.2796352583586525</c:v>
                </c:pt>
                <c:pt idx="23">
                  <c:v>2.3665441971039627</c:v>
                </c:pt>
                <c:pt idx="24">
                  <c:v>2.0817603279042203</c:v>
                </c:pt>
                <c:pt idx="25">
                  <c:v>2.3601681215648256</c:v>
                </c:pt>
                <c:pt idx="26">
                  <c:v>2.4330117899249615</c:v>
                </c:pt>
                <c:pt idx="27">
                  <c:v>2.155356380708497</c:v>
                </c:pt>
                <c:pt idx="28">
                  <c:v>1.8745340291830956</c:v>
                </c:pt>
                <c:pt idx="29">
                  <c:v>1.9703908829481236</c:v>
                </c:pt>
                <c:pt idx="30">
                  <c:v>1.9722814498934156</c:v>
                </c:pt>
                <c:pt idx="31">
                  <c:v>2.0555969751837182</c:v>
                </c:pt>
                <c:pt idx="32">
                  <c:v>2.2434875066454083</c:v>
                </c:pt>
                <c:pt idx="33">
                  <c:v>2.0464425829710393</c:v>
                </c:pt>
                <c:pt idx="34">
                  <c:v>2.2394396094247497</c:v>
                </c:pt>
                <c:pt idx="35">
                  <c:v>1.9529188219149063</c:v>
                </c:pt>
                <c:pt idx="36">
                  <c:v>1.8702451394759123</c:v>
                </c:pt>
                <c:pt idx="37">
                  <c:v>1.6845651716150627</c:v>
                </c:pt>
                <c:pt idx="38">
                  <c:v>1.7578738097729456</c:v>
                </c:pt>
                <c:pt idx="39">
                  <c:v>2.1098809275120374</c:v>
                </c:pt>
                <c:pt idx="40">
                  <c:v>2.467328802927355</c:v>
                </c:pt>
                <c:pt idx="41">
                  <c:v>2.4545644453728812</c:v>
                </c:pt>
                <c:pt idx="42">
                  <c:v>2.3732357553580812</c:v>
                </c:pt>
                <c:pt idx="43">
                  <c:v>2.3690252556877596</c:v>
                </c:pt>
                <c:pt idx="44">
                  <c:v>2.1006655574043407</c:v>
                </c:pt>
                <c:pt idx="45">
                  <c:v>2.4522028262676514</c:v>
                </c:pt>
                <c:pt idx="46">
                  <c:v>2.2630540849164476</c:v>
                </c:pt>
                <c:pt idx="47">
                  <c:v>2.3503831020915271</c:v>
                </c:pt>
                <c:pt idx="48">
                  <c:v>1.9188880821491665</c:v>
                </c:pt>
                <c:pt idx="49">
                  <c:v>2.0915303375440146</c:v>
                </c:pt>
                <c:pt idx="50">
                  <c:v>2.169665809768631</c:v>
                </c:pt>
                <c:pt idx="51">
                  <c:v>2.0662847790507328</c:v>
                </c:pt>
                <c:pt idx="52">
                  <c:v>1.9691868176716696</c:v>
                </c:pt>
                <c:pt idx="53">
                  <c:v>2.0593332653685366</c:v>
                </c:pt>
                <c:pt idx="54">
                  <c:v>2.1548202614379193</c:v>
                </c:pt>
                <c:pt idx="55">
                  <c:v>2.151085737587934</c:v>
                </c:pt>
                <c:pt idx="56">
                  <c:v>2.6583825626400426</c:v>
                </c:pt>
                <c:pt idx="57">
                  <c:v>2.4746450304259753</c:v>
                </c:pt>
                <c:pt idx="58">
                  <c:v>2.314485839001108</c:v>
                </c:pt>
                <c:pt idx="59">
                  <c:v>2.2964087000505913</c:v>
                </c:pt>
                <c:pt idx="60">
                  <c:v>2.4628536535721537</c:v>
                </c:pt>
                <c:pt idx="61">
                  <c:v>2.403651115618672</c:v>
                </c:pt>
                <c:pt idx="62">
                  <c:v>2.2041062801932298</c:v>
                </c:pt>
                <c:pt idx="63">
                  <c:v>2.4554018841451182</c:v>
                </c:pt>
                <c:pt idx="64">
                  <c:v>2.5715429257554518</c:v>
                </c:pt>
                <c:pt idx="65">
                  <c:v>2.4772749975027466</c:v>
                </c:pt>
                <c:pt idx="66">
                  <c:v>2.4292712186344119</c:v>
                </c:pt>
                <c:pt idx="67">
                  <c:v>2.345309381237513</c:v>
                </c:pt>
                <c:pt idx="68">
                  <c:v>1.7561265998610907</c:v>
                </c:pt>
                <c:pt idx="69">
                  <c:v>1.5835312747426684</c:v>
                </c:pt>
                <c:pt idx="70">
                  <c:v>1.8751860303601688</c:v>
                </c:pt>
                <c:pt idx="71">
                  <c:v>1.9284018987341511</c:v>
                </c:pt>
                <c:pt idx="72">
                  <c:v>1.8573698847834663</c:v>
                </c:pt>
                <c:pt idx="73">
                  <c:v>1.8619391898583757</c:v>
                </c:pt>
                <c:pt idx="74">
                  <c:v>1.959625800098479</c:v>
                </c:pt>
                <c:pt idx="75">
                  <c:v>1.9172454269783827</c:v>
                </c:pt>
                <c:pt idx="76">
                  <c:v>1.8827431470100464</c:v>
                </c:pt>
                <c:pt idx="77">
                  <c:v>1.9007700555609688</c:v>
                </c:pt>
                <c:pt idx="78">
                  <c:v>1.7860628537966079</c:v>
                </c:pt>
                <c:pt idx="79">
                  <c:v>1.764992686494395</c:v>
                </c:pt>
                <c:pt idx="80">
                  <c:v>2.1450858034321385</c:v>
                </c:pt>
                <c:pt idx="81">
                  <c:v>2.5720966484801266</c:v>
                </c:pt>
                <c:pt idx="82">
                  <c:v>3.0775223996883483</c:v>
                </c:pt>
                <c:pt idx="83">
                  <c:v>3.0949839914621293</c:v>
                </c:pt>
                <c:pt idx="84">
                  <c:v>3.2471964895173073</c:v>
                </c:pt>
                <c:pt idx="85">
                  <c:v>3.305785123966956</c:v>
                </c:pt>
                <c:pt idx="86">
                  <c:v>3.621788680703105</c:v>
                </c:pt>
                <c:pt idx="87">
                  <c:v>3.3112582781456865</c:v>
                </c:pt>
                <c:pt idx="88">
                  <c:v>3.7150517043278484</c:v>
                </c:pt>
                <c:pt idx="89">
                  <c:v>4.0080352018366057</c:v>
                </c:pt>
                <c:pt idx="90">
                  <c:v>4.1039409339341972</c:v>
                </c:pt>
                <c:pt idx="91">
                  <c:v>3.8807972403219537</c:v>
                </c:pt>
                <c:pt idx="92">
                  <c:v>3.6846124474990489</c:v>
                </c:pt>
                <c:pt idx="93">
                  <c:v>3.2009878419452917</c:v>
                </c:pt>
                <c:pt idx="94">
                  <c:v>2.1636432350717882</c:v>
                </c:pt>
                <c:pt idx="95">
                  <c:v>1.6280820628646637</c:v>
                </c:pt>
                <c:pt idx="96">
                  <c:v>1.1522478277295107</c:v>
                </c:pt>
                <c:pt idx="97">
                  <c:v>1.2141176470588277</c:v>
                </c:pt>
                <c:pt idx="98">
                  <c:v>0.60583465374217838</c:v>
                </c:pt>
                <c:pt idx="99">
                  <c:v>0.63173541434409231</c:v>
                </c:pt>
                <c:pt idx="100">
                  <c:v>5.5391432791736861E-2</c:v>
                </c:pt>
                <c:pt idx="101">
                  <c:v>-0.12875931205739732</c:v>
                </c:pt>
                <c:pt idx="102">
                  <c:v>-0.63553467808786479</c:v>
                </c:pt>
                <c:pt idx="103">
                  <c:v>-0.15681210220459718</c:v>
                </c:pt>
                <c:pt idx="104">
                  <c:v>-0.32222426809059357</c:v>
                </c:pt>
                <c:pt idx="105">
                  <c:v>-0.11965025310631461</c:v>
                </c:pt>
                <c:pt idx="106">
                  <c:v>0.47165448996577197</c:v>
                </c:pt>
                <c:pt idx="107">
                  <c:v>0.91675155106956652</c:v>
                </c:pt>
                <c:pt idx="108">
                  <c:v>0.9243697478991777</c:v>
                </c:pt>
                <c:pt idx="109">
                  <c:v>0.82759903291798764</c:v>
                </c:pt>
                <c:pt idx="110">
                  <c:v>1.5656846396146022</c:v>
                </c:pt>
                <c:pt idx="111">
                  <c:v>1.6248153618906969</c:v>
                </c:pt>
                <c:pt idx="112">
                  <c:v>1.6792766193024704</c:v>
                </c:pt>
                <c:pt idx="113">
                  <c:v>1.4918500782760873</c:v>
                </c:pt>
                <c:pt idx="114">
                  <c:v>1.7241379310344769</c:v>
                </c:pt>
                <c:pt idx="115">
                  <c:v>1.5798226164079949</c:v>
                </c:pt>
                <c:pt idx="116">
                  <c:v>1.8657061051076056</c:v>
                </c:pt>
                <c:pt idx="117">
                  <c:v>1.9351271654994662</c:v>
                </c:pt>
                <c:pt idx="118">
                  <c:v>1.9237849779086815</c:v>
                </c:pt>
                <c:pt idx="119">
                  <c:v>2.2114149385208179</c:v>
                </c:pt>
                <c:pt idx="120">
                  <c:v>2.3221389582755165</c:v>
                </c:pt>
                <c:pt idx="121">
                  <c:v>2.4347505302960286</c:v>
                </c:pt>
                <c:pt idx="122">
                  <c:v>2.6817476967983254</c:v>
                </c:pt>
                <c:pt idx="123">
                  <c:v>2.8343023255813904</c:v>
                </c:pt>
                <c:pt idx="124">
                  <c:v>2.7223230490018153</c:v>
                </c:pt>
                <c:pt idx="125">
                  <c:v>2.7039288630795681</c:v>
                </c:pt>
                <c:pt idx="126">
                  <c:v>2.560597776562787</c:v>
                </c:pt>
                <c:pt idx="127">
                  <c:v>2.5557071396089128</c:v>
                </c:pt>
                <c:pt idx="128">
                  <c:v>2.9830447003354834</c:v>
                </c:pt>
                <c:pt idx="129">
                  <c:v>3.0374254203579909</c:v>
                </c:pt>
                <c:pt idx="130">
                  <c:v>3.0253770432583877</c:v>
                </c:pt>
                <c:pt idx="131">
                  <c:v>2.7560822335936734</c:v>
                </c:pt>
                <c:pt idx="132">
                  <c:v>2.6491862567812063</c:v>
                </c:pt>
                <c:pt idx="133">
                  <c:v>2.7280093634644942</c:v>
                </c:pt>
                <c:pt idx="134">
                  <c:v>2.6738918006573726</c:v>
                </c:pt>
                <c:pt idx="135">
                  <c:v>2.5706713780918591</c:v>
                </c:pt>
                <c:pt idx="136">
                  <c:v>2.4381625441696002</c:v>
                </c:pt>
                <c:pt idx="137">
                  <c:v>2.3677003268840053</c:v>
                </c:pt>
                <c:pt idx="138">
                  <c:v>2.4078187472234731</c:v>
                </c:pt>
                <c:pt idx="139">
                  <c:v>2.6073075558708609</c:v>
                </c:pt>
                <c:pt idx="140">
                  <c:v>2.6060926219404905</c:v>
                </c:pt>
                <c:pt idx="141">
                  <c:v>2.4916652044218068</c:v>
                </c:pt>
                <c:pt idx="142">
                  <c:v>2.191444600280505</c:v>
                </c:pt>
                <c:pt idx="143">
                  <c:v>2.2191158483312989</c:v>
                </c:pt>
                <c:pt idx="144">
                  <c:v>1.981855016295242</c:v>
                </c:pt>
                <c:pt idx="145">
                  <c:v>1.8492550394390861</c:v>
                </c:pt>
                <c:pt idx="146">
                  <c:v>1.7304031839418599</c:v>
                </c:pt>
                <c:pt idx="147">
                  <c:v>1.1713030746705755</c:v>
                </c:pt>
                <c:pt idx="148">
                  <c:v>1.4142807864780877</c:v>
                </c:pt>
                <c:pt idx="149">
                  <c:v>1.6052472598601923</c:v>
                </c:pt>
                <c:pt idx="150">
                  <c:v>1.5963907686968355</c:v>
                </c:pt>
                <c:pt idx="151">
                  <c:v>1.339671564390656</c:v>
                </c:pt>
                <c:pt idx="152">
                  <c:v>1.0983353355071159</c:v>
                </c:pt>
                <c:pt idx="153">
                  <c:v>0.72761513439481007</c:v>
                </c:pt>
                <c:pt idx="154">
                  <c:v>0.84920226453937175</c:v>
                </c:pt>
                <c:pt idx="155">
                  <c:v>0.84615384615385381</c:v>
                </c:pt>
                <c:pt idx="156">
                  <c:v>0.76869925721194932</c:v>
                </c:pt>
                <c:pt idx="157">
                  <c:v>0.70561913776782603</c:v>
                </c:pt>
                <c:pt idx="158">
                  <c:v>0.46776662697737947</c:v>
                </c:pt>
                <c:pt idx="159">
                  <c:v>0.71507618966543873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51968"/>
        <c:axId val="259512960"/>
      </c:lineChart>
      <c:dateAx>
        <c:axId val="238107264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59510656"/>
        <c:crosses val="autoZero"/>
        <c:auto val="1"/>
        <c:lblOffset val="100"/>
        <c:baseTimeUnit val="months"/>
        <c:majorUnit val="12"/>
        <c:majorTimeUnit val="months"/>
      </c:dateAx>
      <c:valAx>
        <c:axId val="259510656"/>
        <c:scaling>
          <c:orientation val="minMax"/>
          <c:max val="80"/>
          <c:min val="-8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9.9499707602339185E-2"/>
              <c:y val="7.19092331768389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107264"/>
        <c:crosses val="autoZero"/>
        <c:crossBetween val="between"/>
        <c:majorUnit val="20"/>
        <c:minorUnit val="10"/>
      </c:valAx>
      <c:valAx>
        <c:axId val="259512960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7180713353410646"/>
              <c:y val="7.1909722222222279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60851968"/>
        <c:crosses val="max"/>
        <c:crossBetween val="between"/>
        <c:majorUnit val="2"/>
      </c:valAx>
      <c:dateAx>
        <c:axId val="2608519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259512960"/>
        <c:crosses val="autoZero"/>
        <c:auto val="1"/>
        <c:lblOffset val="100"/>
        <c:baseTimeUnit val="months"/>
      </c:dateAx>
      <c:spPr>
        <a:noFill/>
      </c:spPr>
    </c:plotArea>
    <c:legend>
      <c:legendPos val="b"/>
      <c:layout>
        <c:manualLayout>
          <c:xMode val="edge"/>
          <c:yMode val="edge"/>
          <c:x val="0"/>
          <c:y val="0.82775086805555564"/>
          <c:w val="1"/>
          <c:h val="0.172249131944444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03902620506437E-2"/>
          <c:y val="9.1778169014084504E-2"/>
          <c:w val="0.92689213212253374"/>
          <c:h val="0.67858020344288306"/>
        </c:manualLayout>
      </c:layout>
      <c:lineChart>
        <c:grouping val="standard"/>
        <c:varyColors val="0"/>
        <c:ser>
          <c:idx val="0"/>
          <c:order val="0"/>
          <c:tx>
            <c:strRef>
              <c:f>'c6-3'!$B$13</c:f>
              <c:strCache>
                <c:ptCount val="1"/>
                <c:pt idx="0">
                  <c:v>ULC (OECD országok)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'c6-3'!$A$22:$A$61</c:f>
              <c:numCache>
                <c:formatCode>mmm\-yy</c:formatCode>
                <c:ptCount val="4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</c:numCache>
            </c:numRef>
          </c:cat>
          <c:val>
            <c:numRef>
              <c:f>'c6-3'!$B$22:$B$61</c:f>
              <c:numCache>
                <c:formatCode>0.0</c:formatCode>
                <c:ptCount val="40"/>
                <c:pt idx="0">
                  <c:v>0.51993418284685333</c:v>
                </c:pt>
                <c:pt idx="1">
                  <c:v>0.93066887670119058</c:v>
                </c:pt>
                <c:pt idx="2">
                  <c:v>1.430662035197372</c:v>
                </c:pt>
                <c:pt idx="3">
                  <c:v>1.8698414170405897</c:v>
                </c:pt>
                <c:pt idx="4">
                  <c:v>1.9759550745195043</c:v>
                </c:pt>
                <c:pt idx="5">
                  <c:v>1.6079393139017668</c:v>
                </c:pt>
                <c:pt idx="6">
                  <c:v>1.5667932852686306</c:v>
                </c:pt>
                <c:pt idx="7">
                  <c:v>1.7655432367299539</c:v>
                </c:pt>
                <c:pt idx="8">
                  <c:v>1.7637467700174767</c:v>
                </c:pt>
                <c:pt idx="9">
                  <c:v>1.8967041928378023</c:v>
                </c:pt>
                <c:pt idx="10">
                  <c:v>2.0312942226007067</c:v>
                </c:pt>
                <c:pt idx="11">
                  <c:v>1.9430759271310336</c:v>
                </c:pt>
                <c:pt idx="12">
                  <c:v>2.4389364905395041</c:v>
                </c:pt>
                <c:pt idx="13">
                  <c:v>2.3447464179270412</c:v>
                </c:pt>
                <c:pt idx="14">
                  <c:v>2.0414339004588129</c:v>
                </c:pt>
                <c:pt idx="15">
                  <c:v>2.2240651421266051</c:v>
                </c:pt>
                <c:pt idx="16">
                  <c:v>2.8417995374732925</c:v>
                </c:pt>
                <c:pt idx="17">
                  <c:v>3.1945557981114945</c:v>
                </c:pt>
                <c:pt idx="18">
                  <c:v>3.6596139044546874</c:v>
                </c:pt>
                <c:pt idx="19">
                  <c:v>5.2457876821665224</c:v>
                </c:pt>
                <c:pt idx="20">
                  <c:v>4.3387101360902136</c:v>
                </c:pt>
                <c:pt idx="21">
                  <c:v>3.4799236212808893</c:v>
                </c:pt>
                <c:pt idx="22">
                  <c:v>2.2079143437227629</c:v>
                </c:pt>
                <c:pt idx="23">
                  <c:v>-0.19981405419589748</c:v>
                </c:pt>
                <c:pt idx="24">
                  <c:v>-0.8764313283515861</c:v>
                </c:pt>
                <c:pt idx="25">
                  <c:v>-0.81537858224717752</c:v>
                </c:pt>
                <c:pt idx="26">
                  <c:v>-0.40668076989567226</c:v>
                </c:pt>
                <c:pt idx="27">
                  <c:v>0.14804820244791017</c:v>
                </c:pt>
                <c:pt idx="28">
                  <c:v>1.4761700005596623</c:v>
                </c:pt>
                <c:pt idx="29">
                  <c:v>1.9527212191046743</c:v>
                </c:pt>
                <c:pt idx="30">
                  <c:v>1.9389449953306297</c:v>
                </c:pt>
                <c:pt idx="31">
                  <c:v>1.5656675708377321</c:v>
                </c:pt>
                <c:pt idx="32">
                  <c:v>1.1067599628213429</c:v>
                </c:pt>
                <c:pt idx="33">
                  <c:v>0.97368074961865148</c:v>
                </c:pt>
                <c:pt idx="34">
                  <c:v>1.3897408748946276</c:v>
                </c:pt>
                <c:pt idx="35">
                  <c:v>2.3179275802885542</c:v>
                </c:pt>
                <c:pt idx="36">
                  <c:v>1.6507717475052317</c:v>
                </c:pt>
                <c:pt idx="37">
                  <c:v>1.6341167371526097</c:v>
                </c:pt>
                <c:pt idx="38">
                  <c:v>1.2181591224604631</c:v>
                </c:pt>
                <c:pt idx="39">
                  <c:v>0.60734531234803057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'c6-3'!$C$13</c:f>
              <c:strCache>
                <c:ptCount val="1"/>
                <c:pt idx="0">
                  <c:v>ULC (EA18)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'c6-3'!$A$22:$A$61</c:f>
              <c:numCache>
                <c:formatCode>mmm\-yy</c:formatCode>
                <c:ptCount val="4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</c:numCache>
            </c:numRef>
          </c:cat>
          <c:val>
            <c:numRef>
              <c:f>'c6-3'!$C$22:$C$61</c:f>
              <c:numCache>
                <c:formatCode>0.0</c:formatCode>
                <c:ptCount val="40"/>
                <c:pt idx="0">
                  <c:v>1.2320328542094359</c:v>
                </c:pt>
                <c:pt idx="1">
                  <c:v>0.7142857142857082</c:v>
                </c:pt>
                <c:pt idx="2">
                  <c:v>0.10131712259371284</c:v>
                </c:pt>
                <c:pt idx="3">
                  <c:v>1.0172939979654245</c:v>
                </c:pt>
                <c:pt idx="4">
                  <c:v>1.2170385395537551</c:v>
                </c:pt>
                <c:pt idx="5">
                  <c:v>1.2158054711246251</c:v>
                </c:pt>
                <c:pt idx="6">
                  <c:v>1.012145748987848</c:v>
                </c:pt>
                <c:pt idx="7">
                  <c:v>1.2084592145015165</c:v>
                </c:pt>
                <c:pt idx="8">
                  <c:v>0.80160320641282112</c:v>
                </c:pt>
                <c:pt idx="9">
                  <c:v>0.80080080080080052</c:v>
                </c:pt>
                <c:pt idx="10">
                  <c:v>0.90180360721443265</c:v>
                </c:pt>
                <c:pt idx="11">
                  <c:v>0.19900497512436743</c:v>
                </c:pt>
                <c:pt idx="12">
                  <c:v>0.79522862823063178</c:v>
                </c:pt>
                <c:pt idx="13">
                  <c:v>1.1916583912611856</c:v>
                </c:pt>
                <c:pt idx="14">
                  <c:v>1.3902681231380285</c:v>
                </c:pt>
                <c:pt idx="15">
                  <c:v>2.3833167825223285</c:v>
                </c:pt>
                <c:pt idx="16">
                  <c:v>2.8599605522682197</c:v>
                </c:pt>
                <c:pt idx="17">
                  <c:v>3.3366045142296343</c:v>
                </c:pt>
                <c:pt idx="18">
                  <c:v>4.015670910871691</c:v>
                </c:pt>
                <c:pt idx="19">
                  <c:v>5.0436469447138705</c:v>
                </c:pt>
                <c:pt idx="20">
                  <c:v>6.4237775647171702</c:v>
                </c:pt>
                <c:pt idx="21">
                  <c:v>5.2231718898385679</c:v>
                </c:pt>
                <c:pt idx="22">
                  <c:v>3.7664783427495223</c:v>
                </c:pt>
                <c:pt idx="23">
                  <c:v>1.7543859649122879</c:v>
                </c:pt>
                <c:pt idx="24">
                  <c:v>-0.45045045045044674</c:v>
                </c:pt>
                <c:pt idx="25">
                  <c:v>-0.81227436823103005</c:v>
                </c:pt>
                <c:pt idx="26">
                  <c:v>-0.63520871143374791</c:v>
                </c:pt>
                <c:pt idx="27">
                  <c:v>-0.54446460980037159</c:v>
                </c:pt>
                <c:pt idx="28">
                  <c:v>-0.27149321266968229</c:v>
                </c:pt>
                <c:pt idx="29">
                  <c:v>0.8189262966332933</c:v>
                </c:pt>
                <c:pt idx="30">
                  <c:v>1.0045662100456525</c:v>
                </c:pt>
                <c:pt idx="31">
                  <c:v>1.551094890510953</c:v>
                </c:pt>
                <c:pt idx="32">
                  <c:v>1.9056261343012721</c:v>
                </c:pt>
                <c:pt idx="33">
                  <c:v>1.805054151624546</c:v>
                </c:pt>
                <c:pt idx="34">
                  <c:v>2.0795660036166481</c:v>
                </c:pt>
                <c:pt idx="35">
                  <c:v>1.7969451931716236</c:v>
                </c:pt>
                <c:pt idx="36">
                  <c:v>1.7809439002671468</c:v>
                </c:pt>
                <c:pt idx="37">
                  <c:v>1.152482269503551</c:v>
                </c:pt>
                <c:pt idx="38">
                  <c:v>1.2400354295836848</c:v>
                </c:pt>
                <c:pt idx="39">
                  <c:v>0.52956751985880146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79520"/>
        <c:axId val="282981120"/>
      </c:lineChart>
      <c:dateAx>
        <c:axId val="281579520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2981120"/>
        <c:crossesAt val="0"/>
        <c:auto val="1"/>
        <c:lblOffset val="100"/>
        <c:baseTimeUnit val="months"/>
        <c:majorUnit val="12"/>
        <c:majorTimeUnit val="months"/>
      </c:dateAx>
      <c:valAx>
        <c:axId val="28298112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035087719298532E-2"/>
              <c:y val="2.22222222222222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157952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9396351459340655"/>
          <c:w val="1"/>
          <c:h val="4.78405821255300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03902620506437E-2"/>
          <c:y val="9.1778169014084504E-2"/>
          <c:w val="0.92689213212253374"/>
          <c:h val="0.6785802034428835"/>
        </c:manualLayout>
      </c:layout>
      <c:lineChart>
        <c:grouping val="standard"/>
        <c:varyColors val="0"/>
        <c:ser>
          <c:idx val="0"/>
          <c:order val="0"/>
          <c:tx>
            <c:strRef>
              <c:f>'c6-3'!$B$12</c:f>
              <c:strCache>
                <c:ptCount val="1"/>
                <c:pt idx="0">
                  <c:v>ULC (OECD countries)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'c6-3'!$A$22:$A$61</c:f>
              <c:numCache>
                <c:formatCode>mmm\-yy</c:formatCode>
                <c:ptCount val="4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</c:numCache>
            </c:numRef>
          </c:cat>
          <c:val>
            <c:numRef>
              <c:f>'c6-3'!$B$22:$B$61</c:f>
              <c:numCache>
                <c:formatCode>0.0</c:formatCode>
                <c:ptCount val="40"/>
                <c:pt idx="0">
                  <c:v>0.51993418284685333</c:v>
                </c:pt>
                <c:pt idx="1">
                  <c:v>0.93066887670119058</c:v>
                </c:pt>
                <c:pt idx="2">
                  <c:v>1.430662035197372</c:v>
                </c:pt>
                <c:pt idx="3">
                  <c:v>1.8698414170405897</c:v>
                </c:pt>
                <c:pt idx="4">
                  <c:v>1.9759550745195043</c:v>
                </c:pt>
                <c:pt idx="5">
                  <c:v>1.6079393139017668</c:v>
                </c:pt>
                <c:pt idx="6">
                  <c:v>1.5667932852686306</c:v>
                </c:pt>
                <c:pt idx="7">
                  <c:v>1.7655432367299539</c:v>
                </c:pt>
                <c:pt idx="8">
                  <c:v>1.7637467700174767</c:v>
                </c:pt>
                <c:pt idx="9">
                  <c:v>1.8967041928378023</c:v>
                </c:pt>
                <c:pt idx="10">
                  <c:v>2.0312942226007067</c:v>
                </c:pt>
                <c:pt idx="11">
                  <c:v>1.9430759271310336</c:v>
                </c:pt>
                <c:pt idx="12">
                  <c:v>2.4389364905395041</c:v>
                </c:pt>
                <c:pt idx="13">
                  <c:v>2.3447464179270412</c:v>
                </c:pt>
                <c:pt idx="14">
                  <c:v>2.0414339004588129</c:v>
                </c:pt>
                <c:pt idx="15">
                  <c:v>2.2240651421266051</c:v>
                </c:pt>
                <c:pt idx="16">
                  <c:v>2.8417995374732925</c:v>
                </c:pt>
                <c:pt idx="17">
                  <c:v>3.1945557981114945</c:v>
                </c:pt>
                <c:pt idx="18">
                  <c:v>3.6596139044546874</c:v>
                </c:pt>
                <c:pt idx="19">
                  <c:v>5.2457876821665224</c:v>
                </c:pt>
                <c:pt idx="20">
                  <c:v>4.3387101360902136</c:v>
                </c:pt>
                <c:pt idx="21">
                  <c:v>3.4799236212808893</c:v>
                </c:pt>
                <c:pt idx="22">
                  <c:v>2.2079143437227629</c:v>
                </c:pt>
                <c:pt idx="23">
                  <c:v>-0.19981405419589748</c:v>
                </c:pt>
                <c:pt idx="24">
                  <c:v>-0.8764313283515861</c:v>
                </c:pt>
                <c:pt idx="25">
                  <c:v>-0.81537858224717752</c:v>
                </c:pt>
                <c:pt idx="26">
                  <c:v>-0.40668076989567226</c:v>
                </c:pt>
                <c:pt idx="27">
                  <c:v>0.14804820244791017</c:v>
                </c:pt>
                <c:pt idx="28">
                  <c:v>1.4761700005596623</c:v>
                </c:pt>
                <c:pt idx="29">
                  <c:v>1.9527212191046743</c:v>
                </c:pt>
                <c:pt idx="30">
                  <c:v>1.9389449953306297</c:v>
                </c:pt>
                <c:pt idx="31">
                  <c:v>1.5656675708377321</c:v>
                </c:pt>
                <c:pt idx="32">
                  <c:v>1.1067599628213429</c:v>
                </c:pt>
                <c:pt idx="33">
                  <c:v>0.97368074961865148</c:v>
                </c:pt>
                <c:pt idx="34">
                  <c:v>1.3897408748946276</c:v>
                </c:pt>
                <c:pt idx="35">
                  <c:v>2.3179275802885542</c:v>
                </c:pt>
                <c:pt idx="36">
                  <c:v>1.6507717475052317</c:v>
                </c:pt>
                <c:pt idx="37">
                  <c:v>1.6341167371526097</c:v>
                </c:pt>
                <c:pt idx="38">
                  <c:v>1.2181591224604631</c:v>
                </c:pt>
                <c:pt idx="39">
                  <c:v>0.60734531234803057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'c6-3'!$C$12</c:f>
              <c:strCache>
                <c:ptCount val="1"/>
                <c:pt idx="0">
                  <c:v>ULC (EA18)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'c6-3'!$A$22:$A$61</c:f>
              <c:numCache>
                <c:formatCode>mmm\-yy</c:formatCode>
                <c:ptCount val="4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</c:numCache>
            </c:numRef>
          </c:cat>
          <c:val>
            <c:numRef>
              <c:f>'c6-3'!$C$22:$C$61</c:f>
              <c:numCache>
                <c:formatCode>0.0</c:formatCode>
                <c:ptCount val="40"/>
                <c:pt idx="0">
                  <c:v>1.2320328542094359</c:v>
                </c:pt>
                <c:pt idx="1">
                  <c:v>0.7142857142857082</c:v>
                </c:pt>
                <c:pt idx="2">
                  <c:v>0.10131712259371284</c:v>
                </c:pt>
                <c:pt idx="3">
                  <c:v>1.0172939979654245</c:v>
                </c:pt>
                <c:pt idx="4">
                  <c:v>1.2170385395537551</c:v>
                </c:pt>
                <c:pt idx="5">
                  <c:v>1.2158054711246251</c:v>
                </c:pt>
                <c:pt idx="6">
                  <c:v>1.012145748987848</c:v>
                </c:pt>
                <c:pt idx="7">
                  <c:v>1.2084592145015165</c:v>
                </c:pt>
                <c:pt idx="8">
                  <c:v>0.80160320641282112</c:v>
                </c:pt>
                <c:pt idx="9">
                  <c:v>0.80080080080080052</c:v>
                </c:pt>
                <c:pt idx="10">
                  <c:v>0.90180360721443265</c:v>
                </c:pt>
                <c:pt idx="11">
                  <c:v>0.19900497512436743</c:v>
                </c:pt>
                <c:pt idx="12">
                  <c:v>0.79522862823063178</c:v>
                </c:pt>
                <c:pt idx="13">
                  <c:v>1.1916583912611856</c:v>
                </c:pt>
                <c:pt idx="14">
                  <c:v>1.3902681231380285</c:v>
                </c:pt>
                <c:pt idx="15">
                  <c:v>2.3833167825223285</c:v>
                </c:pt>
                <c:pt idx="16">
                  <c:v>2.8599605522682197</c:v>
                </c:pt>
                <c:pt idx="17">
                  <c:v>3.3366045142296343</c:v>
                </c:pt>
                <c:pt idx="18">
                  <c:v>4.015670910871691</c:v>
                </c:pt>
                <c:pt idx="19">
                  <c:v>5.0436469447138705</c:v>
                </c:pt>
                <c:pt idx="20">
                  <c:v>6.4237775647171702</c:v>
                </c:pt>
                <c:pt idx="21">
                  <c:v>5.2231718898385679</c:v>
                </c:pt>
                <c:pt idx="22">
                  <c:v>3.7664783427495223</c:v>
                </c:pt>
                <c:pt idx="23">
                  <c:v>1.7543859649122879</c:v>
                </c:pt>
                <c:pt idx="24">
                  <c:v>-0.45045045045044674</c:v>
                </c:pt>
                <c:pt idx="25">
                  <c:v>-0.81227436823103005</c:v>
                </c:pt>
                <c:pt idx="26">
                  <c:v>-0.63520871143374791</c:v>
                </c:pt>
                <c:pt idx="27">
                  <c:v>-0.54446460980037159</c:v>
                </c:pt>
                <c:pt idx="28">
                  <c:v>-0.27149321266968229</c:v>
                </c:pt>
                <c:pt idx="29">
                  <c:v>0.8189262966332933</c:v>
                </c:pt>
                <c:pt idx="30">
                  <c:v>1.0045662100456525</c:v>
                </c:pt>
                <c:pt idx="31">
                  <c:v>1.551094890510953</c:v>
                </c:pt>
                <c:pt idx="32">
                  <c:v>1.9056261343012721</c:v>
                </c:pt>
                <c:pt idx="33">
                  <c:v>1.805054151624546</c:v>
                </c:pt>
                <c:pt idx="34">
                  <c:v>2.0795660036166481</c:v>
                </c:pt>
                <c:pt idx="35">
                  <c:v>1.7969451931716236</c:v>
                </c:pt>
                <c:pt idx="36">
                  <c:v>1.7809439002671468</c:v>
                </c:pt>
                <c:pt idx="37">
                  <c:v>1.152482269503551</c:v>
                </c:pt>
                <c:pt idx="38">
                  <c:v>1.2400354295836848</c:v>
                </c:pt>
                <c:pt idx="39">
                  <c:v>0.52956751985880146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8512"/>
        <c:axId val="42690048"/>
      </c:lineChart>
      <c:dateAx>
        <c:axId val="42688512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690048"/>
        <c:crossesAt val="0"/>
        <c:auto val="1"/>
        <c:lblOffset val="100"/>
        <c:baseTimeUnit val="months"/>
        <c:majorUnit val="12"/>
        <c:majorTimeUnit val="months"/>
      </c:dateAx>
      <c:valAx>
        <c:axId val="42690048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9035087719298532E-2"/>
              <c:y val="2.22222222222222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68851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9396351459340655"/>
          <c:w val="1"/>
          <c:h val="4.78405821255300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03902620506437E-2"/>
          <c:y val="9.6746870109546662E-2"/>
          <c:w val="0.92689213212253374"/>
          <c:h val="0.69894661458333496"/>
        </c:manualLayout>
      </c:layout>
      <c:lineChart>
        <c:grouping val="standard"/>
        <c:varyColors val="0"/>
        <c:ser>
          <c:idx val="0"/>
          <c:order val="0"/>
          <c:tx>
            <c:strRef>
              <c:f>'c6-4'!$B$12</c:f>
              <c:strCache>
                <c:ptCount val="1"/>
                <c:pt idx="0">
                  <c:v>Világ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'c6-4'!$A$19:$A$29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'c6-4'!$B$19:$B$29</c:f>
              <c:numCache>
                <c:formatCode>0.0</c:formatCode>
                <c:ptCount val="11"/>
                <c:pt idx="0">
                  <c:v>8.6114572478810644E-2</c:v>
                </c:pt>
                <c:pt idx="1">
                  <c:v>0.68607749148971064</c:v>
                </c:pt>
                <c:pt idx="2">
                  <c:v>2.0851173638446223</c:v>
                </c:pt>
                <c:pt idx="3">
                  <c:v>-0.52059521432541966</c:v>
                </c:pt>
                <c:pt idx="4">
                  <c:v>-4.9442357496470146</c:v>
                </c:pt>
                <c:pt idx="5">
                  <c:v>-3.2755448477942095</c:v>
                </c:pt>
                <c:pt idx="6">
                  <c:v>-2.9375043996111194</c:v>
                </c:pt>
                <c:pt idx="7">
                  <c:v>-2.9067896201716623</c:v>
                </c:pt>
                <c:pt idx="8">
                  <c:v>-2.8739151942550727</c:v>
                </c:pt>
                <c:pt idx="9">
                  <c:v>-2.2374297804376337</c:v>
                </c:pt>
                <c:pt idx="10">
                  <c:v>-1.559200377556649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'c6-4'!$C$12</c:f>
              <c:strCache>
                <c:ptCount val="1"/>
                <c:pt idx="0">
                  <c:v>Eurozóna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'c6-4'!$A$19:$A$29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'c6-4'!$C$19:$C$29</c:f>
              <c:numCache>
                <c:formatCode>0.0</c:formatCode>
                <c:ptCount val="11"/>
                <c:pt idx="0">
                  <c:v>0.19600000000000001</c:v>
                </c:pt>
                <c:pt idx="1">
                  <c:v>1.88</c:v>
                </c:pt>
                <c:pt idx="2">
                  <c:v>3.2320000000000002</c:v>
                </c:pt>
                <c:pt idx="3">
                  <c:v>2.2989999999999999</c:v>
                </c:pt>
                <c:pt idx="4">
                  <c:v>-2.8370000000000002</c:v>
                </c:pt>
                <c:pt idx="5">
                  <c:v>-1.611</c:v>
                </c:pt>
                <c:pt idx="6">
                  <c:v>-0.63</c:v>
                </c:pt>
                <c:pt idx="7">
                  <c:v>-1.655</c:v>
                </c:pt>
                <c:pt idx="8">
                  <c:v>-2.61</c:v>
                </c:pt>
                <c:pt idx="9">
                  <c:v>-2.2130000000000001</c:v>
                </c:pt>
                <c:pt idx="10">
                  <c:v>-1.6639999999999999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1680"/>
        <c:axId val="42717568"/>
      </c:lineChart>
      <c:catAx>
        <c:axId val="4271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17568"/>
        <c:crosses val="autoZero"/>
        <c:auto val="1"/>
        <c:lblAlgn val="ctr"/>
        <c:lblOffset val="100"/>
        <c:noMultiLvlLbl val="0"/>
      </c:catAx>
      <c:valAx>
        <c:axId val="42717568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266887323706184E-2"/>
              <c:y val="2.22222222222222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11680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93466627543035996"/>
          <c:w val="1"/>
          <c:h val="5.280946791862323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445906432748537E-2"/>
          <c:y val="9.6746870109546579E-2"/>
          <c:w val="0.92689213212253374"/>
          <c:h val="0.69343446180555557"/>
        </c:manualLayout>
      </c:layout>
      <c:lineChart>
        <c:grouping val="standard"/>
        <c:varyColors val="0"/>
        <c:ser>
          <c:idx val="0"/>
          <c:order val="0"/>
          <c:tx>
            <c:strRef>
              <c:f>'c6-4'!$B$13</c:f>
              <c:strCache>
                <c:ptCount val="1"/>
                <c:pt idx="0">
                  <c:v>World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'c6-4'!$A$19:$A$29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'c6-4'!$B$19:$B$29</c:f>
              <c:numCache>
                <c:formatCode>0.0</c:formatCode>
                <c:ptCount val="11"/>
                <c:pt idx="0">
                  <c:v>8.6114572478810644E-2</c:v>
                </c:pt>
                <c:pt idx="1">
                  <c:v>0.68607749148971064</c:v>
                </c:pt>
                <c:pt idx="2">
                  <c:v>2.0851173638446223</c:v>
                </c:pt>
                <c:pt idx="3">
                  <c:v>-0.52059521432541966</c:v>
                </c:pt>
                <c:pt idx="4">
                  <c:v>-4.9442357496470146</c:v>
                </c:pt>
                <c:pt idx="5">
                  <c:v>-3.2755448477942095</c:v>
                </c:pt>
                <c:pt idx="6">
                  <c:v>-2.9375043996111194</c:v>
                </c:pt>
                <c:pt idx="7">
                  <c:v>-2.9067896201716623</c:v>
                </c:pt>
                <c:pt idx="8">
                  <c:v>-2.8739151942550727</c:v>
                </c:pt>
                <c:pt idx="9">
                  <c:v>-2.2374297804376337</c:v>
                </c:pt>
                <c:pt idx="10">
                  <c:v>-1.559200377556649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'c6-4'!$C$13</c:f>
              <c:strCache>
                <c:ptCount val="1"/>
                <c:pt idx="0">
                  <c:v>Euro area</c:v>
                </c:pt>
              </c:strCache>
            </c:strRef>
          </c:tx>
          <c:spPr>
            <a:ln>
              <a:solidFill>
                <a:srgbClr val="7BAFD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'c6-4'!$A$19:$A$29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'c6-4'!$C$19:$C$29</c:f>
              <c:numCache>
                <c:formatCode>0.0</c:formatCode>
                <c:ptCount val="11"/>
                <c:pt idx="0">
                  <c:v>0.19600000000000001</c:v>
                </c:pt>
                <c:pt idx="1">
                  <c:v>1.88</c:v>
                </c:pt>
                <c:pt idx="2">
                  <c:v>3.2320000000000002</c:v>
                </c:pt>
                <c:pt idx="3">
                  <c:v>2.2989999999999999</c:v>
                </c:pt>
                <c:pt idx="4">
                  <c:v>-2.8370000000000002</c:v>
                </c:pt>
                <c:pt idx="5">
                  <c:v>-1.611</c:v>
                </c:pt>
                <c:pt idx="6">
                  <c:v>-0.63</c:v>
                </c:pt>
                <c:pt idx="7">
                  <c:v>-1.655</c:v>
                </c:pt>
                <c:pt idx="8">
                  <c:v>-2.61</c:v>
                </c:pt>
                <c:pt idx="9">
                  <c:v>-2.2130000000000001</c:v>
                </c:pt>
                <c:pt idx="10">
                  <c:v>-1.6639999999999999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0624"/>
        <c:axId val="42732160"/>
      </c:lineChart>
      <c:catAx>
        <c:axId val="4273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32160"/>
        <c:crosses val="autoZero"/>
        <c:auto val="1"/>
        <c:lblAlgn val="ctr"/>
        <c:lblOffset val="100"/>
        <c:noMultiLvlLbl val="0"/>
      </c:catAx>
      <c:valAx>
        <c:axId val="427321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7.1466624162243531E-2"/>
              <c:y val="2.22222222222222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30624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93466627543035996"/>
          <c:w val="1"/>
          <c:h val="5.28094679186232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9466316710447"/>
          <c:y val="5.0925925925925923E-2"/>
          <c:w val="0.82174978127734033"/>
          <c:h val="0.725094618055557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'c6-5'!$B$10</c:f>
              <c:strCache>
                <c:ptCount val="1"/>
                <c:pt idx="0">
                  <c:v>Részmunkaidős, nem alulfoglalkoztatott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numRef>
              <c:f>'c6-5'!$A$12:$A$18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'c6-5'!$B$12:$B$18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14.940750000000008</c:v>
                </c:pt>
                <c:pt idx="2">
                  <c:v>34.379500000000007</c:v>
                </c:pt>
                <c:pt idx="3">
                  <c:v>40.122250000000008</c:v>
                </c:pt>
                <c:pt idx="4">
                  <c:v>62.288499999999999</c:v>
                </c:pt>
                <c:pt idx="5">
                  <c:v>56.085999999999984</c:v>
                </c:pt>
                <c:pt idx="6">
                  <c:v>37.869499999999988</c:v>
                </c:pt>
              </c:numCache>
            </c:numRef>
          </c:val>
        </c:ser>
        <c:ser>
          <c:idx val="1"/>
          <c:order val="1"/>
          <c:tx>
            <c:strRef>
              <c:f>'c6-5'!$C$10</c:f>
              <c:strCache>
                <c:ptCount val="1"/>
                <c:pt idx="0">
                  <c:v>Részmunkaidős, alulfoglalkoztatott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'c6-5'!$A$12:$A$18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'c6-5'!$C$12:$C$18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1.3258499999999884</c:v>
                </c:pt>
                <c:pt idx="2">
                  <c:v>13.297574999999995</c:v>
                </c:pt>
                <c:pt idx="3">
                  <c:v>17.569175000000001</c:v>
                </c:pt>
                <c:pt idx="4">
                  <c:v>33.120474999999985</c:v>
                </c:pt>
                <c:pt idx="5">
                  <c:v>50.925724999999986</c:v>
                </c:pt>
                <c:pt idx="6">
                  <c:v>60.29572499999999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42779008"/>
        <c:axId val="42780544"/>
      </c:barChart>
      <c:catAx>
        <c:axId val="4277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80544"/>
        <c:crosses val="autoZero"/>
        <c:auto val="1"/>
        <c:lblAlgn val="ctr"/>
        <c:lblOffset val="100"/>
        <c:noMultiLvlLbl val="0"/>
      </c:catAx>
      <c:valAx>
        <c:axId val="4278054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277900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88286545138889072"/>
          <c:w val="1"/>
          <c:h val="0.1171345486111114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14</xdr:row>
      <xdr:rowOff>0</xdr:rowOff>
    </xdr:from>
    <xdr:to>
      <xdr:col>7</xdr:col>
      <xdr:colOff>261749</xdr:colOff>
      <xdr:row>28</xdr:row>
      <xdr:rowOff>132300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30</xdr:row>
      <xdr:rowOff>0</xdr:rowOff>
    </xdr:from>
    <xdr:to>
      <xdr:col>7</xdr:col>
      <xdr:colOff>261750</xdr:colOff>
      <xdr:row>44</xdr:row>
      <xdr:rowOff>113250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657226</xdr:colOff>
      <xdr:row>11</xdr:row>
      <xdr:rowOff>28575</xdr:rowOff>
    </xdr:from>
    <xdr:to>
      <xdr:col>10</xdr:col>
      <xdr:colOff>252225</xdr:colOff>
      <xdr:row>26</xdr:row>
      <xdr:rowOff>46575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10</xdr:col>
      <xdr:colOff>280799</xdr:colOff>
      <xdr:row>44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6858002" y="1885950"/>
    <xdr:ext cx="3023999" cy="2304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58000" y="4419600"/>
    <xdr:ext cx="3023999" cy="2304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0.10079</cdr:x>
      <cdr:y>0</cdr:y>
    </cdr:from>
    <cdr:to>
      <cdr:x>0.42943</cdr:x>
      <cdr:y>0.08315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0" y="0"/>
          <a:ext cx="993807" cy="191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itchFamily="34" charset="0"/>
            </a:rPr>
            <a:t>százalékpont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0.09449</cdr:x>
      <cdr:y>0</cdr:y>
    </cdr:from>
    <cdr:to>
      <cdr:x>0.50947</cdr:x>
      <cdr:y>0.09449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" y="0"/>
          <a:ext cx="1254899" cy="217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itchFamily="34" charset="0"/>
            </a:rPr>
            <a:t>percentage point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10</xdr:col>
      <xdr:colOff>280799</xdr:colOff>
      <xdr:row>30</xdr:row>
      <xdr:rowOff>18000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280799</xdr:colOff>
      <xdr:row>47</xdr:row>
      <xdr:rowOff>18000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247651</xdr:colOff>
      <xdr:row>14</xdr:row>
      <xdr:rowOff>0</xdr:rowOff>
    </xdr:from>
    <xdr:to>
      <xdr:col>11</xdr:col>
      <xdr:colOff>528450</xdr:colOff>
      <xdr:row>29</xdr:row>
      <xdr:rowOff>18000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266701</xdr:colOff>
      <xdr:row>30</xdr:row>
      <xdr:rowOff>133350</xdr:rowOff>
    </xdr:from>
    <xdr:to>
      <xdr:col>11</xdr:col>
      <xdr:colOff>547500</xdr:colOff>
      <xdr:row>45</xdr:row>
      <xdr:rowOff>151350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4483</xdr:colOff>
      <xdr:row>13</xdr:row>
      <xdr:rowOff>147917</xdr:rowOff>
    </xdr:from>
    <xdr:to>
      <xdr:col>8</xdr:col>
      <xdr:colOff>285282</xdr:colOff>
      <xdr:row>29</xdr:row>
      <xdr:rowOff>13517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19051</xdr:colOff>
      <xdr:row>30</xdr:row>
      <xdr:rowOff>152399</xdr:rowOff>
    </xdr:from>
    <xdr:to>
      <xdr:col>8</xdr:col>
      <xdr:colOff>299850</xdr:colOff>
      <xdr:row>46</xdr:row>
      <xdr:rowOff>17999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10</xdr:row>
      <xdr:rowOff>123825</xdr:rowOff>
    </xdr:from>
    <xdr:to>
      <xdr:col>10</xdr:col>
      <xdr:colOff>299850</xdr:colOff>
      <xdr:row>25</xdr:row>
      <xdr:rowOff>141825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10</xdr:col>
      <xdr:colOff>280799</xdr:colOff>
      <xdr:row>42</xdr:row>
      <xdr:rowOff>18000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10</xdr:row>
      <xdr:rowOff>95249</xdr:rowOff>
    </xdr:from>
    <xdr:to>
      <xdr:col>10</xdr:col>
      <xdr:colOff>395099</xdr:colOff>
      <xdr:row>25</xdr:row>
      <xdr:rowOff>113249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10</xdr:col>
      <xdr:colOff>280799</xdr:colOff>
      <xdr:row>43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628651</xdr:colOff>
      <xdr:row>11</xdr:row>
      <xdr:rowOff>19050</xdr:rowOff>
    </xdr:from>
    <xdr:to>
      <xdr:col>10</xdr:col>
      <xdr:colOff>223650</xdr:colOff>
      <xdr:row>26</xdr:row>
      <xdr:rowOff>37050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10</xdr:col>
      <xdr:colOff>280799</xdr:colOff>
      <xdr:row>42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j&#250;nius/&#225;br&#225;k/M_1.%20fejezet%20-%201st%20chap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_dekomp_ábra_hazai"/>
      <sheetName val="ULC_dekomp_ábra_hosszabb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</sheetData>
      <sheetData sheetId="3"/>
      <sheetData sheetId="4">
        <row r="30">
          <cell r="B30">
            <v>11.572313979685163</v>
          </cell>
        </row>
      </sheetData>
      <sheetData sheetId="5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6" refreshError="1"/>
      <sheetData sheetId="7">
        <row r="30">
          <cell r="B30">
            <v>11.572313979685163</v>
          </cell>
        </row>
      </sheetData>
      <sheetData sheetId="8">
        <row r="30">
          <cell r="B30">
            <v>11.539779818175759</v>
          </cell>
        </row>
      </sheetData>
      <sheetData sheetId="9"/>
      <sheetData sheetId="10">
        <row r="30">
          <cell r="B30">
            <v>11.572313979685163</v>
          </cell>
        </row>
      </sheetData>
      <sheetData sheetId="11"/>
      <sheetData sheetId="12">
        <row r="30">
          <cell r="B30">
            <v>11.572313979685163</v>
          </cell>
        </row>
      </sheetData>
      <sheetData sheetId="13">
        <row r="30">
          <cell r="B30">
            <v>11.572313979685163</v>
          </cell>
        </row>
      </sheetData>
      <sheetData sheetId="14"/>
      <sheetData sheetId="15">
        <row r="30">
          <cell r="B30">
            <v>11.37221255239804</v>
          </cell>
        </row>
      </sheetData>
      <sheetData sheetId="16">
        <row r="30">
          <cell r="B30">
            <v>11.539779818175759</v>
          </cell>
        </row>
      </sheetData>
      <sheetData sheetId="17"/>
      <sheetData sheetId="18"/>
      <sheetData sheetId="19"/>
      <sheetData sheetId="20">
        <row r="30">
          <cell r="B30">
            <v>11.572313979685163</v>
          </cell>
        </row>
      </sheetData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2"/>
      <sheetName val="t1-3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</sheetData>
      <sheetData sheetId="3"/>
      <sheetData sheetId="4">
        <row r="14">
          <cell r="A14">
            <v>37257</v>
          </cell>
        </row>
        <row r="15">
          <cell r="A15">
            <v>37288</v>
          </cell>
        </row>
        <row r="16">
          <cell r="A16">
            <v>37316</v>
          </cell>
        </row>
        <row r="17">
          <cell r="A17">
            <v>37347</v>
          </cell>
        </row>
        <row r="18">
          <cell r="A18">
            <v>37377</v>
          </cell>
        </row>
        <row r="19">
          <cell r="A19">
            <v>37408</v>
          </cell>
        </row>
        <row r="20">
          <cell r="A20">
            <v>37438</v>
          </cell>
        </row>
        <row r="21">
          <cell r="A21">
            <v>37469</v>
          </cell>
        </row>
        <row r="22">
          <cell r="A22">
            <v>37500</v>
          </cell>
        </row>
        <row r="23">
          <cell r="A23">
            <v>37530</v>
          </cell>
        </row>
        <row r="24">
          <cell r="A24">
            <v>37561</v>
          </cell>
        </row>
        <row r="25">
          <cell r="A25">
            <v>37591</v>
          </cell>
        </row>
        <row r="26">
          <cell r="A26">
            <v>37622</v>
          </cell>
        </row>
        <row r="27">
          <cell r="A27">
            <v>37653</v>
          </cell>
        </row>
        <row r="28">
          <cell r="A28">
            <v>37681</v>
          </cell>
        </row>
        <row r="29">
          <cell r="A29">
            <v>37712</v>
          </cell>
        </row>
        <row r="30">
          <cell r="A30">
            <v>37742</v>
          </cell>
        </row>
        <row r="31">
          <cell r="A31">
            <v>37773</v>
          </cell>
        </row>
        <row r="32">
          <cell r="A32">
            <v>37803</v>
          </cell>
        </row>
        <row r="33">
          <cell r="A33">
            <v>37834</v>
          </cell>
        </row>
        <row r="34">
          <cell r="A34">
            <v>37865</v>
          </cell>
        </row>
        <row r="35">
          <cell r="A35">
            <v>37895</v>
          </cell>
        </row>
        <row r="36">
          <cell r="A36">
            <v>37926</v>
          </cell>
        </row>
        <row r="37">
          <cell r="A37">
            <v>37956</v>
          </cell>
        </row>
        <row r="38">
          <cell r="A38">
            <v>37987</v>
          </cell>
        </row>
        <row r="39">
          <cell r="A39">
            <v>38018</v>
          </cell>
        </row>
        <row r="40">
          <cell r="A40">
            <v>38047</v>
          </cell>
        </row>
        <row r="41">
          <cell r="A41">
            <v>38078</v>
          </cell>
        </row>
        <row r="42">
          <cell r="A42">
            <v>38108</v>
          </cell>
        </row>
        <row r="43">
          <cell r="A43">
            <v>38139</v>
          </cell>
        </row>
        <row r="44">
          <cell r="A44">
            <v>38169</v>
          </cell>
        </row>
        <row r="45">
          <cell r="A45">
            <v>38200</v>
          </cell>
        </row>
        <row r="46">
          <cell r="A46">
            <v>38231</v>
          </cell>
        </row>
        <row r="47">
          <cell r="A47">
            <v>38261</v>
          </cell>
        </row>
        <row r="48">
          <cell r="A48">
            <v>38292</v>
          </cell>
        </row>
        <row r="49">
          <cell r="A49">
            <v>38322</v>
          </cell>
        </row>
        <row r="50">
          <cell r="A50">
            <v>38353</v>
          </cell>
        </row>
        <row r="51">
          <cell r="A51">
            <v>38384</v>
          </cell>
        </row>
        <row r="52">
          <cell r="A52">
            <v>38412</v>
          </cell>
        </row>
        <row r="53">
          <cell r="A53">
            <v>38443</v>
          </cell>
        </row>
        <row r="54">
          <cell r="A54">
            <v>38473</v>
          </cell>
        </row>
        <row r="55">
          <cell r="A55">
            <v>38504</v>
          </cell>
        </row>
        <row r="56">
          <cell r="A56">
            <v>38534</v>
          </cell>
        </row>
        <row r="57">
          <cell r="A57">
            <v>38565</v>
          </cell>
        </row>
        <row r="58">
          <cell r="A58">
            <v>38596</v>
          </cell>
        </row>
        <row r="59">
          <cell r="A59">
            <v>38626</v>
          </cell>
        </row>
        <row r="60">
          <cell r="A60">
            <v>38657</v>
          </cell>
        </row>
        <row r="61">
          <cell r="A61">
            <v>38687</v>
          </cell>
        </row>
        <row r="62">
          <cell r="A62">
            <v>38718</v>
          </cell>
        </row>
        <row r="63">
          <cell r="A63">
            <v>38749</v>
          </cell>
        </row>
        <row r="64">
          <cell r="A64">
            <v>38777</v>
          </cell>
        </row>
        <row r="65">
          <cell r="A65">
            <v>38808</v>
          </cell>
        </row>
        <row r="66">
          <cell r="A66">
            <v>38838</v>
          </cell>
        </row>
        <row r="67">
          <cell r="A67">
            <v>38869</v>
          </cell>
        </row>
        <row r="68">
          <cell r="A68">
            <v>38899</v>
          </cell>
        </row>
        <row r="69">
          <cell r="A69">
            <v>38930</v>
          </cell>
        </row>
        <row r="70">
          <cell r="A70">
            <v>38961</v>
          </cell>
        </row>
        <row r="71">
          <cell r="A71">
            <v>38991</v>
          </cell>
        </row>
        <row r="72">
          <cell r="A72">
            <v>39022</v>
          </cell>
        </row>
        <row r="73">
          <cell r="A73">
            <v>39052</v>
          </cell>
        </row>
        <row r="74">
          <cell r="A74">
            <v>39083</v>
          </cell>
        </row>
        <row r="75">
          <cell r="A75">
            <v>39114</v>
          </cell>
        </row>
        <row r="76">
          <cell r="A76">
            <v>39142</v>
          </cell>
        </row>
        <row r="77">
          <cell r="A77">
            <v>39173</v>
          </cell>
        </row>
        <row r="78">
          <cell r="A78">
            <v>39203</v>
          </cell>
        </row>
        <row r="79">
          <cell r="A79">
            <v>39234</v>
          </cell>
        </row>
        <row r="80">
          <cell r="A80">
            <v>39264</v>
          </cell>
        </row>
        <row r="81">
          <cell r="A81">
            <v>39295</v>
          </cell>
        </row>
        <row r="82">
          <cell r="A82">
            <v>39326</v>
          </cell>
        </row>
        <row r="83">
          <cell r="A83">
            <v>39356</v>
          </cell>
        </row>
        <row r="84">
          <cell r="A84">
            <v>39387</v>
          </cell>
        </row>
        <row r="85">
          <cell r="A85">
            <v>39417</v>
          </cell>
        </row>
        <row r="86">
          <cell r="A86">
            <v>39448</v>
          </cell>
        </row>
        <row r="87">
          <cell r="A87">
            <v>39479</v>
          </cell>
        </row>
        <row r="88">
          <cell r="A88">
            <v>39508</v>
          </cell>
        </row>
        <row r="89">
          <cell r="A89">
            <v>39539</v>
          </cell>
        </row>
        <row r="90">
          <cell r="A90">
            <v>39569</v>
          </cell>
        </row>
        <row r="91">
          <cell r="A91">
            <v>39600</v>
          </cell>
        </row>
        <row r="92">
          <cell r="A92">
            <v>39630</v>
          </cell>
        </row>
        <row r="93">
          <cell r="A93">
            <v>39661</v>
          </cell>
        </row>
        <row r="94">
          <cell r="A94">
            <v>39692</v>
          </cell>
        </row>
        <row r="95">
          <cell r="A95">
            <v>39722</v>
          </cell>
        </row>
        <row r="96">
          <cell r="A96">
            <v>39753</v>
          </cell>
        </row>
        <row r="97">
          <cell r="A97">
            <v>39783</v>
          </cell>
        </row>
        <row r="98">
          <cell r="A98">
            <v>39814</v>
          </cell>
        </row>
        <row r="99">
          <cell r="A99">
            <v>39845</v>
          </cell>
        </row>
        <row r="100">
          <cell r="A100">
            <v>39873</v>
          </cell>
        </row>
        <row r="101">
          <cell r="A101">
            <v>39904</v>
          </cell>
        </row>
        <row r="102">
          <cell r="A102">
            <v>39934</v>
          </cell>
        </row>
        <row r="103">
          <cell r="A103">
            <v>39965</v>
          </cell>
        </row>
        <row r="104">
          <cell r="A104">
            <v>39995</v>
          </cell>
        </row>
        <row r="105">
          <cell r="A105">
            <v>40026</v>
          </cell>
        </row>
        <row r="106">
          <cell r="A106">
            <v>40057</v>
          </cell>
        </row>
        <row r="107">
          <cell r="A107">
            <v>40087</v>
          </cell>
        </row>
        <row r="108">
          <cell r="A108">
            <v>40118</v>
          </cell>
        </row>
        <row r="109">
          <cell r="A109">
            <v>40148</v>
          </cell>
        </row>
        <row r="110">
          <cell r="A110">
            <v>40179</v>
          </cell>
        </row>
        <row r="111">
          <cell r="A111">
            <v>40210</v>
          </cell>
        </row>
        <row r="112">
          <cell r="A112">
            <v>40238</v>
          </cell>
        </row>
        <row r="113">
          <cell r="A113">
            <v>40269</v>
          </cell>
        </row>
        <row r="114">
          <cell r="A114">
            <v>40299</v>
          </cell>
        </row>
        <row r="115">
          <cell r="A115">
            <v>40330</v>
          </cell>
        </row>
        <row r="116">
          <cell r="A116">
            <v>40360</v>
          </cell>
        </row>
        <row r="117">
          <cell r="A117">
            <v>40391</v>
          </cell>
        </row>
        <row r="118">
          <cell r="A118">
            <v>40422</v>
          </cell>
        </row>
        <row r="119">
          <cell r="A119">
            <v>40452</v>
          </cell>
        </row>
        <row r="120">
          <cell r="A120">
            <v>40483</v>
          </cell>
        </row>
        <row r="121">
          <cell r="A121">
            <v>40513</v>
          </cell>
        </row>
        <row r="122">
          <cell r="A122">
            <v>40544</v>
          </cell>
        </row>
        <row r="123">
          <cell r="A123">
            <v>40575</v>
          </cell>
        </row>
        <row r="124">
          <cell r="A124">
            <v>40603</v>
          </cell>
        </row>
        <row r="125">
          <cell r="A125">
            <v>40634</v>
          </cell>
        </row>
        <row r="126">
          <cell r="A126">
            <v>40664</v>
          </cell>
        </row>
        <row r="127">
          <cell r="A127">
            <v>40695</v>
          </cell>
        </row>
        <row r="128">
          <cell r="A128">
            <v>40725</v>
          </cell>
        </row>
        <row r="129">
          <cell r="A129">
            <v>40756</v>
          </cell>
        </row>
        <row r="130">
          <cell r="A130">
            <v>40787</v>
          </cell>
        </row>
        <row r="131">
          <cell r="A131">
            <v>40817</v>
          </cell>
        </row>
        <row r="132">
          <cell r="A132">
            <v>40848</v>
          </cell>
        </row>
        <row r="133">
          <cell r="A133">
            <v>40878</v>
          </cell>
        </row>
        <row r="134">
          <cell r="A134">
            <v>40909</v>
          </cell>
        </row>
        <row r="135">
          <cell r="A135">
            <v>40940</v>
          </cell>
        </row>
        <row r="136">
          <cell r="A136">
            <v>40969</v>
          </cell>
        </row>
        <row r="137">
          <cell r="A137">
            <v>41000</v>
          </cell>
        </row>
        <row r="138">
          <cell r="A138">
            <v>41030</v>
          </cell>
        </row>
        <row r="139">
          <cell r="A139">
            <v>41061</v>
          </cell>
        </row>
        <row r="140">
          <cell r="A140">
            <v>41091</v>
          </cell>
        </row>
        <row r="141">
          <cell r="A141">
            <v>41122</v>
          </cell>
        </row>
        <row r="142">
          <cell r="A142">
            <v>41153</v>
          </cell>
        </row>
        <row r="143">
          <cell r="A143">
            <v>41183</v>
          </cell>
        </row>
        <row r="144">
          <cell r="A144">
            <v>41214</v>
          </cell>
        </row>
        <row r="145">
          <cell r="A145">
            <v>41244</v>
          </cell>
        </row>
        <row r="146">
          <cell r="A146">
            <v>41275</v>
          </cell>
        </row>
        <row r="147">
          <cell r="A147">
            <v>41306</v>
          </cell>
        </row>
        <row r="148">
          <cell r="A148">
            <v>41334</v>
          </cell>
        </row>
        <row r="149">
          <cell r="A149">
            <v>41365</v>
          </cell>
        </row>
        <row r="150">
          <cell r="A150">
            <v>41395</v>
          </cell>
        </row>
        <row r="151">
          <cell r="A151">
            <v>41426</v>
          </cell>
        </row>
        <row r="152">
          <cell r="A152">
            <v>41456</v>
          </cell>
        </row>
        <row r="153">
          <cell r="A153">
            <v>41487</v>
          </cell>
        </row>
        <row r="154">
          <cell r="A154">
            <v>41518</v>
          </cell>
        </row>
        <row r="155">
          <cell r="A155">
            <v>41548</v>
          </cell>
        </row>
        <row r="156">
          <cell r="A156">
            <v>41579</v>
          </cell>
        </row>
        <row r="157">
          <cell r="A157">
            <v>41609</v>
          </cell>
        </row>
        <row r="158">
          <cell r="A158">
            <v>41640</v>
          </cell>
        </row>
        <row r="159">
          <cell r="A159">
            <v>41671</v>
          </cell>
        </row>
        <row r="160">
          <cell r="A160">
            <v>41699</v>
          </cell>
        </row>
        <row r="161">
          <cell r="A161">
            <v>41730</v>
          </cell>
        </row>
        <row r="162">
          <cell r="A162">
            <v>41760</v>
          </cell>
        </row>
        <row r="163">
          <cell r="A163">
            <v>41791</v>
          </cell>
        </row>
        <row r="164">
          <cell r="A164">
            <v>41821</v>
          </cell>
        </row>
        <row r="165">
          <cell r="A165">
            <v>41852</v>
          </cell>
        </row>
        <row r="166">
          <cell r="A166">
            <v>41883</v>
          </cell>
        </row>
        <row r="167">
          <cell r="A167">
            <v>41913</v>
          </cell>
        </row>
        <row r="168">
          <cell r="A168">
            <v>41944</v>
          </cell>
        </row>
        <row r="169">
          <cell r="A169">
            <v>41974</v>
          </cell>
        </row>
        <row r="170">
          <cell r="A170">
            <v>42005</v>
          </cell>
        </row>
        <row r="171">
          <cell r="A171">
            <v>42036</v>
          </cell>
        </row>
        <row r="172">
          <cell r="A172">
            <v>42064</v>
          </cell>
        </row>
        <row r="173">
          <cell r="A173">
            <v>42095</v>
          </cell>
        </row>
        <row r="174">
          <cell r="A174">
            <v>42125</v>
          </cell>
        </row>
        <row r="175">
          <cell r="A175">
            <v>42156</v>
          </cell>
        </row>
        <row r="176">
          <cell r="A176">
            <v>42186</v>
          </cell>
        </row>
        <row r="177">
          <cell r="A177">
            <v>42217</v>
          </cell>
        </row>
        <row r="178">
          <cell r="A178">
            <v>42248</v>
          </cell>
        </row>
        <row r="179">
          <cell r="A179">
            <v>42278</v>
          </cell>
        </row>
        <row r="180">
          <cell r="A180">
            <v>42309</v>
          </cell>
        </row>
        <row r="181">
          <cell r="A181">
            <v>42339</v>
          </cell>
        </row>
        <row r="182">
          <cell r="A182">
            <v>42370</v>
          </cell>
        </row>
        <row r="183">
          <cell r="A183">
            <v>42401</v>
          </cell>
        </row>
        <row r="184">
          <cell r="A184">
            <v>42430</v>
          </cell>
        </row>
        <row r="185">
          <cell r="A185">
            <v>42461</v>
          </cell>
        </row>
        <row r="186">
          <cell r="A186">
            <v>42491</v>
          </cell>
        </row>
        <row r="187">
          <cell r="A187">
            <v>42522</v>
          </cell>
        </row>
        <row r="188">
          <cell r="A188">
            <v>42552</v>
          </cell>
        </row>
        <row r="189">
          <cell r="A189">
            <v>42583</v>
          </cell>
        </row>
        <row r="190">
          <cell r="A190">
            <v>42614</v>
          </cell>
        </row>
        <row r="191">
          <cell r="A191">
            <v>42644</v>
          </cell>
        </row>
        <row r="192">
          <cell r="A192">
            <v>42675</v>
          </cell>
        </row>
        <row r="193">
          <cell r="A193">
            <v>42705</v>
          </cell>
        </row>
      </sheetData>
      <sheetData sheetId="5">
        <row r="13">
          <cell r="B13" t="str">
            <v>Per cent</v>
          </cell>
          <cell r="D13" t="str">
            <v>Per cent</v>
          </cell>
        </row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</sheetData>
      <sheetData sheetId="6"/>
      <sheetData sheetId="7"/>
      <sheetData sheetId="8">
        <row r="15">
          <cell r="A15">
            <v>39844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>
            <v>40117</v>
          </cell>
        </row>
        <row r="19">
          <cell r="A19">
            <v>40209</v>
          </cell>
        </row>
        <row r="20">
          <cell r="A20">
            <v>40298</v>
          </cell>
        </row>
        <row r="21">
          <cell r="A21">
            <v>40390</v>
          </cell>
        </row>
        <row r="22">
          <cell r="A22">
            <v>40482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</sheetData>
      <sheetData sheetId="9">
        <row r="12">
          <cell r="B12" t="str">
            <v>Per cent</v>
          </cell>
          <cell r="D12" t="str">
            <v>Per cent</v>
          </cell>
        </row>
        <row r="16">
          <cell r="A16">
            <v>37987</v>
          </cell>
        </row>
        <row r="17">
          <cell r="A17">
            <v>38353</v>
          </cell>
        </row>
        <row r="18">
          <cell r="A18">
            <v>38718</v>
          </cell>
        </row>
        <row r="19">
          <cell r="A19">
            <v>39083</v>
          </cell>
        </row>
        <row r="20">
          <cell r="A20">
            <v>39448</v>
          </cell>
        </row>
        <row r="21">
          <cell r="A21">
            <v>39814</v>
          </cell>
        </row>
        <row r="22">
          <cell r="A22">
            <v>40179</v>
          </cell>
        </row>
        <row r="23">
          <cell r="A23">
            <v>40544</v>
          </cell>
        </row>
        <row r="24">
          <cell r="A24">
            <v>40909</v>
          </cell>
        </row>
        <row r="25">
          <cell r="A25">
            <v>41275</v>
          </cell>
        </row>
        <row r="26">
          <cell r="A26">
            <v>41640</v>
          </cell>
        </row>
        <row r="27">
          <cell r="A27">
            <v>42005</v>
          </cell>
        </row>
      </sheetData>
      <sheetData sheetId="10">
        <row r="13">
          <cell r="B13" t="str">
            <v>Per cent</v>
          </cell>
          <cell r="D13" t="str">
            <v>Per cent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1">
        <row r="12">
          <cell r="B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2">
        <row r="13">
          <cell r="A13">
            <v>1993</v>
          </cell>
          <cell r="B13">
            <v>11.977523318399848</v>
          </cell>
          <cell r="C13">
            <v>10.187806082332019</v>
          </cell>
          <cell r="D13">
            <v>9.3962060495470894</v>
          </cell>
        </row>
        <row r="14">
          <cell r="A14">
            <v>1994</v>
          </cell>
        </row>
        <row r="15">
          <cell r="A15">
            <v>1995</v>
          </cell>
        </row>
        <row r="16">
          <cell r="A16">
            <v>1996</v>
          </cell>
        </row>
        <row r="17">
          <cell r="A17">
            <v>1997</v>
          </cell>
        </row>
        <row r="18">
          <cell r="A18">
            <v>1998</v>
          </cell>
        </row>
        <row r="19">
          <cell r="A19">
            <v>1999</v>
          </cell>
        </row>
        <row r="20">
          <cell r="A20">
            <v>2000</v>
          </cell>
        </row>
        <row r="21">
          <cell r="A21">
            <v>2001</v>
          </cell>
        </row>
        <row r="22">
          <cell r="A22">
            <v>2002</v>
          </cell>
        </row>
        <row r="23">
          <cell r="A23">
            <v>2003</v>
          </cell>
        </row>
        <row r="24">
          <cell r="A24">
            <v>2004</v>
          </cell>
        </row>
        <row r="25">
          <cell r="A25">
            <v>2005</v>
          </cell>
        </row>
        <row r="26">
          <cell r="A26">
            <v>2006</v>
          </cell>
        </row>
        <row r="27">
          <cell r="A27">
            <v>2007</v>
          </cell>
        </row>
        <row r="28">
          <cell r="A28">
            <v>2008</v>
          </cell>
        </row>
        <row r="29">
          <cell r="A29">
            <v>2009</v>
          </cell>
        </row>
        <row r="30">
          <cell r="A30">
            <v>2010</v>
          </cell>
        </row>
        <row r="31">
          <cell r="A31">
            <v>2011</v>
          </cell>
        </row>
        <row r="32">
          <cell r="A32">
            <v>2012</v>
          </cell>
        </row>
        <row r="33">
          <cell r="A33">
            <v>2013</v>
          </cell>
        </row>
        <row r="34">
          <cell r="A34">
            <v>2014</v>
          </cell>
        </row>
        <row r="35">
          <cell r="A35">
            <v>2015</v>
          </cell>
        </row>
      </sheetData>
      <sheetData sheetId="13">
        <row r="13">
          <cell r="B13" t="str">
            <v>HUF billion</v>
          </cell>
          <cell r="D13" t="str">
            <v>HUF billion</v>
          </cell>
        </row>
        <row r="16">
          <cell r="A16">
            <v>37622</v>
          </cell>
        </row>
        <row r="17">
          <cell r="A17">
            <v>37712</v>
          </cell>
        </row>
        <row r="18">
          <cell r="A18">
            <v>37803</v>
          </cell>
        </row>
        <row r="19">
          <cell r="A19">
            <v>37895</v>
          </cell>
        </row>
        <row r="20">
          <cell r="A20">
            <v>37987</v>
          </cell>
        </row>
        <row r="21">
          <cell r="A21">
            <v>38078</v>
          </cell>
        </row>
        <row r="22">
          <cell r="A22">
            <v>38169</v>
          </cell>
        </row>
        <row r="23">
          <cell r="A23">
            <v>38261</v>
          </cell>
        </row>
        <row r="24">
          <cell r="A24">
            <v>38353</v>
          </cell>
        </row>
        <row r="25">
          <cell r="A25">
            <v>38443</v>
          </cell>
        </row>
        <row r="26">
          <cell r="A26">
            <v>38534</v>
          </cell>
        </row>
        <row r="27">
          <cell r="A27">
            <v>38626</v>
          </cell>
        </row>
        <row r="28">
          <cell r="A28">
            <v>38718</v>
          </cell>
        </row>
        <row r="29">
          <cell r="A29">
            <v>38808</v>
          </cell>
        </row>
        <row r="30">
          <cell r="A30">
            <v>38899</v>
          </cell>
        </row>
        <row r="31">
          <cell r="A31">
            <v>38991</v>
          </cell>
        </row>
        <row r="32">
          <cell r="A32">
            <v>39083</v>
          </cell>
        </row>
        <row r="33">
          <cell r="A33">
            <v>39173</v>
          </cell>
        </row>
        <row r="34">
          <cell r="A34">
            <v>39264</v>
          </cell>
        </row>
        <row r="35">
          <cell r="A35">
            <v>39356</v>
          </cell>
        </row>
        <row r="36">
          <cell r="A36">
            <v>39448</v>
          </cell>
        </row>
        <row r="37">
          <cell r="A37">
            <v>39539</v>
          </cell>
        </row>
        <row r="38">
          <cell r="A38">
            <v>39630</v>
          </cell>
        </row>
        <row r="39">
          <cell r="A39">
            <v>39722</v>
          </cell>
        </row>
        <row r="40">
          <cell r="A40">
            <v>39814</v>
          </cell>
        </row>
        <row r="41">
          <cell r="A41">
            <v>39904</v>
          </cell>
        </row>
        <row r="42">
          <cell r="A42">
            <v>39995</v>
          </cell>
        </row>
        <row r="43">
          <cell r="A43">
            <v>40087</v>
          </cell>
        </row>
        <row r="44">
          <cell r="A44">
            <v>40179</v>
          </cell>
        </row>
        <row r="45">
          <cell r="A45">
            <v>40269</v>
          </cell>
        </row>
        <row r="46">
          <cell r="A46">
            <v>40360</v>
          </cell>
        </row>
        <row r="47">
          <cell r="A47">
            <v>40452</v>
          </cell>
        </row>
        <row r="48">
          <cell r="A48">
            <v>40544</v>
          </cell>
        </row>
        <row r="49">
          <cell r="A49">
            <v>40634</v>
          </cell>
        </row>
        <row r="50">
          <cell r="A50">
            <v>40725</v>
          </cell>
        </row>
        <row r="51">
          <cell r="A51">
            <v>40817</v>
          </cell>
        </row>
        <row r="52">
          <cell r="A52">
            <v>40909</v>
          </cell>
        </row>
        <row r="53">
          <cell r="A53">
            <v>41000</v>
          </cell>
        </row>
        <row r="54">
          <cell r="A54">
            <v>41091</v>
          </cell>
        </row>
        <row r="55">
          <cell r="A55">
            <v>41183</v>
          </cell>
        </row>
        <row r="56">
          <cell r="A56">
            <v>41275</v>
          </cell>
        </row>
        <row r="57">
          <cell r="A57">
            <v>41365</v>
          </cell>
        </row>
        <row r="58">
          <cell r="A58">
            <v>41456</v>
          </cell>
        </row>
        <row r="59">
          <cell r="A59">
            <v>41548</v>
          </cell>
        </row>
        <row r="60">
          <cell r="A60">
            <v>41640</v>
          </cell>
        </row>
        <row r="61">
          <cell r="A61">
            <v>41730</v>
          </cell>
        </row>
        <row r="62">
          <cell r="A62">
            <v>41821</v>
          </cell>
        </row>
        <row r="63">
          <cell r="A63">
            <v>41913</v>
          </cell>
        </row>
        <row r="64">
          <cell r="A64">
            <v>42005</v>
          </cell>
        </row>
        <row r="65">
          <cell r="A65">
            <v>42095</v>
          </cell>
        </row>
        <row r="66">
          <cell r="A66">
            <v>42186</v>
          </cell>
        </row>
        <row r="67">
          <cell r="A67">
            <v>42278</v>
          </cell>
        </row>
        <row r="68">
          <cell r="A68">
            <v>42370</v>
          </cell>
        </row>
      </sheetData>
      <sheetData sheetId="14"/>
      <sheetData sheetId="15">
        <row r="13">
          <cell r="A13">
            <v>2000</v>
          </cell>
        </row>
        <row r="14">
          <cell r="A14">
            <v>2001</v>
          </cell>
        </row>
        <row r="15">
          <cell r="A15">
            <v>2002</v>
          </cell>
        </row>
        <row r="16">
          <cell r="A16">
            <v>2003</v>
          </cell>
        </row>
        <row r="17">
          <cell r="A17">
            <v>2004</v>
          </cell>
        </row>
        <row r="18">
          <cell r="A18">
            <v>2005</v>
          </cell>
        </row>
        <row r="19">
          <cell r="A19">
            <v>2006</v>
          </cell>
        </row>
        <row r="20">
          <cell r="A20">
            <v>2007</v>
          </cell>
        </row>
        <row r="21">
          <cell r="A21">
            <v>2008</v>
          </cell>
        </row>
        <row r="22">
          <cell r="A22">
            <v>2009</v>
          </cell>
        </row>
        <row r="23">
          <cell r="A23">
            <v>2010</v>
          </cell>
        </row>
        <row r="24">
          <cell r="A24">
            <v>2011</v>
          </cell>
        </row>
        <row r="25">
          <cell r="A25">
            <v>2012</v>
          </cell>
        </row>
        <row r="26">
          <cell r="A26">
            <v>2013</v>
          </cell>
        </row>
      </sheetData>
      <sheetData sheetId="16">
        <row r="15">
          <cell r="A15">
            <v>36161</v>
          </cell>
        </row>
      </sheetData>
      <sheetData sheetId="17"/>
      <sheetData sheetId="18">
        <row r="11">
          <cell r="B11" t="str">
            <v>percentage point</v>
          </cell>
        </row>
        <row r="17">
          <cell r="A17">
            <v>2000</v>
          </cell>
        </row>
        <row r="18">
          <cell r="A18">
            <v>2001</v>
          </cell>
        </row>
        <row r="19">
          <cell r="A19">
            <v>2002</v>
          </cell>
        </row>
        <row r="20">
          <cell r="A20">
            <v>2003</v>
          </cell>
        </row>
        <row r="21">
          <cell r="A21">
            <v>2004</v>
          </cell>
        </row>
        <row r="22">
          <cell r="A22">
            <v>2005</v>
          </cell>
        </row>
        <row r="23">
          <cell r="A23">
            <v>2006</v>
          </cell>
        </row>
        <row r="24">
          <cell r="A24">
            <v>2007</v>
          </cell>
        </row>
        <row r="25">
          <cell r="A25">
            <v>2008</v>
          </cell>
        </row>
        <row r="26">
          <cell r="A26">
            <v>2009</v>
          </cell>
        </row>
        <row r="27">
          <cell r="A27">
            <v>2010</v>
          </cell>
        </row>
        <row r="28">
          <cell r="A28">
            <v>2011</v>
          </cell>
        </row>
        <row r="29">
          <cell r="A29">
            <v>2012</v>
          </cell>
        </row>
        <row r="30">
          <cell r="A30">
            <v>2013</v>
          </cell>
        </row>
      </sheetData>
      <sheetData sheetId="19">
        <row r="14">
          <cell r="A14">
            <v>2000</v>
          </cell>
        </row>
        <row r="15">
          <cell r="A15">
            <v>2001</v>
          </cell>
        </row>
        <row r="16">
          <cell r="A16">
            <v>2002</v>
          </cell>
        </row>
        <row r="17">
          <cell r="A17">
            <v>2003</v>
          </cell>
        </row>
        <row r="18">
          <cell r="A18">
            <v>2004</v>
          </cell>
        </row>
        <row r="19">
          <cell r="A19">
            <v>2005</v>
          </cell>
        </row>
        <row r="20">
          <cell r="A20">
            <v>2006</v>
          </cell>
        </row>
        <row r="21">
          <cell r="A21">
            <v>2007</v>
          </cell>
        </row>
        <row r="22">
          <cell r="A22">
            <v>2008</v>
          </cell>
        </row>
        <row r="23">
          <cell r="A23">
            <v>2009</v>
          </cell>
        </row>
        <row r="24">
          <cell r="A24">
            <v>2010</v>
          </cell>
        </row>
        <row r="25">
          <cell r="A25">
            <v>2011</v>
          </cell>
        </row>
        <row r="26">
          <cell r="A26">
            <v>2012</v>
          </cell>
        </row>
        <row r="27">
          <cell r="A27">
            <v>2013</v>
          </cell>
        </row>
      </sheetData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/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2">
        <row r="11"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</sheetData>
      <sheetData sheetId="15">
        <row r="11"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/>
      <sheetData sheetId="18"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>
        <row r="11">
          <cell r="B11" t="str">
            <v>Beruházások</v>
          </cell>
        </row>
      </sheetData>
      <sheetData sheetId="20">
        <row r="11">
          <cell r="B11" t="str">
            <v>Number of dwellings put to use</v>
          </cell>
          <cell r="C11" t="str">
            <v>Number of new dwelling construction permits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</sheetData>
      <sheetData sheetId="21"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>
        <row r="11">
          <cell r="B11" t="str">
            <v>Social transfers in kind</v>
          </cell>
        </row>
      </sheetData>
      <sheetData sheetId="23"/>
      <sheetData sheetId="24"/>
      <sheetData sheetId="25"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26">
        <row r="36">
          <cell r="A36">
            <v>39722</v>
          </cell>
          <cell r="B36">
            <v>2.1</v>
          </cell>
          <cell r="C36">
            <v>-2.7</v>
          </cell>
          <cell r="D36">
            <v>-0.1</v>
          </cell>
          <cell r="E36">
            <v>-0.1</v>
          </cell>
          <cell r="F36">
            <v>-0.1</v>
          </cell>
          <cell r="G36">
            <v>-1.5000000000000002</v>
          </cell>
          <cell r="H36">
            <v>-2.4000000000000004</v>
          </cell>
        </row>
        <row r="37">
          <cell r="A37">
            <v>39814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</sheetData>
      <sheetData sheetId="27">
        <row r="11">
          <cell r="A11">
            <v>40210</v>
          </cell>
          <cell r="B11">
            <v>1.2496231695053881</v>
          </cell>
          <cell r="C11">
            <v>5.8383051068909717</v>
          </cell>
          <cell r="D11">
            <v>8.1570320234407774</v>
          </cell>
          <cell r="E11">
            <v>3.1640488113578993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</sheetData>
      <sheetData sheetId="29">
        <row r="11">
          <cell r="B11" t="str">
            <v>Construction output</v>
          </cell>
          <cell r="C11" t="str">
            <v>Changes in order book in construction</v>
          </cell>
          <cell r="D11" t="str">
            <v>Investment aktivity in construction (right scale)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1">
          <cell r="B11" t="str">
            <v>Value added in agriculture</v>
          </cell>
          <cell r="C11" t="str">
            <v>Cereal production (right scale)</v>
          </cell>
          <cell r="D11" t="str">
            <v>Crop average</v>
          </cell>
        </row>
        <row r="12">
          <cell r="A12">
            <v>38353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11"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/>
      <sheetData sheetId="36"/>
      <sheetData sheetId="37"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8"/>
      <sheetData sheetId="39"/>
      <sheetData sheetId="40"/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42">
        <row r="11">
          <cell r="B11" t="str">
            <v>Feldolgozóipar</v>
          </cell>
          <cell r="C11" t="str">
            <v>Piaci szolgáltatások (jobb skála)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1">
          <cell r="A11">
            <v>38384</v>
          </cell>
          <cell r="B11">
            <v>6.0795892707661201</v>
          </cell>
          <cell r="C11">
            <v>6.7634796354459601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</sheetData>
      <sheetData sheetId="44">
        <row r="10">
          <cell r="A10">
            <v>2005</v>
          </cell>
        </row>
        <row r="11">
          <cell r="A11">
            <v>2006</v>
          </cell>
        </row>
        <row r="12">
          <cell r="A12">
            <v>2007</v>
          </cell>
        </row>
        <row r="13">
          <cell r="A13">
            <v>2008</v>
          </cell>
        </row>
        <row r="14">
          <cell r="A14">
            <v>2009</v>
          </cell>
        </row>
        <row r="15">
          <cell r="A15">
            <v>2010</v>
          </cell>
        </row>
        <row r="16">
          <cell r="A16">
            <v>2011</v>
          </cell>
        </row>
        <row r="17">
          <cell r="A17">
            <v>2012</v>
          </cell>
        </row>
        <row r="18">
          <cell r="A18">
            <v>2013</v>
          </cell>
        </row>
      </sheetData>
      <sheetData sheetId="45"/>
      <sheetData sheetId="46"/>
      <sheetData sheetId="47"/>
      <sheetData sheetId="48"/>
      <sheetData sheetId="49"/>
      <sheetData sheetId="50"/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/>
      <sheetData sheetId="55"/>
      <sheetData sheetId="56"/>
      <sheetData sheetId="57"/>
      <sheetData sheetId="58">
        <row r="11">
          <cell r="A11">
            <v>36526</v>
          </cell>
        </row>
      </sheetData>
      <sheetData sheetId="59">
        <row r="11">
          <cell r="A11">
            <v>38353</v>
          </cell>
        </row>
      </sheetData>
      <sheetData sheetId="60">
        <row r="11">
          <cell r="A11">
            <v>38353</v>
          </cell>
        </row>
      </sheetData>
      <sheetData sheetId="61">
        <row r="11">
          <cell r="A11">
            <v>38353</v>
          </cell>
        </row>
      </sheetData>
      <sheetData sheetId="62"/>
      <sheetData sheetId="63"/>
      <sheetData sheetId="64">
        <row r="11">
          <cell r="A11">
            <v>37622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10">
          <cell r="A10">
            <v>38353</v>
          </cell>
        </row>
      </sheetData>
      <sheetData sheetId="7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</row>
        <row r="2">
          <cell r="AI2" t="str">
            <v>2004.I.</v>
          </cell>
        </row>
        <row r="15">
          <cell r="AI15">
            <v>-2.3297527274268921</v>
          </cell>
        </row>
        <row r="16">
          <cell r="AI16">
            <v>-4.7144114875531224</v>
          </cell>
        </row>
        <row r="17">
          <cell r="AI17">
            <v>0.1227550339764984</v>
          </cell>
        </row>
        <row r="18">
          <cell r="AI18">
            <v>-7.0672817365636353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2"/>
  <sheetViews>
    <sheetView showGridLines="0" tabSelected="1" zoomScaleNormal="100" workbookViewId="0">
      <pane ySplit="5" topLeftCell="A6" activePane="bottomLeft" state="frozen"/>
      <selection sqref="A1:B2"/>
      <selection pane="bottomLeft" activeCell="D6" sqref="D6:G19"/>
    </sheetView>
  </sheetViews>
  <sheetFormatPr defaultColWidth="9" defaultRowHeight="12"/>
  <cols>
    <col min="1" max="1" width="9" style="11"/>
    <col min="2" max="3" width="94" style="11" customWidth="1"/>
    <col min="4" max="4" width="8" style="11" customWidth="1"/>
    <col min="5" max="6" width="9.625" style="11" bestFit="1" customWidth="1"/>
    <col min="7" max="16384" width="9" style="11"/>
  </cols>
  <sheetData>
    <row r="1" spans="1:7">
      <c r="A1" s="1"/>
      <c r="B1" s="1" t="s">
        <v>1</v>
      </c>
      <c r="C1" s="1"/>
      <c r="D1" s="1"/>
      <c r="E1" s="1"/>
      <c r="F1" s="1"/>
      <c r="G1" s="1"/>
    </row>
    <row r="2" spans="1:7">
      <c r="A2" s="1"/>
      <c r="B2" s="1" t="s">
        <v>2</v>
      </c>
      <c r="C2" s="1"/>
      <c r="D2" s="1"/>
      <c r="E2" s="1"/>
      <c r="F2" s="1"/>
      <c r="G2" s="1"/>
    </row>
    <row r="3" spans="1:7">
      <c r="A3" s="1"/>
      <c r="B3" s="1" t="s">
        <v>3</v>
      </c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 t="s">
        <v>4</v>
      </c>
      <c r="C5" s="1" t="s">
        <v>5</v>
      </c>
      <c r="D5" s="1"/>
      <c r="E5" s="1"/>
      <c r="F5" s="1"/>
      <c r="G5" s="1"/>
    </row>
    <row r="6" spans="1:7">
      <c r="A6" s="12" t="s">
        <v>6</v>
      </c>
      <c r="B6" s="12"/>
      <c r="C6" s="12"/>
      <c r="D6" s="1"/>
      <c r="E6" s="1"/>
      <c r="F6" s="1"/>
      <c r="G6" s="1"/>
    </row>
    <row r="7" spans="1:7">
      <c r="A7" s="12" t="s">
        <v>8</v>
      </c>
      <c r="B7" s="12" t="str">
        <f>'c6-1'!$B$2</f>
        <v>Az infláció csökkenése 2011. IV. negyedéve és 2014. I. negyedéve között</v>
      </c>
      <c r="C7" s="12" t="str">
        <f>'c6-1'!$B$3</f>
        <v>Decrease in global inflation in Q1 2014 compared to Q4 2011</v>
      </c>
      <c r="E7" s="1"/>
      <c r="F7" s="1"/>
      <c r="G7" s="12"/>
    </row>
    <row r="8" spans="1:7">
      <c r="A8" s="12" t="s">
        <v>14</v>
      </c>
      <c r="B8" s="12" t="str">
        <f>'c6-2'!$B$2</f>
        <v>Nyersanyag-, termelői és fogyasztói árak az eurozónában</v>
      </c>
      <c r="C8" s="12" t="str">
        <f>'c6-2'!$B$3</f>
        <v>Commodity, industrial producer and consumer prices in the eurozone</v>
      </c>
      <c r="E8" s="1"/>
      <c r="F8" s="1"/>
      <c r="G8" s="12"/>
    </row>
    <row r="9" spans="1:7">
      <c r="A9" s="12" t="s">
        <v>15</v>
      </c>
      <c r="B9" s="12" t="str">
        <f>'c6-3'!$B$2</f>
        <v>A globális ULC alakulása</v>
      </c>
      <c r="C9" s="12" t="str">
        <f>'c6-3'!$B$3</f>
        <v>Development of global ULC</v>
      </c>
      <c r="E9" s="1"/>
      <c r="F9" s="1"/>
      <c r="G9" s="12"/>
    </row>
    <row r="10" spans="1:7">
      <c r="A10" s="12" t="s">
        <v>16</v>
      </c>
      <c r="B10" s="12" t="str">
        <f>'c6-4'!$B$2</f>
        <v>A kibocsátási rés a világban és az eurozónában</v>
      </c>
      <c r="C10" s="12" t="str">
        <f>'c6-4'!$B$3</f>
        <v>Output gap in the world economy and in the euro area</v>
      </c>
      <c r="E10" s="1"/>
      <c r="F10" s="1"/>
      <c r="G10" s="12"/>
    </row>
    <row r="11" spans="1:7">
      <c r="A11" s="12" t="s">
        <v>189</v>
      </c>
      <c r="B11" s="12" t="str">
        <f>'t6-1'!$B$2</f>
        <v>A szabad munkaerő-kapacitásba tartozó csoportok a termelésbe való bevonhatóság szerint</v>
      </c>
      <c r="C11" s="13" t="str">
        <f>'t6-1'!$B$3</f>
        <v>Groups of unutilised labour capacity by their availability to be involved in production</v>
      </c>
      <c r="E11" s="1"/>
      <c r="F11" s="1"/>
      <c r="G11" s="12"/>
    </row>
    <row r="12" spans="1:7">
      <c r="A12" s="11" t="s">
        <v>17</v>
      </c>
      <c r="B12" s="11" t="str">
        <f>'c6-5'!$B$2</f>
        <v>A részmunkaidős foglalkoztatottak létszámának változása 2007 óta</v>
      </c>
      <c r="C12" s="11" t="str">
        <f>'c6-5'!$B$3</f>
        <v>Change of part-time employees since 2007</v>
      </c>
      <c r="E12" s="1"/>
      <c r="F12" s="1"/>
      <c r="G12" s="12"/>
    </row>
    <row r="13" spans="1:7">
      <c r="A13" s="11" t="s">
        <v>18</v>
      </c>
      <c r="B13" s="11" t="str">
        <f>'c6-6'!$B$2</f>
        <v>A munkanélküliségi ráta és a tartós munkanélküliek aránya</v>
      </c>
      <c r="C13" s="11" t="str">
        <f>'c6-6'!$B$3</f>
        <v>Unemployment ratio and ratio of long-term unemployed</v>
      </c>
      <c r="E13" s="1"/>
      <c r="F13" s="1"/>
      <c r="G13" s="12"/>
    </row>
    <row r="14" spans="1:7">
      <c r="A14" s="11" t="s">
        <v>190</v>
      </c>
      <c r="B14" s="11" t="str">
        <f>'t6-2'!$B$2</f>
        <v>A közmunkások csoportjai és hatásuk a szabad munkaerő-kapacitás mértékére</v>
      </c>
      <c r="C14" s="11" t="str">
        <f>'t6-2'!$B$3</f>
        <v xml:space="preserve">Groups of fostered workers and their effect on the amount of available labour capacity </v>
      </c>
      <c r="E14" s="1"/>
      <c r="F14" s="1"/>
      <c r="G14" s="12"/>
    </row>
    <row r="15" spans="1:7">
      <c r="A15" s="11" t="s">
        <v>19</v>
      </c>
      <c r="B15" s="11" t="str">
        <f>'c6-7'!$B$2</f>
        <v>A reményvesztett munkanélküliek és az egyéb potenciális munkaerő-tartalék</v>
      </c>
      <c r="C15" s="11" t="str">
        <f>'c6-7'!$B$3</f>
        <v>Discouraged workers and other potential labour force</v>
      </c>
      <c r="E15" s="1"/>
      <c r="F15" s="1"/>
      <c r="G15" s="12"/>
    </row>
    <row r="16" spans="1:7">
      <c r="A16" s="11" t="s">
        <v>187</v>
      </c>
      <c r="B16" s="11" t="str">
        <f>'c6-8'!$B$2</f>
        <v>Az átmenetileg külföldön foglalkoztatottak létszáma 2007 óta iskolai végzettség szerinti kategóriákban</v>
      </c>
      <c r="C16" s="11" t="str">
        <f>'c6-8'!$B$3</f>
        <v>Number of employees temporarily abroad since 2007 by highest education</v>
      </c>
      <c r="E16" s="1"/>
      <c r="F16" s="1"/>
      <c r="G16" s="12"/>
    </row>
    <row r="17" spans="1:7">
      <c r="A17" s="11" t="s">
        <v>188</v>
      </c>
      <c r="B17" s="11" t="str">
        <f>'c6-9'!$B$2</f>
        <v xml:space="preserve">A versenyszféra számára elérhető szabad munkaerő-kapacitás </v>
      </c>
      <c r="C17" s="11" t="str">
        <f>'c6-9'!$B$3</f>
        <v>Unutilised labour force</v>
      </c>
      <c r="E17" s="1"/>
      <c r="F17" s="1"/>
      <c r="G17" s="12"/>
    </row>
    <row r="18" spans="1:7">
      <c r="E18" s="1"/>
      <c r="F18" s="1"/>
      <c r="G18" s="12"/>
    </row>
    <row r="19" spans="1:7">
      <c r="B19" s="14"/>
      <c r="C19" s="14"/>
      <c r="E19" s="1"/>
      <c r="F19" s="1"/>
      <c r="G19" s="12"/>
    </row>
    <row r="20" spans="1:7">
      <c r="E20" s="1"/>
      <c r="F20" s="1"/>
      <c r="G20" s="12"/>
    </row>
    <row r="21" spans="1:7">
      <c r="B21" s="14"/>
      <c r="C21" s="14"/>
    </row>
    <row r="22" spans="1:7">
      <c r="C22" s="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6"/>
  <sheetViews>
    <sheetView showGridLines="0" zoomScaleNormal="100" workbookViewId="0">
      <selection sqref="A1:B1"/>
    </sheetView>
  </sheetViews>
  <sheetFormatPr defaultRowHeight="12"/>
  <cols>
    <col min="1" max="16384" width="9" style="1"/>
  </cols>
  <sheetData>
    <row r="1" spans="1:3">
      <c r="B1" s="2"/>
      <c r="C1" s="2"/>
    </row>
    <row r="2" spans="1:3">
      <c r="A2" s="1" t="s">
        <v>0</v>
      </c>
      <c r="B2" s="1" t="s">
        <v>55</v>
      </c>
      <c r="C2" s="2"/>
    </row>
    <row r="3" spans="1:3">
      <c r="A3" s="1" t="s">
        <v>7</v>
      </c>
      <c r="B3" s="3" t="s">
        <v>56</v>
      </c>
      <c r="C3" s="2"/>
    </row>
    <row r="4" spans="1:3">
      <c r="A4" s="1" t="s">
        <v>25</v>
      </c>
      <c r="B4" s="3" t="s">
        <v>140</v>
      </c>
      <c r="C4" s="2"/>
    </row>
    <row r="5" spans="1:3">
      <c r="A5" s="1" t="s">
        <v>24</v>
      </c>
      <c r="B5" s="3" t="s">
        <v>141</v>
      </c>
      <c r="C5" s="2"/>
    </row>
    <row r="6" spans="1:3">
      <c r="A6" s="1" t="s">
        <v>22</v>
      </c>
      <c r="B6" s="4" t="s">
        <v>52</v>
      </c>
      <c r="C6" s="2"/>
    </row>
    <row r="7" spans="1:3">
      <c r="A7" s="1" t="s">
        <v>23</v>
      </c>
      <c r="B7" s="4" t="s">
        <v>53</v>
      </c>
      <c r="C7" s="2"/>
    </row>
    <row r="9" spans="1:3">
      <c r="B9" s="4" t="s">
        <v>139</v>
      </c>
      <c r="C9" s="1" t="s">
        <v>70</v>
      </c>
    </row>
    <row r="10" spans="1:3">
      <c r="B10" s="1" t="s">
        <v>185</v>
      </c>
      <c r="C10" s="12" t="s">
        <v>124</v>
      </c>
    </row>
    <row r="11" spans="1:3">
      <c r="A11" s="1">
        <v>2000</v>
      </c>
      <c r="B11" s="7">
        <v>108.208</v>
      </c>
      <c r="C11" s="8">
        <v>8.8960000000000008</v>
      </c>
    </row>
    <row r="12" spans="1:3">
      <c r="A12" s="1">
        <v>2001</v>
      </c>
      <c r="B12" s="7">
        <v>109.286</v>
      </c>
      <c r="C12" s="8">
        <v>9.3545825000000011</v>
      </c>
    </row>
    <row r="13" spans="1:3">
      <c r="A13" s="1">
        <v>2002</v>
      </c>
      <c r="B13" s="7">
        <v>117.6065</v>
      </c>
      <c r="C13" s="8">
        <v>8.0280000000000005</v>
      </c>
    </row>
    <row r="14" spans="1:3">
      <c r="A14" s="1">
        <v>2003</v>
      </c>
      <c r="B14" s="7">
        <v>99.875325000000004</v>
      </c>
      <c r="C14" s="8">
        <v>9.391002499999999</v>
      </c>
    </row>
    <row r="15" spans="1:3">
      <c r="A15" s="1">
        <v>2004</v>
      </c>
      <c r="B15" s="7">
        <v>109.2175</v>
      </c>
      <c r="C15" s="8">
        <v>9.2730100000000011</v>
      </c>
    </row>
    <row r="16" spans="1:3">
      <c r="A16" s="1">
        <v>2005</v>
      </c>
      <c r="B16" s="7">
        <v>110.63875</v>
      </c>
      <c r="C16" s="8">
        <v>10.7524175</v>
      </c>
    </row>
    <row r="17" spans="1:3">
      <c r="A17" s="1">
        <v>2006</v>
      </c>
      <c r="B17" s="7">
        <v>87.820100000000011</v>
      </c>
      <c r="C17" s="8">
        <v>11.552599999999998</v>
      </c>
    </row>
    <row r="18" spans="1:3">
      <c r="A18" s="1">
        <v>2007</v>
      </c>
      <c r="B18" s="7">
        <v>84.313275000000004</v>
      </c>
      <c r="C18" s="8">
        <v>11.243575</v>
      </c>
    </row>
    <row r="19" spans="1:3">
      <c r="A19" s="1">
        <v>2008</v>
      </c>
      <c r="B19" s="7">
        <v>88.225250000000003</v>
      </c>
      <c r="C19" s="8">
        <v>10.9144925</v>
      </c>
    </row>
    <row r="20" spans="1:3">
      <c r="A20" s="1">
        <v>2009</v>
      </c>
      <c r="B20" s="7">
        <v>106.295</v>
      </c>
      <c r="C20" s="8">
        <v>12.275075000000001</v>
      </c>
    </row>
    <row r="21" spans="1:3">
      <c r="A21" s="1">
        <v>2010</v>
      </c>
      <c r="B21" s="7">
        <v>115.5025</v>
      </c>
      <c r="C21" s="8">
        <v>10.2486675</v>
      </c>
    </row>
    <row r="22" spans="1:3">
      <c r="A22" s="1">
        <v>2011</v>
      </c>
      <c r="B22" s="7">
        <v>130.38024999999999</v>
      </c>
      <c r="C22" s="8">
        <v>10.0510175</v>
      </c>
    </row>
    <row r="23" spans="1:3">
      <c r="A23" s="1">
        <v>2012</v>
      </c>
      <c r="B23" s="7">
        <v>127.27800000000001</v>
      </c>
      <c r="C23" s="8">
        <v>10.425657500000002</v>
      </c>
    </row>
    <row r="24" spans="1:3">
      <c r="A24" s="1">
        <v>2013</v>
      </c>
      <c r="B24" s="7">
        <v>126.75125</v>
      </c>
      <c r="C24" s="8">
        <v>9.794157499999999</v>
      </c>
    </row>
    <row r="25" spans="1:3">
      <c r="B25" s="4"/>
    </row>
    <row r="26" spans="1:3">
      <c r="B26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9"/>
  <sheetViews>
    <sheetView showGridLines="0" zoomScaleNormal="100" workbookViewId="0">
      <selection sqref="A1:B1"/>
    </sheetView>
  </sheetViews>
  <sheetFormatPr defaultRowHeight="12"/>
  <cols>
    <col min="1" max="16384" width="9" style="1"/>
  </cols>
  <sheetData>
    <row r="1" spans="1:5">
      <c r="B1" s="2"/>
      <c r="C1" s="2"/>
    </row>
    <row r="2" spans="1:5">
      <c r="A2" s="1" t="s">
        <v>0</v>
      </c>
      <c r="B2" s="1" t="s">
        <v>57</v>
      </c>
      <c r="C2" s="2"/>
    </row>
    <row r="3" spans="1:5">
      <c r="A3" s="1" t="s">
        <v>7</v>
      </c>
      <c r="B3" s="3" t="s">
        <v>58</v>
      </c>
      <c r="C3" s="2"/>
    </row>
    <row r="4" spans="1:5">
      <c r="A4" s="1" t="s">
        <v>25</v>
      </c>
      <c r="B4" s="3"/>
      <c r="C4" s="2"/>
    </row>
    <row r="5" spans="1:5">
      <c r="A5" s="1" t="s">
        <v>24</v>
      </c>
      <c r="B5" s="3"/>
      <c r="C5" s="2"/>
    </row>
    <row r="6" spans="1:5">
      <c r="A6" s="1" t="s">
        <v>22</v>
      </c>
      <c r="B6" s="4" t="s">
        <v>52</v>
      </c>
      <c r="C6" s="2"/>
    </row>
    <row r="7" spans="1:5">
      <c r="A7" s="1" t="s">
        <v>23</v>
      </c>
      <c r="B7" s="4" t="s">
        <v>53</v>
      </c>
      <c r="C7" s="2"/>
    </row>
    <row r="11" spans="1:5">
      <c r="B11" s="1" t="s">
        <v>71</v>
      </c>
      <c r="C11" s="12" t="s">
        <v>72</v>
      </c>
      <c r="D11" s="12" t="s">
        <v>73</v>
      </c>
      <c r="E11" s="1" t="s">
        <v>74</v>
      </c>
    </row>
    <row r="12" spans="1:5">
      <c r="B12" s="1" t="s">
        <v>86</v>
      </c>
      <c r="C12" s="12" t="s">
        <v>161</v>
      </c>
      <c r="D12" s="12" t="s">
        <v>160</v>
      </c>
      <c r="E12" s="1" t="s">
        <v>87</v>
      </c>
    </row>
    <row r="13" spans="1:5">
      <c r="A13" s="1">
        <v>2007</v>
      </c>
      <c r="B13" s="6">
        <v>1.71817</v>
      </c>
      <c r="C13" s="6">
        <v>18.655099999999997</v>
      </c>
      <c r="D13" s="6">
        <v>1.278</v>
      </c>
      <c r="E13" s="6">
        <v>4.1632499999999997</v>
      </c>
    </row>
    <row r="14" spans="1:5">
      <c r="A14" s="1">
        <v>2008</v>
      </c>
      <c r="B14" s="6">
        <v>2.0412499999999998</v>
      </c>
      <c r="C14" s="6">
        <v>23.819599999999998</v>
      </c>
      <c r="D14" s="6">
        <v>3.0367500000000001</v>
      </c>
      <c r="E14" s="6">
        <v>6.2597500000000004</v>
      </c>
    </row>
    <row r="15" spans="1:5">
      <c r="A15" s="1">
        <v>2009</v>
      </c>
      <c r="B15" s="6">
        <v>2.2591700000000001</v>
      </c>
      <c r="C15" s="6">
        <v>28.946200000000001</v>
      </c>
      <c r="D15" s="6">
        <v>2.9948299999999999</v>
      </c>
      <c r="E15" s="6">
        <v>6.8799200000000003</v>
      </c>
    </row>
    <row r="16" spans="1:5">
      <c r="A16" s="1">
        <v>2010</v>
      </c>
      <c r="B16" s="6">
        <v>2.8307500000000001</v>
      </c>
      <c r="C16" s="6">
        <v>33.466099999999997</v>
      </c>
      <c r="D16" s="6">
        <v>4.3710800000000001</v>
      </c>
      <c r="E16" s="6">
        <v>10.698</v>
      </c>
    </row>
    <row r="17" spans="1:5">
      <c r="A17" s="1">
        <v>2011</v>
      </c>
      <c r="B17" s="6">
        <v>4.67117</v>
      </c>
      <c r="C17" s="6">
        <v>41.991300000000003</v>
      </c>
      <c r="D17" s="6">
        <v>6.6817500000000001</v>
      </c>
      <c r="E17" s="6">
        <v>10.600899999999999</v>
      </c>
    </row>
    <row r="18" spans="1:5">
      <c r="A18" s="1">
        <v>2012</v>
      </c>
      <c r="B18" s="6">
        <v>6.8534199999999998</v>
      </c>
      <c r="C18" s="6">
        <v>53.421599999999998</v>
      </c>
      <c r="D18" s="6">
        <v>5.4176700000000002</v>
      </c>
      <c r="E18" s="6">
        <v>16.573599999999999</v>
      </c>
    </row>
    <row r="19" spans="1:5">
      <c r="A19" s="1">
        <v>2013</v>
      </c>
      <c r="B19" s="6">
        <v>8.6850000000000005</v>
      </c>
      <c r="C19" s="6">
        <v>65.237899999999996</v>
      </c>
      <c r="D19" s="6">
        <v>7.4102499999999996</v>
      </c>
      <c r="E19" s="6">
        <v>16.647500000000001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4"/>
  <sheetViews>
    <sheetView showGridLines="0" zoomScaleNormal="100" workbookViewId="0">
      <selection sqref="A1:B1"/>
    </sheetView>
  </sheetViews>
  <sheetFormatPr defaultRowHeight="12"/>
  <cols>
    <col min="1" max="16384" width="9" style="1"/>
  </cols>
  <sheetData>
    <row r="1" spans="1:8">
      <c r="B1" s="2"/>
      <c r="C1" s="2"/>
    </row>
    <row r="2" spans="1:8">
      <c r="A2" s="1" t="s">
        <v>0</v>
      </c>
      <c r="B2" s="1" t="s">
        <v>191</v>
      </c>
      <c r="C2" s="2"/>
    </row>
    <row r="3" spans="1:8">
      <c r="A3" s="1" t="s">
        <v>7</v>
      </c>
      <c r="B3" s="3" t="s">
        <v>59</v>
      </c>
      <c r="C3" s="2"/>
    </row>
    <row r="4" spans="1:8">
      <c r="A4" s="1" t="s">
        <v>25</v>
      </c>
      <c r="B4" s="3" t="s">
        <v>149</v>
      </c>
      <c r="C4" s="2"/>
    </row>
    <row r="5" spans="1:8">
      <c r="A5" s="1" t="s">
        <v>24</v>
      </c>
      <c r="B5" s="3" t="s">
        <v>186</v>
      </c>
      <c r="C5" s="2"/>
    </row>
    <row r="6" spans="1:8">
      <c r="A6" s="1" t="s">
        <v>22</v>
      </c>
      <c r="B6" s="4" t="s">
        <v>52</v>
      </c>
      <c r="C6" s="2"/>
    </row>
    <row r="7" spans="1:8">
      <c r="A7" s="1" t="s">
        <v>23</v>
      </c>
      <c r="B7" s="4" t="s">
        <v>53</v>
      </c>
      <c r="C7" s="2"/>
    </row>
    <row r="9" spans="1:8">
      <c r="B9" s="2" t="s">
        <v>137</v>
      </c>
      <c r="C9" s="1" t="s">
        <v>60</v>
      </c>
      <c r="D9" s="2" t="s">
        <v>61</v>
      </c>
      <c r="E9" s="1" t="s">
        <v>62</v>
      </c>
      <c r="F9" s="2" t="s">
        <v>63</v>
      </c>
      <c r="G9" s="1" t="s">
        <v>64</v>
      </c>
      <c r="H9" s="2" t="s">
        <v>65</v>
      </c>
    </row>
    <row r="10" spans="1:8">
      <c r="B10" s="1" t="s">
        <v>138</v>
      </c>
      <c r="C10" s="1" t="s">
        <v>83</v>
      </c>
      <c r="D10" s="1" t="s">
        <v>84</v>
      </c>
      <c r="E10" s="1" t="s">
        <v>85</v>
      </c>
      <c r="F10" s="1" t="s">
        <v>82</v>
      </c>
      <c r="G10" s="12" t="s">
        <v>124</v>
      </c>
      <c r="H10" s="1" t="s">
        <v>123</v>
      </c>
    </row>
    <row r="11" spans="1:8">
      <c r="A11" s="1">
        <v>2000</v>
      </c>
      <c r="B11" s="5">
        <v>12.843739978200457</v>
      </c>
      <c r="C11" s="6">
        <v>145.91222500000001</v>
      </c>
      <c r="D11" s="5">
        <v>116.72175</v>
      </c>
      <c r="E11" s="6">
        <v>0</v>
      </c>
      <c r="F11" s="5">
        <v>108.208</v>
      </c>
      <c r="G11" s="6">
        <v>8.8960000000000008</v>
      </c>
      <c r="H11" s="5">
        <v>10.196200000000001</v>
      </c>
    </row>
    <row r="12" spans="1:8">
      <c r="A12" s="1">
        <v>2001</v>
      </c>
      <c r="B12" s="5">
        <v>13.764317145913591</v>
      </c>
      <c r="C12" s="6">
        <v>134.35162500000001</v>
      </c>
      <c r="D12" s="5">
        <v>98.563824999999994</v>
      </c>
      <c r="E12" s="6">
        <v>20.510249999999999</v>
      </c>
      <c r="F12" s="5">
        <v>109.286</v>
      </c>
      <c r="G12" s="6">
        <v>9.3545825000000011</v>
      </c>
      <c r="H12" s="5">
        <v>12.228399999999999</v>
      </c>
    </row>
    <row r="13" spans="1:8">
      <c r="A13" s="1">
        <v>2002</v>
      </c>
      <c r="B13" s="5">
        <v>15.79400953088571</v>
      </c>
      <c r="C13" s="6">
        <v>140.81540000000001</v>
      </c>
      <c r="D13" s="5">
        <v>96.343575000000001</v>
      </c>
      <c r="E13" s="6">
        <v>19.141750250000001</v>
      </c>
      <c r="F13" s="5">
        <v>117.6065</v>
      </c>
      <c r="G13" s="6">
        <v>8.0280000000000005</v>
      </c>
      <c r="H13" s="5">
        <v>14.4734</v>
      </c>
    </row>
    <row r="14" spans="1:8">
      <c r="A14" s="1">
        <v>2003</v>
      </c>
      <c r="B14" s="5">
        <v>20.543297438535017</v>
      </c>
      <c r="C14" s="6">
        <v>152.36337500000002</v>
      </c>
      <c r="D14" s="5">
        <v>90.854249999999993</v>
      </c>
      <c r="E14" s="6">
        <v>28.629666750000002</v>
      </c>
      <c r="F14" s="5">
        <v>99.875325000000004</v>
      </c>
      <c r="G14" s="6">
        <v>9.391002499999999</v>
      </c>
      <c r="H14" s="5">
        <v>15.624700000000001</v>
      </c>
    </row>
    <row r="15" spans="1:8">
      <c r="A15" s="1">
        <v>2004</v>
      </c>
      <c r="B15" s="5">
        <v>17.161264182867004</v>
      </c>
      <c r="C15" s="6">
        <v>149.658625</v>
      </c>
      <c r="D15" s="5">
        <v>102.58525</v>
      </c>
      <c r="E15" s="6">
        <v>25.577416575000001</v>
      </c>
      <c r="F15" s="5">
        <v>109.2175</v>
      </c>
      <c r="G15" s="6">
        <v>9.2730100000000011</v>
      </c>
      <c r="H15" s="5">
        <v>20.488700000000001</v>
      </c>
    </row>
    <row r="16" spans="1:8">
      <c r="A16" s="1">
        <v>2005</v>
      </c>
      <c r="B16" s="5">
        <v>20.302702653271346</v>
      </c>
      <c r="C16" s="6">
        <v>172.4212</v>
      </c>
      <c r="D16" s="5">
        <v>130.29775000000001</v>
      </c>
      <c r="E16" s="6">
        <v>53.08362512499999</v>
      </c>
      <c r="F16" s="5">
        <v>110.63875</v>
      </c>
      <c r="G16" s="6">
        <v>10.7524175</v>
      </c>
      <c r="H16" s="5">
        <v>21.491499999999998</v>
      </c>
    </row>
    <row r="17" spans="1:8">
      <c r="A17" s="1">
        <v>2006</v>
      </c>
      <c r="B17" s="5">
        <v>19.165933930707446</v>
      </c>
      <c r="C17" s="6">
        <v>180.85580000000002</v>
      </c>
      <c r="D17" s="5">
        <v>134.77725000000001</v>
      </c>
      <c r="E17" s="6">
        <v>38.118666499999996</v>
      </c>
      <c r="F17" s="5">
        <v>87.820100000000011</v>
      </c>
      <c r="G17" s="6">
        <v>11.552599999999998</v>
      </c>
      <c r="H17" s="5">
        <v>24.852400000000003</v>
      </c>
    </row>
    <row r="18" spans="1:8">
      <c r="A18" s="1">
        <v>2007</v>
      </c>
      <c r="B18" s="5">
        <v>19.617583974536547</v>
      </c>
      <c r="C18" s="6">
        <v>168.92507499999999</v>
      </c>
      <c r="D18" s="5">
        <v>141.04349999999999</v>
      </c>
      <c r="E18" s="6">
        <v>55.89</v>
      </c>
      <c r="F18" s="5">
        <v>84.313275000000004</v>
      </c>
      <c r="G18" s="6">
        <v>11.243575</v>
      </c>
      <c r="H18" s="5">
        <v>25.814499999999999</v>
      </c>
    </row>
    <row r="19" spans="1:8">
      <c r="A19" s="1">
        <v>2008</v>
      </c>
      <c r="B19" s="5">
        <v>20.838395022561212</v>
      </c>
      <c r="C19" s="6">
        <v>176.82631750000002</v>
      </c>
      <c r="D19" s="5">
        <v>149.51974999999999</v>
      </c>
      <c r="E19" s="6">
        <v>36.943083475000009</v>
      </c>
      <c r="F19" s="5">
        <v>88.225250000000003</v>
      </c>
      <c r="G19" s="6">
        <v>10.9144925</v>
      </c>
      <c r="H19" s="5">
        <v>35.157300000000006</v>
      </c>
    </row>
    <row r="20" spans="1:8">
      <c r="A20" s="1">
        <v>2009</v>
      </c>
      <c r="B20" s="5">
        <v>28.382134716211603</v>
      </c>
      <c r="C20" s="6">
        <v>248.79354999999998</v>
      </c>
      <c r="D20" s="5">
        <v>165.89075</v>
      </c>
      <c r="E20" s="6">
        <v>52.131916750000002</v>
      </c>
      <c r="F20" s="5">
        <v>106.295</v>
      </c>
      <c r="G20" s="6">
        <v>12.275075000000001</v>
      </c>
      <c r="H20" s="5">
        <v>41.080100000000002</v>
      </c>
    </row>
    <row r="21" spans="1:8">
      <c r="A21" s="1">
        <v>2010</v>
      </c>
      <c r="B21" s="5">
        <v>31.127091040830127</v>
      </c>
      <c r="C21" s="6">
        <v>246.93552499999998</v>
      </c>
      <c r="D21" s="5">
        <v>219.90325000000001</v>
      </c>
      <c r="E21" s="6">
        <v>78.830333400000001</v>
      </c>
      <c r="F21" s="5">
        <v>115.5025</v>
      </c>
      <c r="G21" s="6">
        <v>10.2486675</v>
      </c>
      <c r="H21" s="5">
        <v>51.365900000000003</v>
      </c>
    </row>
    <row r="22" spans="1:8">
      <c r="A22" s="1">
        <v>2011</v>
      </c>
      <c r="B22" s="5">
        <v>39.095503350234175</v>
      </c>
      <c r="C22" s="6">
        <v>247.853725</v>
      </c>
      <c r="D22" s="5">
        <v>214.952</v>
      </c>
      <c r="E22" s="6">
        <v>62.326166599999993</v>
      </c>
      <c r="F22" s="5">
        <v>130.38024999999999</v>
      </c>
      <c r="G22" s="6">
        <v>10.0510175</v>
      </c>
      <c r="H22" s="5">
        <v>63.945099999999996</v>
      </c>
    </row>
    <row r="23" spans="1:8">
      <c r="A23" s="1">
        <v>2012</v>
      </c>
      <c r="B23" s="5">
        <v>49.249597467622202</v>
      </c>
      <c r="C23" s="6">
        <v>263.53287499999999</v>
      </c>
      <c r="D23" s="5">
        <v>201.94775000000001</v>
      </c>
      <c r="E23" s="6">
        <v>114.40408425</v>
      </c>
      <c r="F23" s="5">
        <v>127.27800000000001</v>
      </c>
      <c r="G23" s="6">
        <v>10.425657500000002</v>
      </c>
      <c r="H23" s="5">
        <v>82.266199999999998</v>
      </c>
    </row>
    <row r="24" spans="1:8">
      <c r="A24" s="1">
        <v>2013</v>
      </c>
      <c r="B24" s="5">
        <v>53.017470265933127</v>
      </c>
      <c r="C24" s="6">
        <v>235.59834999999998</v>
      </c>
      <c r="D24" s="5">
        <v>203.5035</v>
      </c>
      <c r="E24" s="6">
        <v>149.94133425000001</v>
      </c>
      <c r="F24" s="5">
        <v>126.75125</v>
      </c>
      <c r="G24" s="6">
        <v>9.794157499999999</v>
      </c>
      <c r="H24" s="5">
        <v>97.980699999999999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8"/>
  <sheetViews>
    <sheetView showGridLines="0" zoomScaleNormal="100" workbookViewId="0">
      <pane xSplit="1" ySplit="12" topLeftCell="B13" activePane="bottomRight" state="frozen"/>
      <selection activeCell="H45" sqref="H45"/>
      <selection pane="topRight" activeCell="H45" sqref="H45"/>
      <selection pane="bottomLeft" activeCell="H45" sqref="H45"/>
      <selection pane="bottomRight" sqref="A1:B1"/>
    </sheetView>
  </sheetViews>
  <sheetFormatPr defaultRowHeight="12"/>
  <cols>
    <col min="1" max="1" width="10.625" style="17" bestFit="1" customWidth="1"/>
    <col min="2" max="3" width="9" style="17"/>
    <col min="4" max="4" width="9.25" style="17" bestFit="1" customWidth="1"/>
    <col min="5" max="16384" width="9" style="17"/>
  </cols>
  <sheetData>
    <row r="1" spans="1:5">
      <c r="A1" s="15"/>
      <c r="B1" s="16"/>
      <c r="C1" s="16"/>
      <c r="D1" s="16"/>
      <c r="E1" s="16"/>
    </row>
    <row r="2" spans="1:5">
      <c r="A2" s="15" t="s">
        <v>0</v>
      </c>
      <c r="B2" s="16" t="s">
        <v>181</v>
      </c>
      <c r="C2" s="16"/>
      <c r="D2" s="16"/>
      <c r="E2" s="16"/>
    </row>
    <row r="3" spans="1:5">
      <c r="A3" s="15" t="s">
        <v>7</v>
      </c>
      <c r="B3" s="16" t="s">
        <v>26</v>
      </c>
      <c r="C3" s="16"/>
      <c r="D3" s="16"/>
      <c r="E3" s="16"/>
    </row>
    <row r="4" spans="1:5">
      <c r="A4" s="15" t="s">
        <v>25</v>
      </c>
      <c r="B4" s="16"/>
      <c r="C4" s="16"/>
      <c r="D4" s="16"/>
      <c r="E4" s="16"/>
    </row>
    <row r="5" spans="1:5">
      <c r="A5" s="15" t="s">
        <v>24</v>
      </c>
      <c r="B5" s="16"/>
      <c r="C5" s="16"/>
      <c r="D5" s="16"/>
      <c r="E5" s="16"/>
    </row>
    <row r="6" spans="1:5" ht="12.75" customHeight="1">
      <c r="A6" s="18" t="s">
        <v>22</v>
      </c>
      <c r="B6" s="16" t="s">
        <v>27</v>
      </c>
      <c r="C6" s="16"/>
      <c r="D6" s="16"/>
      <c r="E6" s="16"/>
    </row>
    <row r="7" spans="1:5" ht="12.75" customHeight="1">
      <c r="A7" s="18" t="s">
        <v>23</v>
      </c>
      <c r="B7" s="16" t="s">
        <v>27</v>
      </c>
      <c r="C7" s="16"/>
      <c r="D7" s="16"/>
      <c r="E7" s="16"/>
    </row>
    <row r="8" spans="1:5">
      <c r="A8" s="15" t="s">
        <v>9</v>
      </c>
      <c r="B8" s="19" t="s">
        <v>10</v>
      </c>
      <c r="C8" s="19"/>
      <c r="D8" s="19" t="s">
        <v>11</v>
      </c>
      <c r="E8" s="16"/>
    </row>
    <row r="9" spans="1:5">
      <c r="A9" s="15"/>
      <c r="B9" s="16" t="s">
        <v>28</v>
      </c>
      <c r="C9" s="16"/>
      <c r="D9" s="16"/>
      <c r="E9" s="16"/>
    </row>
    <row r="10" spans="1:5">
      <c r="A10" s="15"/>
      <c r="B10" s="16" t="s">
        <v>29</v>
      </c>
      <c r="C10" s="16"/>
      <c r="D10" s="16"/>
      <c r="E10" s="16"/>
    </row>
    <row r="13" spans="1:5">
      <c r="A13" s="17" t="s">
        <v>30</v>
      </c>
      <c r="B13" s="20">
        <v>-2.2999999999999998</v>
      </c>
      <c r="C13" s="17" t="s">
        <v>30</v>
      </c>
    </row>
    <row r="14" spans="1:5">
      <c r="A14" s="17" t="s">
        <v>31</v>
      </c>
      <c r="B14" s="20">
        <v>-2.8</v>
      </c>
      <c r="C14" s="17" t="s">
        <v>31</v>
      </c>
    </row>
    <row r="15" spans="1:5">
      <c r="A15" s="17" t="s">
        <v>32</v>
      </c>
      <c r="B15" s="20">
        <v>-2.2999999999999998</v>
      </c>
      <c r="C15" s="17" t="s">
        <v>33</v>
      </c>
    </row>
    <row r="16" spans="1:5">
      <c r="A16" s="17" t="s">
        <v>27</v>
      </c>
      <c r="B16" s="20">
        <v>-1.4</v>
      </c>
      <c r="C16" s="17" t="s">
        <v>27</v>
      </c>
    </row>
    <row r="17" spans="1:3">
      <c r="A17" s="17" t="s">
        <v>34</v>
      </c>
      <c r="B17" s="20">
        <v>-0.90000000000000036</v>
      </c>
      <c r="C17" s="17" t="s">
        <v>35</v>
      </c>
    </row>
    <row r="18" spans="1:3">
      <c r="A18" s="17" t="s">
        <v>36</v>
      </c>
      <c r="B18" s="20">
        <v>-0.29999999999999982</v>
      </c>
      <c r="C18" s="17" t="s">
        <v>75</v>
      </c>
    </row>
    <row r="19" spans="1:3">
      <c r="A19" s="17" t="s">
        <v>37</v>
      </c>
      <c r="B19" s="20">
        <v>-1.5</v>
      </c>
      <c r="C19" s="17" t="s">
        <v>37</v>
      </c>
    </row>
    <row r="20" spans="1:3" ht="12.75" customHeight="1"/>
    <row r="22" spans="1:3" ht="12.75" customHeight="1"/>
    <row r="23" spans="1:3" ht="12.75" customHeight="1"/>
    <row r="27" spans="1:3" ht="12.75" customHeight="1"/>
    <row r="31" spans="1:3" ht="12.75" customHeight="1"/>
    <row r="33" ht="12.75" customHeight="1"/>
    <row r="34" ht="12.75" customHeight="1"/>
    <row r="36" ht="12.75" customHeight="1"/>
    <row r="37" ht="12.75" customHeight="1"/>
    <row r="38" ht="12.7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74"/>
  <sheetViews>
    <sheetView showGridLines="0" zoomScaleNormal="100" workbookViewId="0">
      <pane xSplit="1" ySplit="13" topLeftCell="B14" activePane="bottomRight" state="frozen"/>
      <selection activeCell="H45" sqref="H45"/>
      <selection pane="topRight" activeCell="H45" sqref="H45"/>
      <selection pane="bottomLeft" activeCell="H45" sqref="H45"/>
      <selection pane="bottomRight" sqref="A1:B1"/>
    </sheetView>
  </sheetViews>
  <sheetFormatPr defaultRowHeight="12"/>
  <cols>
    <col min="1" max="1" width="11" style="21" customWidth="1"/>
    <col min="2" max="16384" width="9" style="21"/>
  </cols>
  <sheetData>
    <row r="1" spans="1:4">
      <c r="A1" s="15"/>
      <c r="B1" s="16"/>
    </row>
    <row r="2" spans="1:4">
      <c r="A2" s="15" t="s">
        <v>0</v>
      </c>
      <c r="B2" s="21" t="s">
        <v>88</v>
      </c>
    </row>
    <row r="3" spans="1:4">
      <c r="A3" s="15" t="s">
        <v>7</v>
      </c>
      <c r="B3" s="21" t="s">
        <v>38</v>
      </c>
    </row>
    <row r="4" spans="1:4">
      <c r="A4" s="15" t="s">
        <v>25</v>
      </c>
    </row>
    <row r="5" spans="1:4">
      <c r="A5" s="15" t="s">
        <v>24</v>
      </c>
    </row>
    <row r="6" spans="1:4">
      <c r="A6" s="18" t="s">
        <v>22</v>
      </c>
      <c r="B6" s="21" t="s">
        <v>39</v>
      </c>
    </row>
    <row r="7" spans="1:4">
      <c r="A7" s="18" t="s">
        <v>23</v>
      </c>
      <c r="B7" s="21" t="s">
        <v>39</v>
      </c>
    </row>
    <row r="8" spans="1:4">
      <c r="A8" s="15" t="s">
        <v>9</v>
      </c>
      <c r="B8" s="19" t="s">
        <v>10</v>
      </c>
      <c r="C8" s="19"/>
      <c r="D8" s="19" t="s">
        <v>11</v>
      </c>
    </row>
    <row r="9" spans="1:4">
      <c r="B9" s="16" t="s">
        <v>12</v>
      </c>
      <c r="D9" s="16" t="s">
        <v>12</v>
      </c>
    </row>
    <row r="10" spans="1:4">
      <c r="B10" s="16" t="s">
        <v>40</v>
      </c>
      <c r="D10" s="16" t="s">
        <v>40</v>
      </c>
    </row>
    <row r="12" spans="1:4">
      <c r="B12" s="21" t="s">
        <v>41</v>
      </c>
      <c r="C12" s="22" t="s">
        <v>42</v>
      </c>
      <c r="D12" s="21" t="s">
        <v>43</v>
      </c>
    </row>
    <row r="13" spans="1:4">
      <c r="B13" s="22" t="s">
        <v>44</v>
      </c>
      <c r="C13" s="22" t="s">
        <v>42</v>
      </c>
      <c r="D13" s="22" t="s">
        <v>45</v>
      </c>
    </row>
    <row r="14" spans="1:4">
      <c r="A14" s="23">
        <v>36892</v>
      </c>
      <c r="B14" s="24">
        <v>5.8692145427472298</v>
      </c>
      <c r="C14" s="24">
        <v>2.092286812938255</v>
      </c>
      <c r="D14" s="25">
        <v>12.646215161494112</v>
      </c>
    </row>
    <row r="15" spans="1:4">
      <c r="A15" s="23">
        <v>36923</v>
      </c>
      <c r="B15" s="24">
        <v>5.7877813504823195</v>
      </c>
      <c r="C15" s="24">
        <v>2.0863877297845761</v>
      </c>
      <c r="D15" s="25">
        <v>8.3282225751509742</v>
      </c>
    </row>
    <row r="16" spans="1:4">
      <c r="A16" s="23">
        <v>36951</v>
      </c>
      <c r="B16" s="24">
        <v>5.5555555555555429</v>
      </c>
      <c r="C16" s="24">
        <v>2.2694079316930527</v>
      </c>
      <c r="D16" s="25">
        <v>3.0518472279541129</v>
      </c>
    </row>
    <row r="17" spans="1:4">
      <c r="A17" s="23">
        <v>36982</v>
      </c>
      <c r="B17" s="24">
        <v>5.6066740277266547</v>
      </c>
      <c r="C17" s="24">
        <v>2.7388034571781361</v>
      </c>
      <c r="D17" s="25">
        <v>11.388495319902759</v>
      </c>
    </row>
    <row r="18" spans="1:4">
      <c r="A18" s="23">
        <v>37012</v>
      </c>
      <c r="B18" s="24">
        <v>5.1984416849281558</v>
      </c>
      <c r="C18" s="24">
        <v>3.2069970845481066</v>
      </c>
      <c r="D18" s="25">
        <v>5.3389973669467139</v>
      </c>
    </row>
    <row r="19" spans="1:4">
      <c r="A19" s="23">
        <v>37043</v>
      </c>
      <c r="B19" s="24">
        <v>4.752091162565165</v>
      </c>
      <c r="C19" s="24">
        <v>2.9158753211931554</v>
      </c>
      <c r="D19" s="25">
        <v>7.4494974999962551</v>
      </c>
    </row>
    <row r="20" spans="1:4">
      <c r="A20" s="23">
        <v>37073</v>
      </c>
      <c r="B20" s="24">
        <v>3.5770203540888872</v>
      </c>
      <c r="C20" s="24">
        <v>2.6227678571428612</v>
      </c>
      <c r="D20" s="25">
        <v>3.3980977239015004</v>
      </c>
    </row>
    <row r="21" spans="1:4">
      <c r="A21" s="23">
        <v>37104</v>
      </c>
      <c r="B21" s="24">
        <v>2.6728994366534806</v>
      </c>
      <c r="C21" s="24">
        <v>2.442016057091891</v>
      </c>
      <c r="D21" s="25">
        <v>-5.8841392007031743</v>
      </c>
    </row>
    <row r="22" spans="1:4">
      <c r="A22" s="23">
        <v>37135</v>
      </c>
      <c r="B22" s="24">
        <v>1.4905950550100613</v>
      </c>
      <c r="C22" s="24">
        <v>2.2419533851276441</v>
      </c>
      <c r="D22" s="25">
        <v>-17.757413273880886</v>
      </c>
    </row>
    <row r="23" spans="1:4">
      <c r="A23" s="23">
        <v>37165</v>
      </c>
      <c r="B23" s="24">
        <v>-0.31712473572937938</v>
      </c>
      <c r="C23" s="24">
        <v>2.3307436182020069</v>
      </c>
      <c r="D23" s="25">
        <v>-25.833074815236913</v>
      </c>
    </row>
    <row r="24" spans="1:4">
      <c r="A24" s="23">
        <v>37196</v>
      </c>
      <c r="B24" s="24">
        <v>-1.0077337707991632</v>
      </c>
      <c r="C24" s="24">
        <v>2.0494073335548961</v>
      </c>
      <c r="D24" s="25">
        <v>-27.955497655106356</v>
      </c>
    </row>
    <row r="25" spans="1:4">
      <c r="A25" s="23">
        <v>37226</v>
      </c>
      <c r="B25" s="24">
        <v>-0.60113154172560712</v>
      </c>
      <c r="C25" s="24">
        <v>2.1300077254166325</v>
      </c>
      <c r="D25" s="25">
        <v>-18.764430927148794</v>
      </c>
    </row>
    <row r="26" spans="1:4">
      <c r="A26" s="23">
        <v>37257</v>
      </c>
      <c r="B26" s="24">
        <v>-0.92592592592592382</v>
      </c>
      <c r="C26" s="24">
        <v>2.7030021047967239</v>
      </c>
      <c r="D26" s="25">
        <v>-14.119155695338407</v>
      </c>
    </row>
    <row r="27" spans="1:4">
      <c r="A27" s="23">
        <v>37288</v>
      </c>
      <c r="B27" s="24">
        <v>-1.1222819733458209</v>
      </c>
      <c r="C27" s="24">
        <v>2.5077330976579901</v>
      </c>
      <c r="D27" s="25">
        <v>-13.13949301675099</v>
      </c>
    </row>
    <row r="28" spans="1:4">
      <c r="A28" s="23">
        <v>37316</v>
      </c>
      <c r="B28" s="24">
        <v>-0.85190804061151937</v>
      </c>
      <c r="C28" s="24">
        <v>2.4936834010765665</v>
      </c>
      <c r="D28" s="25">
        <v>-3.7793907677931458</v>
      </c>
    </row>
    <row r="29" spans="1:4">
      <c r="A29" s="23">
        <v>37347</v>
      </c>
      <c r="B29" s="24">
        <v>-1.2430297397769436</v>
      </c>
      <c r="C29" s="24">
        <v>2.3926581448705235</v>
      </c>
      <c r="D29" s="25">
        <v>-5.2165887353020395</v>
      </c>
    </row>
    <row r="30" spans="1:4">
      <c r="A30" s="23">
        <v>37377</v>
      </c>
      <c r="B30" s="24">
        <v>-1.7127647263048118</v>
      </c>
      <c r="C30" s="24">
        <v>2.0099956540634309</v>
      </c>
      <c r="D30" s="25">
        <v>-12.53904512446617</v>
      </c>
    </row>
    <row r="31" spans="1:4">
      <c r="A31" s="23">
        <v>37408</v>
      </c>
      <c r="B31" s="24">
        <v>-1.921073949774339</v>
      </c>
      <c r="C31" s="24">
        <v>1.9214068606165995</v>
      </c>
      <c r="D31" s="25">
        <v>-17.44289871963916</v>
      </c>
    </row>
    <row r="32" spans="1:4">
      <c r="A32" s="23">
        <v>37438</v>
      </c>
      <c r="B32" s="24">
        <v>-1.5232558139534973</v>
      </c>
      <c r="C32" s="24">
        <v>2.0119630233822647</v>
      </c>
      <c r="D32" s="25">
        <v>-12.932805330758512</v>
      </c>
    </row>
    <row r="33" spans="1:4">
      <c r="A33" s="23">
        <v>37469</v>
      </c>
      <c r="B33" s="24">
        <v>-1.1440579033387621</v>
      </c>
      <c r="C33" s="24">
        <v>2.1987591161423836</v>
      </c>
      <c r="D33" s="25">
        <v>-6.9631496113483564</v>
      </c>
    </row>
    <row r="34" spans="1:4">
      <c r="A34" s="23">
        <v>37500</v>
      </c>
      <c r="B34" s="24">
        <v>-0.94416598671173801</v>
      </c>
      <c r="C34" s="24">
        <v>2.0950933564915175</v>
      </c>
      <c r="D34" s="25">
        <v>0.93816211205763977</v>
      </c>
    </row>
    <row r="35" spans="1:4">
      <c r="A35" s="23">
        <v>37530</v>
      </c>
      <c r="B35" s="24">
        <v>0.38882997525627161</v>
      </c>
      <c r="C35" s="24">
        <v>2.2885032537961081</v>
      </c>
      <c r="D35" s="25">
        <v>11.090110365547275</v>
      </c>
    </row>
    <row r="36" spans="1:4">
      <c r="A36" s="23">
        <v>37561</v>
      </c>
      <c r="B36" s="24">
        <v>0.42613636363635976</v>
      </c>
      <c r="C36" s="24">
        <v>2.2796352583586525</v>
      </c>
      <c r="D36" s="25">
        <v>5.3627966551844395</v>
      </c>
    </row>
    <row r="37" spans="1:4">
      <c r="A37" s="23">
        <v>37591</v>
      </c>
      <c r="B37" s="24">
        <v>0.88936321593739365</v>
      </c>
      <c r="C37" s="24">
        <v>2.3665441971039627</v>
      </c>
      <c r="D37" s="25">
        <v>11.240520036314038</v>
      </c>
    </row>
    <row r="38" spans="1:4">
      <c r="A38" s="23">
        <v>37622</v>
      </c>
      <c r="B38" s="24">
        <v>1.7508576836626162</v>
      </c>
      <c r="C38" s="24">
        <v>2.0817603279042203</v>
      </c>
      <c r="D38" s="25">
        <v>10.201426120335697</v>
      </c>
    </row>
    <row r="39" spans="1:4">
      <c r="A39" s="23">
        <v>37653</v>
      </c>
      <c r="B39" s="24">
        <v>2.2109245684559085</v>
      </c>
      <c r="C39" s="24">
        <v>2.3601681215648256</v>
      </c>
      <c r="D39" s="25">
        <v>9.0232773607416874</v>
      </c>
    </row>
    <row r="40" spans="1:4">
      <c r="A40" s="23">
        <v>37681</v>
      </c>
      <c r="B40" s="24">
        <v>1.9303201506591279</v>
      </c>
      <c r="C40" s="24">
        <v>2.4330117899249615</v>
      </c>
      <c r="D40" s="25">
        <v>-4.8590837018665951</v>
      </c>
    </row>
    <row r="41" spans="1:4">
      <c r="A41" s="23">
        <v>37712</v>
      </c>
      <c r="B41" s="24">
        <v>1.1057522644394737</v>
      </c>
      <c r="C41" s="24">
        <v>2.155356380708497</v>
      </c>
      <c r="D41" s="25">
        <v>-14.061428919198818</v>
      </c>
    </row>
    <row r="42" spans="1:4">
      <c r="A42" s="23">
        <v>37742</v>
      </c>
      <c r="B42" s="24">
        <v>0.57694572000470146</v>
      </c>
      <c r="C42" s="24">
        <v>1.8745340291830956</v>
      </c>
      <c r="D42" s="25">
        <v>-16.526948426972211</v>
      </c>
    </row>
    <row r="43" spans="1:4">
      <c r="A43" s="23">
        <v>37773</v>
      </c>
      <c r="B43" s="24">
        <v>0.76696165191741272</v>
      </c>
      <c r="C43" s="24">
        <v>1.9703908829481236</v>
      </c>
      <c r="D43" s="25">
        <v>-10.640775659834716</v>
      </c>
    </row>
    <row r="44" spans="1:4">
      <c r="A44" s="23">
        <v>37803</v>
      </c>
      <c r="B44" s="24">
        <v>1.1807769512339092</v>
      </c>
      <c r="C44" s="24">
        <v>1.9722814498934156</v>
      </c>
      <c r="D44" s="25">
        <v>-7.7666171488656346</v>
      </c>
    </row>
    <row r="45" spans="1:4">
      <c r="A45" s="23">
        <v>37834</v>
      </c>
      <c r="B45" s="24">
        <v>1.4170996693434006</v>
      </c>
      <c r="C45" s="24">
        <v>2.0555969751837182</v>
      </c>
      <c r="D45" s="25">
        <v>-5.8871065810348284</v>
      </c>
    </row>
    <row r="46" spans="1:4">
      <c r="A46" s="23">
        <v>37865</v>
      </c>
      <c r="B46" s="24">
        <v>1.11791009649329</v>
      </c>
      <c r="C46" s="24">
        <v>2.2434875066454083</v>
      </c>
      <c r="D46" s="25">
        <v>-12.301099542448512</v>
      </c>
    </row>
    <row r="47" spans="1:4">
      <c r="A47" s="23">
        <v>37895</v>
      </c>
      <c r="B47" s="24">
        <v>0.84507042253521547</v>
      </c>
      <c r="C47" s="24">
        <v>2.0464425829710393</v>
      </c>
      <c r="D47" s="25">
        <v>-10.896561924359219</v>
      </c>
    </row>
    <row r="48" spans="1:4">
      <c r="A48" s="23">
        <v>37926</v>
      </c>
      <c r="B48" s="24">
        <v>1.3201320132013166</v>
      </c>
      <c r="C48" s="24">
        <v>2.2394396094247497</v>
      </c>
      <c r="D48" s="25">
        <v>-3.1612084179335938</v>
      </c>
    </row>
    <row r="49" spans="1:4">
      <c r="A49" s="23">
        <v>37956</v>
      </c>
      <c r="B49" s="24">
        <v>0.90503055947344535</v>
      </c>
      <c r="C49" s="24">
        <v>1.9529188219149063</v>
      </c>
      <c r="D49" s="25">
        <v>-8.4148945676442395</v>
      </c>
    </row>
    <row r="50" spans="1:4">
      <c r="A50" s="23">
        <v>37987</v>
      </c>
      <c r="B50" s="24">
        <v>-0.22090454598303211</v>
      </c>
      <c r="C50" s="24">
        <v>1.8702451394759123</v>
      </c>
      <c r="D50" s="25">
        <v>-8.6509009960258965</v>
      </c>
    </row>
    <row r="51" spans="1:4">
      <c r="A51" s="23">
        <v>38018</v>
      </c>
      <c r="B51" s="24">
        <v>-0.62463851937536674</v>
      </c>
      <c r="C51" s="24">
        <v>1.6845651716150627</v>
      </c>
      <c r="D51" s="25">
        <v>-10.183720110282138</v>
      </c>
    </row>
    <row r="52" spans="1:4">
      <c r="A52" s="23">
        <v>38047</v>
      </c>
      <c r="B52" s="24">
        <v>-0.21939953810623081</v>
      </c>
      <c r="C52" s="24">
        <v>1.7578738097729456</v>
      </c>
      <c r="D52" s="25">
        <v>2.7544582688277046</v>
      </c>
    </row>
    <row r="53" spans="1:4">
      <c r="A53" s="23">
        <v>38078</v>
      </c>
      <c r="B53" s="24">
        <v>1.0587550901687024</v>
      </c>
      <c r="C53" s="24">
        <v>2.1098809275120374</v>
      </c>
      <c r="D53" s="25">
        <v>15.012807666483013</v>
      </c>
    </row>
    <row r="54" spans="1:4">
      <c r="A54" s="23">
        <v>38108</v>
      </c>
      <c r="B54" s="24">
        <v>2.5169749473191274</v>
      </c>
      <c r="C54" s="24">
        <v>2.467328802927355</v>
      </c>
      <c r="D54" s="25">
        <v>27.548278858986635</v>
      </c>
    </row>
    <row r="55" spans="1:4">
      <c r="A55" s="23">
        <v>38139</v>
      </c>
      <c r="B55" s="24">
        <v>2.470725995316144</v>
      </c>
      <c r="C55" s="24">
        <v>2.4545644453728812</v>
      </c>
      <c r="D55" s="25">
        <v>20.89080299481914</v>
      </c>
    </row>
    <row r="56" spans="1:4">
      <c r="A56" s="23">
        <v>38169</v>
      </c>
      <c r="B56" s="24">
        <v>2.6024040144707641</v>
      </c>
      <c r="C56" s="24">
        <v>2.3732357553580812</v>
      </c>
      <c r="D56" s="25">
        <v>19.349305634788408</v>
      </c>
    </row>
    <row r="57" spans="1:4">
      <c r="A57" s="23">
        <v>38200</v>
      </c>
      <c r="B57" s="24">
        <v>2.8178854215183975</v>
      </c>
      <c r="C57" s="24">
        <v>2.3690252556877596</v>
      </c>
      <c r="D57" s="25">
        <v>19.491391179897107</v>
      </c>
    </row>
    <row r="58" spans="1:4">
      <c r="A58" s="23">
        <v>38231</v>
      </c>
      <c r="B58" s="24">
        <v>3.0606307459559901</v>
      </c>
      <c r="C58" s="24">
        <v>2.1006655574043407</v>
      </c>
      <c r="D58" s="25">
        <v>22.069668295061888</v>
      </c>
    </row>
    <row r="59" spans="1:4">
      <c r="A59" s="23">
        <v>38261</v>
      </c>
      <c r="B59" s="24">
        <v>4.1084729981378132</v>
      </c>
      <c r="C59" s="24">
        <v>2.4522028262676514</v>
      </c>
      <c r="D59" s="25">
        <v>26.003711695714543</v>
      </c>
    </row>
    <row r="60" spans="1:4">
      <c r="A60" s="23">
        <v>38292</v>
      </c>
      <c r="B60" s="24">
        <v>3.4667287110283951</v>
      </c>
      <c r="C60" s="24">
        <v>2.2630540849164476</v>
      </c>
      <c r="D60" s="25">
        <v>13.310867924246978</v>
      </c>
    </row>
    <row r="61" spans="1:4">
      <c r="A61" s="23">
        <v>38322</v>
      </c>
      <c r="B61" s="24">
        <v>3.0751310425160199</v>
      </c>
      <c r="C61" s="24">
        <v>2.3503831020915271</v>
      </c>
      <c r="D61" s="25">
        <v>8.2372151247970748</v>
      </c>
    </row>
    <row r="62" spans="1:4">
      <c r="A62" s="23">
        <v>38353</v>
      </c>
      <c r="B62" s="24">
        <v>3.9734327662549731</v>
      </c>
      <c r="C62" s="24">
        <v>1.9188880821491665</v>
      </c>
      <c r="D62" s="25">
        <v>15.852870524382396</v>
      </c>
    </row>
    <row r="63" spans="1:4">
      <c r="A63" s="23">
        <v>38384</v>
      </c>
      <c r="B63" s="24">
        <v>4.0856710511000074</v>
      </c>
      <c r="C63" s="24">
        <v>2.0915303375440146</v>
      </c>
      <c r="D63" s="25">
        <v>18.444473703103398</v>
      </c>
    </row>
    <row r="64" spans="1:4">
      <c r="A64" s="23">
        <v>38412</v>
      </c>
      <c r="B64" s="24">
        <v>4.1546117347529332</v>
      </c>
      <c r="C64" s="24">
        <v>2.169665809768631</v>
      </c>
      <c r="D64" s="25">
        <v>18.334894143924174</v>
      </c>
    </row>
    <row r="65" spans="1:4">
      <c r="A65" s="23">
        <v>38443</v>
      </c>
      <c r="B65" s="24">
        <v>3.9603960396039639</v>
      </c>
      <c r="C65" s="24">
        <v>2.0662847790507328</v>
      </c>
      <c r="D65" s="25">
        <v>16.218151116513255</v>
      </c>
    </row>
    <row r="66" spans="1:4">
      <c r="A66" s="23">
        <v>38473</v>
      </c>
      <c r="B66" s="24">
        <v>2.9119561493662331</v>
      </c>
      <c r="C66" s="24">
        <v>1.9691868176716696</v>
      </c>
      <c r="D66" s="25">
        <v>9.1180125373721381</v>
      </c>
    </row>
    <row r="67" spans="1:4">
      <c r="A67" s="23">
        <v>38504</v>
      </c>
      <c r="B67" s="24">
        <v>3.6224431493543534</v>
      </c>
      <c r="C67" s="24">
        <v>2.0593332653685366</v>
      </c>
      <c r="D67" s="25">
        <v>26.044471930997744</v>
      </c>
    </row>
    <row r="68" spans="1:4">
      <c r="A68" s="23">
        <v>38534</v>
      </c>
      <c r="B68" s="24">
        <v>3.5259326660600436</v>
      </c>
      <c r="C68" s="24">
        <v>2.1548202614379193</v>
      </c>
      <c r="D68" s="25">
        <v>28.726378098959117</v>
      </c>
    </row>
    <row r="69" spans="1:4">
      <c r="A69" s="23">
        <v>38565</v>
      </c>
      <c r="B69" s="24">
        <v>3.5334088335220883</v>
      </c>
      <c r="C69" s="24">
        <v>2.151085737587934</v>
      </c>
      <c r="D69" s="25">
        <v>27.665319256337526</v>
      </c>
    </row>
    <row r="70" spans="1:4">
      <c r="A70" s="23">
        <v>38596</v>
      </c>
      <c r="B70" s="24">
        <v>3.7149954832881491</v>
      </c>
      <c r="C70" s="24">
        <v>2.6583825626400426</v>
      </c>
      <c r="D70" s="25">
        <v>30.151936044646021</v>
      </c>
    </row>
    <row r="71" spans="1:4">
      <c r="A71" s="23">
        <v>38626</v>
      </c>
      <c r="B71" s="24">
        <v>3.0967020681945172</v>
      </c>
      <c r="C71" s="24">
        <v>2.4746450304259753</v>
      </c>
      <c r="D71" s="25">
        <v>24.24452371231753</v>
      </c>
    </row>
    <row r="72" spans="1:4">
      <c r="A72" s="23">
        <v>38657</v>
      </c>
      <c r="B72" s="24">
        <v>3.5079829098268505</v>
      </c>
      <c r="C72" s="24">
        <v>2.314485839001108</v>
      </c>
      <c r="D72" s="25">
        <v>33.999712037053456</v>
      </c>
    </row>
    <row r="73" spans="1:4">
      <c r="A73" s="23">
        <v>38687</v>
      </c>
      <c r="B73" s="24">
        <v>4.1925641315402942</v>
      </c>
      <c r="C73" s="24">
        <v>2.2964087000505913</v>
      </c>
      <c r="D73" s="25">
        <v>46.606573720431868</v>
      </c>
    </row>
    <row r="74" spans="1:4">
      <c r="A74" s="23">
        <v>38718</v>
      </c>
      <c r="B74" s="24">
        <v>4.3819343270200477</v>
      </c>
      <c r="C74" s="24">
        <v>2.4628536535721537</v>
      </c>
      <c r="D74" s="25">
        <v>41.381793471462146</v>
      </c>
    </row>
    <row r="75" spans="1:4">
      <c r="A75" s="23">
        <v>38749</v>
      </c>
      <c r="B75" s="24">
        <v>4.6745694475508657</v>
      </c>
      <c r="C75" s="24">
        <v>2.403651115618672</v>
      </c>
      <c r="D75" s="25">
        <v>36.887635345713875</v>
      </c>
    </row>
    <row r="76" spans="1:4">
      <c r="A76" s="23">
        <v>38777</v>
      </c>
      <c r="B76" s="24">
        <v>4.4000000000000057</v>
      </c>
      <c r="C76" s="24">
        <v>2.2041062801932298</v>
      </c>
      <c r="D76" s="25">
        <v>27.532078634792484</v>
      </c>
    </row>
    <row r="77" spans="1:4">
      <c r="A77" s="23">
        <v>38808</v>
      </c>
      <c r="B77" s="24">
        <v>4.7619047619047734</v>
      </c>
      <c r="C77" s="24">
        <v>2.4554018841451182</v>
      </c>
      <c r="D77" s="25">
        <v>34.520405989121372</v>
      </c>
    </row>
    <row r="78" spans="1:4">
      <c r="A78" s="23">
        <v>38838</v>
      </c>
      <c r="B78" s="24">
        <v>5.2374611628939221</v>
      </c>
      <c r="C78" s="24">
        <v>2.5715429257554518</v>
      </c>
      <c r="D78" s="25">
        <v>35.442304883161</v>
      </c>
    </row>
    <row r="79" spans="1:4">
      <c r="A79" s="23">
        <v>38869</v>
      </c>
      <c r="B79" s="24">
        <v>4.8191442434935823</v>
      </c>
      <c r="C79" s="24">
        <v>2.4772749975027466</v>
      </c>
      <c r="D79" s="25">
        <v>21.071700351893497</v>
      </c>
    </row>
    <row r="80" spans="1:4">
      <c r="A80" s="23">
        <v>38899</v>
      </c>
      <c r="B80" s="24">
        <v>5.1307404965941714</v>
      </c>
      <c r="C80" s="24">
        <v>2.4292712186344119</v>
      </c>
      <c r="D80" s="25">
        <v>20.812332726824565</v>
      </c>
    </row>
    <row r="81" spans="1:4">
      <c r="A81" s="23">
        <v>38930</v>
      </c>
      <c r="B81" s="24">
        <v>4.6816889083351612</v>
      </c>
      <c r="C81" s="24">
        <v>2.345309381237513</v>
      </c>
      <c r="D81" s="25">
        <v>14.618296134592626</v>
      </c>
    </row>
    <row r="82" spans="1:4">
      <c r="A82" s="23">
        <v>38961</v>
      </c>
      <c r="B82" s="24">
        <v>3.6254763200871167</v>
      </c>
      <c r="C82" s="24">
        <v>1.7561265998610907</v>
      </c>
      <c r="D82" s="25">
        <v>4.9622209845805401</v>
      </c>
    </row>
    <row r="83" spans="1:4">
      <c r="A83" s="23">
        <v>38991</v>
      </c>
      <c r="B83" s="24">
        <v>3.2097158967685999</v>
      </c>
      <c r="C83" s="24">
        <v>1.5835312747426684</v>
      </c>
      <c r="D83" s="25">
        <v>3.5515086313835411</v>
      </c>
    </row>
    <row r="84" spans="1:4">
      <c r="A84" s="23">
        <v>39022</v>
      </c>
      <c r="B84" s="24">
        <v>3.2696067781881339</v>
      </c>
      <c r="C84" s="24">
        <v>1.8751860303601688</v>
      </c>
      <c r="D84" s="25">
        <v>4.2508631154214385</v>
      </c>
    </row>
    <row r="85" spans="1:4">
      <c r="A85" s="23">
        <v>39052</v>
      </c>
      <c r="B85" s="24">
        <v>3.0368763557483618</v>
      </c>
      <c r="C85" s="24">
        <v>1.9284018987341511</v>
      </c>
      <c r="D85" s="25">
        <v>2.4286976555377038</v>
      </c>
    </row>
    <row r="86" spans="1:4">
      <c r="A86" s="23">
        <v>39083</v>
      </c>
      <c r="B86" s="24">
        <v>2.2117242860210524</v>
      </c>
      <c r="C86" s="24">
        <v>1.8573698847834663</v>
      </c>
      <c r="D86" s="25">
        <v>-6.9571487710692139</v>
      </c>
    </row>
    <row r="87" spans="1:4">
      <c r="A87" s="23">
        <v>39114</v>
      </c>
      <c r="B87" s="24">
        <v>1.9551282051282186</v>
      </c>
      <c r="C87" s="24">
        <v>1.8619391898583757</v>
      </c>
      <c r="D87" s="25">
        <v>-3.0966885617163484</v>
      </c>
    </row>
    <row r="88" spans="1:4">
      <c r="A88" s="23">
        <v>39142</v>
      </c>
      <c r="B88" s="24">
        <v>1.8731375053214094</v>
      </c>
      <c r="C88" s="24">
        <v>1.959625800098479</v>
      </c>
      <c r="D88" s="25">
        <v>-1.8132982628657857</v>
      </c>
    </row>
    <row r="89" spans="1:4">
      <c r="A89" s="23">
        <v>39173</v>
      </c>
      <c r="B89" s="24">
        <v>1.6067653276955696</v>
      </c>
      <c r="C89" s="24">
        <v>1.9172454269783827</v>
      </c>
      <c r="D89" s="25">
        <v>-4.3191789237705649</v>
      </c>
    </row>
    <row r="90" spans="1:4">
      <c r="A90" s="23">
        <v>39203</v>
      </c>
      <c r="B90" s="24">
        <v>1.7714044706874716</v>
      </c>
      <c r="C90" s="24">
        <v>1.8827431470100464</v>
      </c>
      <c r="D90" s="25">
        <v>-3.7253905316954672</v>
      </c>
    </row>
    <row r="91" spans="1:4">
      <c r="A91" s="23">
        <v>39234</v>
      </c>
      <c r="B91" s="24">
        <v>1.7043661230931093</v>
      </c>
      <c r="C91" s="24">
        <v>1.9007700555609688</v>
      </c>
      <c r="D91" s="25">
        <v>-0.39084976374218172</v>
      </c>
    </row>
    <row r="92" spans="1:4">
      <c r="A92" s="23">
        <v>39264</v>
      </c>
      <c r="B92" s="24">
        <v>1.2644999477479502</v>
      </c>
      <c r="C92" s="24">
        <v>1.7860628537966079</v>
      </c>
      <c r="D92" s="25">
        <v>-2.4594793102590842</v>
      </c>
    </row>
    <row r="93" spans="1:4">
      <c r="A93" s="23">
        <v>39295</v>
      </c>
      <c r="B93" s="24">
        <v>1.3375130616509949</v>
      </c>
      <c r="C93" s="24">
        <v>1.764992686494395</v>
      </c>
      <c r="D93" s="25">
        <v>-4.0586519743863079</v>
      </c>
    </row>
    <row r="94" spans="1:4">
      <c r="A94" s="23">
        <v>39326</v>
      </c>
      <c r="B94" s="24">
        <v>2.1748266442529882</v>
      </c>
      <c r="C94" s="24">
        <v>2.1450858034321385</v>
      </c>
      <c r="D94" s="25">
        <v>8.162177829730183</v>
      </c>
    </row>
    <row r="95" spans="1:4">
      <c r="A95" s="23">
        <v>39356</v>
      </c>
      <c r="B95" s="24">
        <v>2.7001470897247231</v>
      </c>
      <c r="C95" s="24">
        <v>2.5720966484801266</v>
      </c>
      <c r="D95" s="25">
        <v>12.896031947491295</v>
      </c>
    </row>
    <row r="96" spans="1:4">
      <c r="A96" s="23">
        <v>39387</v>
      </c>
      <c r="B96" s="24">
        <v>3.576312191017152</v>
      </c>
      <c r="C96" s="24">
        <v>3.0775223996883483</v>
      </c>
      <c r="D96" s="25">
        <v>17.948213992812811</v>
      </c>
    </row>
    <row r="97" spans="1:4">
      <c r="A97" s="23">
        <v>39417</v>
      </c>
      <c r="B97" s="24">
        <v>3.7052631578947199</v>
      </c>
      <c r="C97" s="24">
        <v>3.0949839914621293</v>
      </c>
      <c r="D97" s="25">
        <v>17.706221608881464</v>
      </c>
    </row>
    <row r="98" spans="1:4">
      <c r="A98" s="23">
        <v>39448</v>
      </c>
      <c r="B98" s="24">
        <v>4.1701680672268964</v>
      </c>
      <c r="C98" s="24">
        <v>3.2471964895173073</v>
      </c>
      <c r="D98" s="25">
        <v>27.152953710733456</v>
      </c>
    </row>
    <row r="99" spans="1:4">
      <c r="A99" s="23">
        <v>39479</v>
      </c>
      <c r="B99" s="24">
        <v>4.4954416850047068</v>
      </c>
      <c r="C99" s="24">
        <v>3.305785123966956</v>
      </c>
      <c r="D99" s="25">
        <v>28.051621927321548</v>
      </c>
    </row>
    <row r="100" spans="1:4">
      <c r="A100" s="23">
        <v>39508</v>
      </c>
      <c r="B100" s="24">
        <v>4.6907647304638402</v>
      </c>
      <c r="C100" s="24">
        <v>3.621788680703105</v>
      </c>
      <c r="D100" s="25">
        <v>26.434338603583171</v>
      </c>
    </row>
    <row r="101" spans="1:4">
      <c r="A101" s="23">
        <v>39539</v>
      </c>
      <c r="B101" s="24">
        <v>4.9209321681231728</v>
      </c>
      <c r="C101" s="24">
        <v>3.3112582781456865</v>
      </c>
      <c r="D101" s="25">
        <v>25.187305170366031</v>
      </c>
    </row>
    <row r="102" spans="1:4">
      <c r="A102" s="23">
        <v>39569</v>
      </c>
      <c r="B102" s="24">
        <v>5.5739743058433646</v>
      </c>
      <c r="C102" s="24">
        <v>3.7150517043278484</v>
      </c>
      <c r="D102" s="25">
        <v>36.42988777919399</v>
      </c>
    </row>
    <row r="103" spans="1:4">
      <c r="A103" s="23">
        <v>39600</v>
      </c>
      <c r="B103" s="24">
        <v>6.444605358435922</v>
      </c>
      <c r="C103" s="24">
        <v>4.0080352018366057</v>
      </c>
      <c r="D103" s="25">
        <v>39.972943424671541</v>
      </c>
    </row>
    <row r="104" spans="1:4">
      <c r="A104" s="23">
        <v>39630</v>
      </c>
      <c r="B104" s="24">
        <v>7.4406604747161822</v>
      </c>
      <c r="C104" s="24">
        <v>4.1039409339341972</v>
      </c>
      <c r="D104" s="25">
        <v>38.415850027986892</v>
      </c>
    </row>
    <row r="105" spans="1:4">
      <c r="A105" s="23">
        <v>39661</v>
      </c>
      <c r="B105" s="24">
        <v>6.9395751701381698</v>
      </c>
      <c r="C105" s="24">
        <v>3.8807972403219537</v>
      </c>
      <c r="D105" s="25">
        <v>33.818255962813083</v>
      </c>
    </row>
    <row r="106" spans="1:4">
      <c r="A106" s="23">
        <v>39692</v>
      </c>
      <c r="B106" s="24">
        <v>6.5912596401028338</v>
      </c>
      <c r="C106" s="24">
        <v>3.6846124474990489</v>
      </c>
      <c r="D106" s="25">
        <v>21.208005734794313</v>
      </c>
    </row>
    <row r="107" spans="1:4">
      <c r="A107" s="23">
        <v>39722</v>
      </c>
      <c r="B107" s="24">
        <v>5.1355498721227661</v>
      </c>
      <c r="C107" s="24">
        <v>3.2009878419452917</v>
      </c>
      <c r="D107" s="25">
        <v>0.45995868280357399</v>
      </c>
    </row>
    <row r="108" spans="1:4">
      <c r="A108" s="23">
        <v>39753</v>
      </c>
      <c r="B108" s="24">
        <v>2.3865136589824374</v>
      </c>
      <c r="C108" s="24">
        <v>2.1636432350717882</v>
      </c>
      <c r="D108" s="25">
        <v>-15.877471753035849</v>
      </c>
    </row>
    <row r="109" spans="1:4">
      <c r="A109" s="23">
        <v>39783</v>
      </c>
      <c r="B109" s="24">
        <v>0.55826228177021164</v>
      </c>
      <c r="C109" s="24">
        <v>1.6280820628646637</v>
      </c>
      <c r="D109" s="25">
        <v>-31.996691726303737</v>
      </c>
    </row>
    <row r="110" spans="1:4">
      <c r="A110" s="23">
        <v>39814</v>
      </c>
      <c r="B110" s="24">
        <v>-0.91761621458101672</v>
      </c>
      <c r="C110" s="24">
        <v>1.1522478277295107</v>
      </c>
      <c r="D110" s="25">
        <v>-29.886320175697989</v>
      </c>
    </row>
    <row r="111" spans="1:4">
      <c r="A111" s="23">
        <v>39845</v>
      </c>
      <c r="B111" s="24">
        <v>-1.8150822302446841</v>
      </c>
      <c r="C111" s="24">
        <v>1.2141176470588277</v>
      </c>
      <c r="D111" s="25">
        <v>-33.890751797418488</v>
      </c>
    </row>
    <row r="112" spans="1:4">
      <c r="A112" s="23">
        <v>39873</v>
      </c>
      <c r="B112" s="24">
        <v>-3.0136712902903895</v>
      </c>
      <c r="C112" s="24">
        <v>0.60583465374217838</v>
      </c>
      <c r="D112" s="25">
        <v>-34.285001777427993</v>
      </c>
    </row>
    <row r="113" spans="1:4">
      <c r="A113" s="23">
        <v>39904</v>
      </c>
      <c r="B113" s="24">
        <v>-4.2637580565195776</v>
      </c>
      <c r="C113" s="24">
        <v>0.63173541434409231</v>
      </c>
      <c r="D113" s="25">
        <v>-34.357079160419119</v>
      </c>
    </row>
    <row r="114" spans="1:4">
      <c r="A114" s="23">
        <v>39934</v>
      </c>
      <c r="B114" s="24">
        <v>-5.1815505397448476</v>
      </c>
      <c r="C114" s="24">
        <v>5.5391432791736861E-2</v>
      </c>
      <c r="D114" s="25">
        <v>-35.750794919011426</v>
      </c>
    </row>
    <row r="115" spans="1:4">
      <c r="A115" s="23">
        <v>39965</v>
      </c>
      <c r="B115" s="24">
        <v>-5.7920310981535437</v>
      </c>
      <c r="C115" s="24">
        <v>-0.12875931205739732</v>
      </c>
      <c r="D115" s="25">
        <v>-33.98355327545022</v>
      </c>
    </row>
    <row r="116" spans="1:4">
      <c r="A116" s="23">
        <v>39995</v>
      </c>
      <c r="B116" s="24">
        <v>-7.4248391124771871</v>
      </c>
      <c r="C116" s="24">
        <v>-0.63553467808786479</v>
      </c>
      <c r="D116" s="25">
        <v>-37.035281894118867</v>
      </c>
    </row>
    <row r="117" spans="1:4">
      <c r="A117" s="23">
        <v>40026</v>
      </c>
      <c r="B117" s="24">
        <v>-6.5856715842252385</v>
      </c>
      <c r="C117" s="24">
        <v>-0.15681210220459718</v>
      </c>
      <c r="D117" s="25">
        <v>-28.631449140190639</v>
      </c>
    </row>
    <row r="118" spans="1:4">
      <c r="A118" s="23">
        <v>40057</v>
      </c>
      <c r="B118" s="24">
        <v>-6.8107273779664297</v>
      </c>
      <c r="C118" s="24">
        <v>-0.32222426809059357</v>
      </c>
      <c r="D118" s="25">
        <v>-28.545683702917302</v>
      </c>
    </row>
    <row r="119" spans="1:4">
      <c r="A119" s="23">
        <v>40087</v>
      </c>
      <c r="B119" s="24">
        <v>-5.857740585774053</v>
      </c>
      <c r="C119" s="24">
        <v>-0.11965025310631461</v>
      </c>
      <c r="D119" s="25">
        <v>-12.670892904638862</v>
      </c>
    </row>
    <row r="120" spans="1:4">
      <c r="A120" s="23">
        <v>40118</v>
      </c>
      <c r="B120" s="24">
        <v>-3.8186867684983099</v>
      </c>
      <c r="C120" s="24">
        <v>0.47165448996577197</v>
      </c>
      <c r="D120" s="25">
        <v>4.6196302760946253</v>
      </c>
    </row>
    <row r="121" spans="1:4">
      <c r="A121" s="23">
        <v>40148</v>
      </c>
      <c r="B121" s="24">
        <v>-2.1399010800444103</v>
      </c>
      <c r="C121" s="24">
        <v>0.91675155106956652</v>
      </c>
      <c r="D121" s="25">
        <v>31.587374295086335</v>
      </c>
    </row>
    <row r="122" spans="1:4">
      <c r="A122" s="23">
        <v>40179</v>
      </c>
      <c r="B122" s="24">
        <v>-0.48849989822919326</v>
      </c>
      <c r="C122" s="24">
        <v>0.9243697478991777</v>
      </c>
      <c r="D122" s="25">
        <v>32.069929684713117</v>
      </c>
    </row>
    <row r="123" spans="1:4">
      <c r="A123" s="23">
        <v>40210</v>
      </c>
      <c r="B123" s="24">
        <v>0.12256153610459819</v>
      </c>
      <c r="C123" s="24">
        <v>0.82759903291798764</v>
      </c>
      <c r="D123" s="25">
        <v>35.587736519177696</v>
      </c>
    </row>
    <row r="124" spans="1:4">
      <c r="A124" s="23">
        <v>40238</v>
      </c>
      <c r="B124" s="24">
        <v>1.4198991665809189</v>
      </c>
      <c r="C124" s="24">
        <v>1.5656846396146022</v>
      </c>
      <c r="D124" s="25">
        <v>42.863757865942546</v>
      </c>
    </row>
    <row r="125" spans="1:4">
      <c r="A125" s="23">
        <v>40269</v>
      </c>
      <c r="B125" s="24">
        <v>2.9518384256861765</v>
      </c>
      <c r="C125" s="24">
        <v>1.6248153618906969</v>
      </c>
      <c r="D125" s="25">
        <v>49.064433475581438</v>
      </c>
    </row>
    <row r="126" spans="1:4">
      <c r="A126" s="23">
        <v>40299</v>
      </c>
      <c r="B126" s="24">
        <v>3.3947422893810852</v>
      </c>
      <c r="C126" s="24">
        <v>1.6792766193024704</v>
      </c>
      <c r="D126" s="25">
        <v>38.480604359925479</v>
      </c>
    </row>
    <row r="127" spans="1:4">
      <c r="A127" s="23">
        <v>40330</v>
      </c>
      <c r="B127" s="24">
        <v>3.4660614813286656</v>
      </c>
      <c r="C127" s="24">
        <v>1.4918500782760873</v>
      </c>
      <c r="D127" s="25">
        <v>28.425935461108139</v>
      </c>
    </row>
    <row r="128" spans="1:4">
      <c r="A128" s="23">
        <v>40360</v>
      </c>
      <c r="B128" s="24">
        <v>4.2436190080929634</v>
      </c>
      <c r="C128" s="24">
        <v>1.7241379310344769</v>
      </c>
      <c r="D128" s="25">
        <v>28.575317320872159</v>
      </c>
    </row>
    <row r="129" spans="1:4">
      <c r="A129" s="23">
        <v>40391</v>
      </c>
      <c r="B129" s="24">
        <v>3.8088356729975175</v>
      </c>
      <c r="C129" s="24">
        <v>1.5798226164079949</v>
      </c>
      <c r="D129" s="25">
        <v>23.33664817201948</v>
      </c>
    </row>
    <row r="130" spans="1:4">
      <c r="A130" s="23">
        <v>40422</v>
      </c>
      <c r="B130" s="24">
        <v>4.3788819875776568</v>
      </c>
      <c r="C130" s="24">
        <v>1.8657061051076056</v>
      </c>
      <c r="D130" s="25">
        <v>31.314776306837331</v>
      </c>
    </row>
    <row r="131" spans="1:4">
      <c r="A131" s="23">
        <v>40452</v>
      </c>
      <c r="B131" s="24">
        <v>4.2480620155038764</v>
      </c>
      <c r="C131" s="24">
        <v>1.9351271654994662</v>
      </c>
      <c r="D131" s="25">
        <v>26.092167244953913</v>
      </c>
    </row>
    <row r="132" spans="1:4">
      <c r="A132" s="23">
        <v>40483</v>
      </c>
      <c r="B132" s="24">
        <v>4.4240486748478958</v>
      </c>
      <c r="C132" s="24">
        <v>1.9237849779086815</v>
      </c>
      <c r="D132" s="25">
        <v>27.845914856786095</v>
      </c>
    </row>
    <row r="133" spans="1:4">
      <c r="A133" s="23">
        <v>40513</v>
      </c>
      <c r="B133" s="24">
        <v>5.2501289324394094</v>
      </c>
      <c r="C133" s="24">
        <v>2.2114149385208179</v>
      </c>
      <c r="D133" s="25">
        <v>37.15244224280886</v>
      </c>
    </row>
    <row r="134" spans="1:4">
      <c r="A134" s="23">
        <v>40544</v>
      </c>
      <c r="B134" s="24">
        <v>5.4714665575782391</v>
      </c>
      <c r="C134" s="24">
        <v>2.3221389582755165</v>
      </c>
      <c r="D134" s="25">
        <v>33.340809957161724</v>
      </c>
    </row>
    <row r="135" spans="1:4">
      <c r="A135" s="23">
        <v>40575</v>
      </c>
      <c r="B135" s="24">
        <v>5.8655513618279969</v>
      </c>
      <c r="C135" s="24">
        <v>2.4347505302960286</v>
      </c>
      <c r="D135" s="25">
        <v>33.828215972546928</v>
      </c>
    </row>
    <row r="136" spans="1:4">
      <c r="A136" s="23">
        <v>40603</v>
      </c>
      <c r="B136" s="24">
        <v>6.066754590646255</v>
      </c>
      <c r="C136" s="24">
        <v>2.6817476967983254</v>
      </c>
      <c r="D136" s="25">
        <v>29.778876081320533</v>
      </c>
    </row>
    <row r="137" spans="1:4">
      <c r="A137" s="23">
        <v>40634</v>
      </c>
      <c r="B137" s="24">
        <v>5.9154929577464657</v>
      </c>
      <c r="C137" s="24">
        <v>2.8343023255813904</v>
      </c>
      <c r="D137" s="25">
        <v>23.526359996608306</v>
      </c>
    </row>
    <row r="138" spans="1:4">
      <c r="A138" s="23">
        <v>40664</v>
      </c>
      <c r="B138" s="24">
        <v>5.3553553553553428</v>
      </c>
      <c r="C138" s="24">
        <v>2.7223230490018153</v>
      </c>
      <c r="D138" s="25">
        <v>19.226185538286927</v>
      </c>
    </row>
    <row r="139" spans="1:4">
      <c r="A139" s="23">
        <v>40695</v>
      </c>
      <c r="B139" s="24">
        <v>4.9052841475573246</v>
      </c>
      <c r="C139" s="24">
        <v>2.7039288630795681</v>
      </c>
      <c r="D139" s="25">
        <v>15.839092743698984</v>
      </c>
    </row>
    <row r="140" spans="1:4">
      <c r="A140" s="23">
        <v>40725</v>
      </c>
      <c r="B140" s="24">
        <v>5.1657211107793302</v>
      </c>
      <c r="C140" s="24">
        <v>2.560597776562787</v>
      </c>
      <c r="D140" s="25">
        <v>23.485411174814132</v>
      </c>
    </row>
    <row r="141" spans="1:4">
      <c r="A141" s="23">
        <v>40756</v>
      </c>
      <c r="B141" s="24">
        <v>4.9716615292830824</v>
      </c>
      <c r="C141" s="24">
        <v>2.5557071396089128</v>
      </c>
      <c r="D141" s="25">
        <v>15.492453722658794</v>
      </c>
    </row>
    <row r="142" spans="1:4">
      <c r="A142" s="23">
        <v>40787</v>
      </c>
      <c r="B142" s="24">
        <v>4.9786769810572338</v>
      </c>
      <c r="C142" s="24">
        <v>2.9830447003354834</v>
      </c>
      <c r="D142" s="25">
        <v>19.060646897552914</v>
      </c>
    </row>
    <row r="143" spans="1:4">
      <c r="A143" s="23">
        <v>40817</v>
      </c>
      <c r="B143" s="24">
        <v>4.9672813801308706</v>
      </c>
      <c r="C143" s="24">
        <v>3.0374254203579909</v>
      </c>
      <c r="D143" s="25">
        <v>16.327410515811124</v>
      </c>
    </row>
    <row r="144" spans="1:4">
      <c r="A144" s="23">
        <v>40848</v>
      </c>
      <c r="B144" s="24">
        <v>4.7600237013628117</v>
      </c>
      <c r="C144" s="24">
        <v>3.0253770432583877</v>
      </c>
      <c r="D144" s="25">
        <v>13.885491964742315</v>
      </c>
    </row>
    <row r="145" spans="1:4">
      <c r="A145" s="23">
        <v>40878</v>
      </c>
      <c r="B145" s="24">
        <v>3.8318306546452305</v>
      </c>
      <c r="C145" s="24">
        <v>2.7560822335936734</v>
      </c>
      <c r="D145" s="25">
        <v>5.6427805726124944</v>
      </c>
    </row>
    <row r="146" spans="1:4">
      <c r="A146" s="23">
        <v>40909</v>
      </c>
      <c r="B146" s="24">
        <v>3.5974013381169527</v>
      </c>
      <c r="C146" s="24">
        <v>2.6491862567812063</v>
      </c>
      <c r="D146" s="25">
        <v>6.9606497809162562</v>
      </c>
    </row>
    <row r="147" spans="1:4">
      <c r="A147" s="23">
        <v>40940</v>
      </c>
      <c r="B147" s="24">
        <v>3.5266910772788549</v>
      </c>
      <c r="C147" s="24">
        <v>2.7280093634644942</v>
      </c>
      <c r="D147" s="25">
        <v>6.3008603916339041</v>
      </c>
    </row>
    <row r="148" spans="1:4">
      <c r="A148" s="23">
        <v>40969</v>
      </c>
      <c r="B148" s="24">
        <v>3.1659493065518944</v>
      </c>
      <c r="C148" s="24">
        <v>2.6738918006573726</v>
      </c>
      <c r="D148" s="25">
        <v>7.157652816778608</v>
      </c>
    </row>
    <row r="149" spans="1:4">
      <c r="A149" s="23">
        <v>41000</v>
      </c>
      <c r="B149" s="24">
        <v>2.5835866261398195</v>
      </c>
      <c r="C149" s="24">
        <v>2.5706713780918591</v>
      </c>
      <c r="D149" s="25">
        <v>3.2806791445578511</v>
      </c>
    </row>
    <row r="150" spans="1:4">
      <c r="A150" s="23">
        <v>41030</v>
      </c>
      <c r="B150" s="24">
        <v>2.3657957244655563</v>
      </c>
      <c r="C150" s="24">
        <v>2.4381625441696002</v>
      </c>
      <c r="D150" s="25">
        <v>4.079476206259173</v>
      </c>
    </row>
    <row r="151" spans="1:4">
      <c r="A151" s="23">
        <v>41061</v>
      </c>
      <c r="B151" s="24">
        <v>1.9768104923018512</v>
      </c>
      <c r="C151" s="24">
        <v>2.3677003268840053</v>
      </c>
      <c r="D151" s="25">
        <v>-0.39522459717956337</v>
      </c>
    </row>
    <row r="152" spans="1:4">
      <c r="A152" s="23">
        <v>41091</v>
      </c>
      <c r="B152" s="24">
        <v>1.8739352640545235</v>
      </c>
      <c r="C152" s="24">
        <v>2.4078187472234731</v>
      </c>
      <c r="D152" s="25">
        <v>3.8685510399671443</v>
      </c>
    </row>
    <row r="153" spans="1:4">
      <c r="A153" s="23">
        <v>41122</v>
      </c>
      <c r="B153" s="24">
        <v>2.7564649048024989</v>
      </c>
      <c r="C153" s="24">
        <v>2.6073075558708609</v>
      </c>
      <c r="D153" s="25">
        <v>12.643204931899149</v>
      </c>
    </row>
    <row r="154" spans="1:4">
      <c r="A154" s="23">
        <v>41153</v>
      </c>
      <c r="B154" s="24">
        <v>2.5413320736891905</v>
      </c>
      <c r="C154" s="24">
        <v>2.6060926219404905</v>
      </c>
      <c r="D154" s="25">
        <v>6.1019617602370317</v>
      </c>
    </row>
    <row r="155" spans="1:4">
      <c r="A155" s="23">
        <v>41183</v>
      </c>
      <c r="B155" s="24">
        <v>2.3897232454897619</v>
      </c>
      <c r="C155" s="24">
        <v>2.4916652044218068</v>
      </c>
      <c r="D155" s="25">
        <v>5.7372907724939211</v>
      </c>
    </row>
    <row r="156" spans="1:4">
      <c r="A156" s="23">
        <v>41214</v>
      </c>
      <c r="B156" s="24">
        <v>2.0173453996983284</v>
      </c>
      <c r="C156" s="24">
        <v>2.191444600280505</v>
      </c>
      <c r="D156" s="25">
        <v>2.4191964358697646</v>
      </c>
    </row>
    <row r="157" spans="1:4">
      <c r="A157" s="23">
        <v>41244</v>
      </c>
      <c r="B157" s="24">
        <v>1.8404907975460247</v>
      </c>
      <c r="C157" s="24">
        <v>2.2191158483312989</v>
      </c>
      <c r="D157" s="25">
        <v>-0.2668793557350142</v>
      </c>
    </row>
    <row r="158" spans="1:4">
      <c r="A158" s="23">
        <v>41275</v>
      </c>
      <c r="B158" s="24">
        <v>1.1793335829277396</v>
      </c>
      <c r="C158" s="24">
        <v>1.981855016295242</v>
      </c>
      <c r="D158" s="25">
        <v>-3.296867628991933</v>
      </c>
    </row>
    <row r="159" spans="1:4">
      <c r="A159" s="23">
        <v>41306</v>
      </c>
      <c r="B159" s="24">
        <v>0.76321667907670587</v>
      </c>
      <c r="C159" s="24">
        <v>1.8492550394390861</v>
      </c>
      <c r="D159" s="25">
        <v>-3.605521309062155</v>
      </c>
    </row>
    <row r="160" spans="1:4">
      <c r="A160" s="23">
        <v>41334</v>
      </c>
      <c r="B160" s="24">
        <v>0.1946968292230622</v>
      </c>
      <c r="C160" s="24">
        <v>1.7304031839418599</v>
      </c>
      <c r="D160" s="25">
        <v>-7.0983309918824773</v>
      </c>
    </row>
    <row r="161" spans="1:4">
      <c r="A161" s="23">
        <v>41365</v>
      </c>
      <c r="B161" s="24">
        <v>-0.5</v>
      </c>
      <c r="C161" s="24">
        <v>1.1713030746705755</v>
      </c>
      <c r="D161" s="25">
        <v>-8.385751836399109</v>
      </c>
    </row>
    <row r="162" spans="1:4">
      <c r="A162" s="23">
        <v>41395</v>
      </c>
      <c r="B162" s="24">
        <v>-0.50120660850194554</v>
      </c>
      <c r="C162" s="24">
        <v>1.4142807864780877</v>
      </c>
      <c r="D162" s="25">
        <v>-4.5311941403480347</v>
      </c>
    </row>
    <row r="163" spans="1:4">
      <c r="A163" s="23">
        <v>41426</v>
      </c>
      <c r="B163" s="24">
        <v>-0.2143522833178082</v>
      </c>
      <c r="C163" s="24">
        <v>1.6052472598601923</v>
      </c>
      <c r="D163" s="25">
        <v>0.13484787431252698</v>
      </c>
    </row>
    <row r="164" spans="1:4">
      <c r="A164" s="23">
        <v>41456</v>
      </c>
      <c r="B164" s="24">
        <v>-0.32515793385357483</v>
      </c>
      <c r="C164" s="24">
        <v>1.5963907686968355</v>
      </c>
      <c r="D164" s="25">
        <v>-3.0250349648776762</v>
      </c>
    </row>
    <row r="165" spans="1:4">
      <c r="A165" s="23">
        <v>41487</v>
      </c>
      <c r="B165" s="24">
        <v>-1.0969764011799441</v>
      </c>
      <c r="C165" s="24">
        <v>1.339671564390656</v>
      </c>
      <c r="D165" s="25">
        <v>-6.7160629984496438</v>
      </c>
    </row>
    <row r="166" spans="1:4">
      <c r="A166" s="23">
        <v>41518</v>
      </c>
      <c r="B166" s="24">
        <v>-1.0779436152570554</v>
      </c>
      <c r="C166" s="24">
        <v>1.0983353355071159</v>
      </c>
      <c r="D166" s="25">
        <v>-4.6667313082227935</v>
      </c>
    </row>
    <row r="167" spans="1:4">
      <c r="A167" s="23">
        <v>41548</v>
      </c>
      <c r="B167" s="24">
        <v>-1.3837638376383694</v>
      </c>
      <c r="C167" s="24">
        <v>0.72761513439481007</v>
      </c>
      <c r="D167" s="25">
        <v>-5.3214370429335816</v>
      </c>
    </row>
    <row r="168" spans="1:4">
      <c r="A168" s="23">
        <v>41579</v>
      </c>
      <c r="B168" s="24">
        <v>-1.29366106080208</v>
      </c>
      <c r="C168" s="24">
        <v>0.84920226453937175</v>
      </c>
      <c r="D168" s="25">
        <v>-5.4806686955512589</v>
      </c>
    </row>
    <row r="169" spans="1:4">
      <c r="A169" s="23">
        <v>41609</v>
      </c>
      <c r="B169" s="24">
        <v>-0.94531974050046585</v>
      </c>
      <c r="C169" s="24">
        <v>0.84615384615385381</v>
      </c>
      <c r="D169" s="25">
        <v>-3.3806204020966533</v>
      </c>
    </row>
    <row r="170" spans="1:4">
      <c r="A170" s="23">
        <v>41640</v>
      </c>
      <c r="B170" s="24">
        <v>-1.3043478260869534</v>
      </c>
      <c r="C170" s="24">
        <v>0.76869925721194932</v>
      </c>
      <c r="D170" s="25">
        <v>-6.2711971560421773</v>
      </c>
    </row>
    <row r="171" spans="1:4">
      <c r="A171" s="23">
        <v>41671</v>
      </c>
      <c r="B171" s="24">
        <v>-1.5980048032514418</v>
      </c>
      <c r="C171" s="24">
        <v>0.70561913776782603</v>
      </c>
      <c r="D171" s="25">
        <v>-5.9365449167564037</v>
      </c>
    </row>
    <row r="172" spans="1:4">
      <c r="A172" s="23">
        <v>41699</v>
      </c>
      <c r="B172" s="24">
        <v>-1.6933469047839367</v>
      </c>
      <c r="C172" s="24">
        <v>0.46776662697737947</v>
      </c>
      <c r="D172" s="25">
        <v>-6.5525919473407299</v>
      </c>
    </row>
    <row r="173" spans="1:4">
      <c r="A173" s="23">
        <v>41730</v>
      </c>
      <c r="B173" s="24">
        <v>-1.2004466778335967</v>
      </c>
      <c r="C173" s="24">
        <v>0.71507618966543873</v>
      </c>
      <c r="D173" s="25">
        <v>-2.6934704052560789</v>
      </c>
    </row>
    <row r="174" spans="1:4">
      <c r="A174" s="23">
        <v>41760</v>
      </c>
      <c r="D174" s="25">
        <v>-2.8046257896915563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84"/>
  <sheetViews>
    <sheetView showGridLines="0" zoomScaleNormal="100" workbookViewId="0">
      <pane xSplit="1" ySplit="13" topLeftCell="B14" activePane="bottomRight" state="frozen"/>
      <selection activeCell="H45" sqref="H45"/>
      <selection pane="topRight" activeCell="H45" sqref="H45"/>
      <selection pane="bottomLeft" activeCell="H45" sqref="H45"/>
      <selection pane="bottomRight" sqref="A1:B1"/>
    </sheetView>
  </sheetViews>
  <sheetFormatPr defaultRowHeight="12"/>
  <cols>
    <col min="1" max="1" width="11.875" style="21" customWidth="1"/>
    <col min="2" max="16384" width="9" style="21"/>
  </cols>
  <sheetData>
    <row r="1" spans="1:7">
      <c r="A1" s="15"/>
      <c r="B1" s="16"/>
    </row>
    <row r="2" spans="1:7">
      <c r="A2" s="15" t="s">
        <v>0</v>
      </c>
      <c r="B2" s="21" t="s">
        <v>46</v>
      </c>
    </row>
    <row r="3" spans="1:7">
      <c r="A3" s="15" t="s">
        <v>7</v>
      </c>
      <c r="B3" s="21" t="s">
        <v>47</v>
      </c>
    </row>
    <row r="4" spans="1:7">
      <c r="A4" s="15" t="s">
        <v>25</v>
      </c>
    </row>
    <row r="5" spans="1:7">
      <c r="A5" s="15" t="s">
        <v>24</v>
      </c>
    </row>
    <row r="6" spans="1:7">
      <c r="A6" s="18" t="s">
        <v>22</v>
      </c>
      <c r="B6" s="21" t="s">
        <v>48</v>
      </c>
    </row>
    <row r="7" spans="1:7">
      <c r="A7" s="18" t="s">
        <v>23</v>
      </c>
      <c r="B7" s="21" t="s">
        <v>48</v>
      </c>
    </row>
    <row r="8" spans="1:7">
      <c r="A8" s="15" t="s">
        <v>9</v>
      </c>
      <c r="B8" s="19" t="s">
        <v>10</v>
      </c>
      <c r="C8" s="19"/>
      <c r="D8" s="19" t="s">
        <v>11</v>
      </c>
    </row>
    <row r="9" spans="1:7">
      <c r="B9" s="16" t="s">
        <v>12</v>
      </c>
    </row>
    <row r="10" spans="1:7">
      <c r="B10" s="16" t="s">
        <v>13</v>
      </c>
    </row>
    <row r="12" spans="1:7">
      <c r="B12" s="21" t="s">
        <v>49</v>
      </c>
      <c r="C12" s="21" t="s">
        <v>50</v>
      </c>
    </row>
    <row r="13" spans="1:7">
      <c r="B13" s="21" t="s">
        <v>51</v>
      </c>
      <c r="C13" s="21" t="s">
        <v>50</v>
      </c>
      <c r="G13" s="22"/>
    </row>
    <row r="14" spans="1:7">
      <c r="A14" s="23">
        <v>37257</v>
      </c>
      <c r="B14" s="24">
        <v>1.7989969858491293</v>
      </c>
      <c r="C14" s="24">
        <v>3.2327586206896513</v>
      </c>
      <c r="D14" s="23"/>
    </row>
    <row r="15" spans="1:7">
      <c r="A15" s="23">
        <v>37347</v>
      </c>
      <c r="B15" s="24">
        <v>1.399716732208617</v>
      </c>
      <c r="C15" s="24">
        <v>2.4598930481283503</v>
      </c>
      <c r="D15" s="23"/>
    </row>
    <row r="16" spans="1:7">
      <c r="A16" s="23">
        <v>37438</v>
      </c>
      <c r="B16" s="24">
        <v>1.0511982254089105</v>
      </c>
      <c r="C16" s="24">
        <v>2.1208907741251437</v>
      </c>
      <c r="D16" s="23"/>
    </row>
    <row r="17" spans="1:7">
      <c r="A17" s="23">
        <v>37530</v>
      </c>
      <c r="B17" s="24">
        <v>1.1287286139684198</v>
      </c>
      <c r="C17" s="24">
        <v>1.8947368421052602</v>
      </c>
      <c r="D17" s="23"/>
    </row>
    <row r="18" spans="1:7">
      <c r="A18" s="23">
        <v>37622</v>
      </c>
      <c r="B18" s="24">
        <v>1.3284515233042242</v>
      </c>
      <c r="C18" s="24">
        <v>1.6701461377870714</v>
      </c>
      <c r="D18" s="23"/>
    </row>
    <row r="19" spans="1:7">
      <c r="A19" s="23">
        <v>37712</v>
      </c>
      <c r="B19" s="24">
        <v>1.6552760754092333</v>
      </c>
      <c r="C19" s="24">
        <v>2.2964509394572019</v>
      </c>
      <c r="D19" s="23"/>
    </row>
    <row r="20" spans="1:7">
      <c r="A20" s="23">
        <v>37803</v>
      </c>
      <c r="B20" s="24">
        <v>1.4828693383861662</v>
      </c>
      <c r="C20" s="24">
        <v>2.4922118380062273</v>
      </c>
      <c r="D20" s="23"/>
    </row>
    <row r="21" spans="1:7">
      <c r="A21" s="23">
        <v>37895</v>
      </c>
      <c r="B21" s="24">
        <v>1.0062860891839591</v>
      </c>
      <c r="C21" s="24">
        <v>1.5495867768594991</v>
      </c>
      <c r="D21" s="23"/>
    </row>
    <row r="22" spans="1:7">
      <c r="A22" s="23">
        <v>37987</v>
      </c>
      <c r="B22" s="24">
        <v>0.51993418284685333</v>
      </c>
      <c r="C22" s="24">
        <v>1.2320328542094359</v>
      </c>
      <c r="D22" s="23"/>
    </row>
    <row r="23" spans="1:7">
      <c r="A23" s="23">
        <v>38078</v>
      </c>
      <c r="B23" s="24">
        <v>0.93066887670119058</v>
      </c>
      <c r="C23" s="24">
        <v>0.7142857142857082</v>
      </c>
      <c r="D23" s="23"/>
    </row>
    <row r="24" spans="1:7">
      <c r="A24" s="23">
        <v>38169</v>
      </c>
      <c r="B24" s="24">
        <v>1.430662035197372</v>
      </c>
      <c r="C24" s="24">
        <v>0.10131712259371284</v>
      </c>
      <c r="D24" s="23"/>
    </row>
    <row r="25" spans="1:7">
      <c r="A25" s="23">
        <v>38261</v>
      </c>
      <c r="B25" s="24">
        <v>1.8698414170405897</v>
      </c>
      <c r="C25" s="24">
        <v>1.0172939979654245</v>
      </c>
      <c r="D25" s="23"/>
    </row>
    <row r="26" spans="1:7">
      <c r="A26" s="23">
        <v>38353</v>
      </c>
      <c r="B26" s="24">
        <v>1.9759550745195043</v>
      </c>
      <c r="C26" s="24">
        <v>1.2170385395537551</v>
      </c>
      <c r="D26" s="23"/>
      <c r="E26" s="24"/>
      <c r="F26" s="24"/>
      <c r="G26" s="25"/>
    </row>
    <row r="27" spans="1:7">
      <c r="A27" s="23">
        <v>38443</v>
      </c>
      <c r="B27" s="24">
        <v>1.6079393139017668</v>
      </c>
      <c r="C27" s="24">
        <v>1.2158054711246251</v>
      </c>
      <c r="D27" s="23"/>
      <c r="E27" s="24"/>
      <c r="F27" s="24"/>
      <c r="G27" s="25"/>
    </row>
    <row r="28" spans="1:7">
      <c r="A28" s="23">
        <v>38534</v>
      </c>
      <c r="B28" s="24">
        <v>1.5667932852686306</v>
      </c>
      <c r="C28" s="24">
        <v>1.012145748987848</v>
      </c>
      <c r="D28" s="23"/>
      <c r="E28" s="24"/>
      <c r="F28" s="24"/>
      <c r="G28" s="25"/>
    </row>
    <row r="29" spans="1:7">
      <c r="A29" s="23">
        <v>38626</v>
      </c>
      <c r="B29" s="24">
        <v>1.7655432367299539</v>
      </c>
      <c r="C29" s="24">
        <v>1.2084592145015165</v>
      </c>
      <c r="D29" s="23"/>
      <c r="E29" s="24"/>
      <c r="F29" s="24"/>
      <c r="G29" s="25"/>
    </row>
    <row r="30" spans="1:7">
      <c r="A30" s="23">
        <v>38718</v>
      </c>
      <c r="B30" s="24">
        <v>1.7637467700174767</v>
      </c>
      <c r="C30" s="24">
        <v>0.80160320641282112</v>
      </c>
      <c r="D30" s="23"/>
      <c r="E30" s="24"/>
      <c r="F30" s="24"/>
      <c r="G30" s="25"/>
    </row>
    <row r="31" spans="1:7">
      <c r="A31" s="23">
        <v>38808</v>
      </c>
      <c r="B31" s="24">
        <v>1.8967041928378023</v>
      </c>
      <c r="C31" s="24">
        <v>0.80080080080080052</v>
      </c>
      <c r="D31" s="23"/>
      <c r="E31" s="24"/>
      <c r="F31" s="24"/>
      <c r="G31" s="25"/>
    </row>
    <row r="32" spans="1:7">
      <c r="A32" s="23">
        <v>38899</v>
      </c>
      <c r="B32" s="24">
        <v>2.0312942226007067</v>
      </c>
      <c r="C32" s="24">
        <v>0.90180360721443265</v>
      </c>
      <c r="D32" s="23"/>
      <c r="E32" s="24"/>
      <c r="F32" s="24"/>
      <c r="G32" s="25"/>
    </row>
    <row r="33" spans="1:7">
      <c r="A33" s="23">
        <v>38991</v>
      </c>
      <c r="B33" s="24">
        <v>1.9430759271310336</v>
      </c>
      <c r="C33" s="24">
        <v>0.19900497512436743</v>
      </c>
      <c r="D33" s="23"/>
      <c r="E33" s="24"/>
      <c r="F33" s="24"/>
      <c r="G33" s="25"/>
    </row>
    <row r="34" spans="1:7">
      <c r="A34" s="23">
        <v>39083</v>
      </c>
      <c r="B34" s="24">
        <v>2.4389364905395041</v>
      </c>
      <c r="C34" s="24">
        <v>0.79522862823063178</v>
      </c>
      <c r="D34" s="23"/>
      <c r="E34" s="24"/>
      <c r="F34" s="24"/>
      <c r="G34" s="25"/>
    </row>
    <row r="35" spans="1:7">
      <c r="A35" s="23">
        <v>39173</v>
      </c>
      <c r="B35" s="24">
        <v>2.3447464179270412</v>
      </c>
      <c r="C35" s="24">
        <v>1.1916583912611856</v>
      </c>
      <c r="D35" s="23"/>
      <c r="E35" s="24"/>
      <c r="F35" s="24"/>
      <c r="G35" s="25"/>
    </row>
    <row r="36" spans="1:7">
      <c r="A36" s="23">
        <v>39264</v>
      </c>
      <c r="B36" s="24">
        <v>2.0414339004588129</v>
      </c>
      <c r="C36" s="24">
        <v>1.3902681231380285</v>
      </c>
      <c r="D36" s="23"/>
      <c r="E36" s="24"/>
      <c r="F36" s="24"/>
      <c r="G36" s="25"/>
    </row>
    <row r="37" spans="1:7">
      <c r="A37" s="23">
        <v>39356</v>
      </c>
      <c r="B37" s="24">
        <v>2.2240651421266051</v>
      </c>
      <c r="C37" s="24">
        <v>2.3833167825223285</v>
      </c>
      <c r="D37" s="23"/>
      <c r="E37" s="24"/>
      <c r="F37" s="24"/>
      <c r="G37" s="25"/>
    </row>
    <row r="38" spans="1:7">
      <c r="A38" s="23">
        <v>39448</v>
      </c>
      <c r="B38" s="24">
        <v>2.8417995374732925</v>
      </c>
      <c r="C38" s="24">
        <v>2.8599605522682197</v>
      </c>
      <c r="D38" s="23"/>
      <c r="E38" s="24"/>
      <c r="F38" s="24"/>
      <c r="G38" s="25"/>
    </row>
    <row r="39" spans="1:7">
      <c r="A39" s="23">
        <v>39539</v>
      </c>
      <c r="B39" s="24">
        <v>3.1945557981114945</v>
      </c>
      <c r="C39" s="24">
        <v>3.3366045142296343</v>
      </c>
      <c r="D39" s="23"/>
      <c r="E39" s="24"/>
      <c r="F39" s="24"/>
      <c r="G39" s="25"/>
    </row>
    <row r="40" spans="1:7">
      <c r="A40" s="23">
        <v>39630</v>
      </c>
      <c r="B40" s="24">
        <v>3.6596139044546874</v>
      </c>
      <c r="C40" s="24">
        <v>4.015670910871691</v>
      </c>
      <c r="D40" s="23"/>
      <c r="E40" s="24"/>
      <c r="F40" s="24"/>
      <c r="G40" s="25"/>
    </row>
    <row r="41" spans="1:7">
      <c r="A41" s="23">
        <v>39722</v>
      </c>
      <c r="B41" s="24">
        <v>5.2457876821665224</v>
      </c>
      <c r="C41" s="24">
        <v>5.0436469447138705</v>
      </c>
      <c r="D41" s="23"/>
      <c r="E41" s="24"/>
      <c r="F41" s="24"/>
      <c r="G41" s="25"/>
    </row>
    <row r="42" spans="1:7">
      <c r="A42" s="23">
        <v>39814</v>
      </c>
      <c r="B42" s="24">
        <v>4.3387101360902136</v>
      </c>
      <c r="C42" s="24">
        <v>6.4237775647171702</v>
      </c>
      <c r="D42" s="23"/>
      <c r="E42" s="24"/>
      <c r="F42" s="24"/>
      <c r="G42" s="25"/>
    </row>
    <row r="43" spans="1:7">
      <c r="A43" s="23">
        <v>39904</v>
      </c>
      <c r="B43" s="24">
        <v>3.4799236212808893</v>
      </c>
      <c r="C43" s="24">
        <v>5.2231718898385679</v>
      </c>
      <c r="D43" s="23"/>
      <c r="E43" s="24"/>
      <c r="F43" s="24"/>
      <c r="G43" s="25"/>
    </row>
    <row r="44" spans="1:7">
      <c r="A44" s="23">
        <v>39995</v>
      </c>
      <c r="B44" s="24">
        <v>2.2079143437227629</v>
      </c>
      <c r="C44" s="24">
        <v>3.7664783427495223</v>
      </c>
      <c r="D44" s="23"/>
      <c r="E44" s="24"/>
      <c r="F44" s="24"/>
      <c r="G44" s="25"/>
    </row>
    <row r="45" spans="1:7">
      <c r="A45" s="23">
        <v>40087</v>
      </c>
      <c r="B45" s="24">
        <v>-0.19981405419589748</v>
      </c>
      <c r="C45" s="24">
        <v>1.7543859649122879</v>
      </c>
      <c r="D45" s="23"/>
      <c r="E45" s="24"/>
      <c r="F45" s="24"/>
      <c r="G45" s="25"/>
    </row>
    <row r="46" spans="1:7">
      <c r="A46" s="23">
        <v>40179</v>
      </c>
      <c r="B46" s="24">
        <v>-0.8764313283515861</v>
      </c>
      <c r="C46" s="24">
        <v>-0.45045045045044674</v>
      </c>
      <c r="D46" s="23"/>
      <c r="E46" s="24"/>
      <c r="F46" s="24"/>
      <c r="G46" s="25"/>
    </row>
    <row r="47" spans="1:7">
      <c r="A47" s="23">
        <v>40269</v>
      </c>
      <c r="B47" s="24">
        <v>-0.81537858224717752</v>
      </c>
      <c r="C47" s="24">
        <v>-0.81227436823103005</v>
      </c>
      <c r="D47" s="23"/>
      <c r="E47" s="24"/>
      <c r="F47" s="24"/>
      <c r="G47" s="25"/>
    </row>
    <row r="48" spans="1:7">
      <c r="A48" s="23">
        <v>40360</v>
      </c>
      <c r="B48" s="24">
        <v>-0.40668076989567226</v>
      </c>
      <c r="C48" s="24">
        <v>-0.63520871143374791</v>
      </c>
      <c r="D48" s="23"/>
      <c r="E48" s="24"/>
      <c r="F48" s="24"/>
      <c r="G48" s="25"/>
    </row>
    <row r="49" spans="1:7">
      <c r="A49" s="23">
        <v>40452</v>
      </c>
      <c r="B49" s="24">
        <v>0.14804820244791017</v>
      </c>
      <c r="C49" s="24">
        <v>-0.54446460980037159</v>
      </c>
      <c r="D49" s="23"/>
      <c r="E49" s="24"/>
      <c r="F49" s="24"/>
      <c r="G49" s="25"/>
    </row>
    <row r="50" spans="1:7">
      <c r="A50" s="23">
        <v>40544</v>
      </c>
      <c r="B50" s="24">
        <v>1.4761700005596623</v>
      </c>
      <c r="C50" s="24">
        <v>-0.27149321266968229</v>
      </c>
      <c r="D50" s="23"/>
      <c r="E50" s="24"/>
      <c r="F50" s="24"/>
      <c r="G50" s="25"/>
    </row>
    <row r="51" spans="1:7">
      <c r="A51" s="23">
        <v>40634</v>
      </c>
      <c r="B51" s="24">
        <v>1.9527212191046743</v>
      </c>
      <c r="C51" s="24">
        <v>0.8189262966332933</v>
      </c>
      <c r="D51" s="23"/>
      <c r="E51" s="24"/>
      <c r="F51" s="24"/>
      <c r="G51" s="25"/>
    </row>
    <row r="52" spans="1:7">
      <c r="A52" s="23">
        <v>40725</v>
      </c>
      <c r="B52" s="24">
        <v>1.9389449953306297</v>
      </c>
      <c r="C52" s="24">
        <v>1.0045662100456525</v>
      </c>
      <c r="D52" s="23"/>
      <c r="E52" s="24"/>
      <c r="F52" s="24"/>
      <c r="G52" s="25"/>
    </row>
    <row r="53" spans="1:7">
      <c r="A53" s="23">
        <v>40817</v>
      </c>
      <c r="B53" s="24">
        <v>1.5656675708377321</v>
      </c>
      <c r="C53" s="24">
        <v>1.551094890510953</v>
      </c>
      <c r="D53" s="23"/>
      <c r="E53" s="24"/>
      <c r="F53" s="24"/>
      <c r="G53" s="25"/>
    </row>
    <row r="54" spans="1:7">
      <c r="A54" s="23">
        <v>40909</v>
      </c>
      <c r="B54" s="24">
        <v>1.1067599628213429</v>
      </c>
      <c r="C54" s="24">
        <v>1.9056261343012721</v>
      </c>
      <c r="D54" s="23"/>
      <c r="E54" s="24"/>
      <c r="F54" s="24"/>
      <c r="G54" s="25"/>
    </row>
    <row r="55" spans="1:7">
      <c r="A55" s="23">
        <v>41000</v>
      </c>
      <c r="B55" s="24">
        <v>0.97368074961865148</v>
      </c>
      <c r="C55" s="24">
        <v>1.805054151624546</v>
      </c>
      <c r="D55" s="23"/>
      <c r="E55" s="24"/>
      <c r="F55" s="24"/>
      <c r="G55" s="25"/>
    </row>
    <row r="56" spans="1:7">
      <c r="A56" s="23">
        <v>41091</v>
      </c>
      <c r="B56" s="24">
        <v>1.3897408748946276</v>
      </c>
      <c r="C56" s="24">
        <v>2.0795660036166481</v>
      </c>
      <c r="D56" s="23"/>
      <c r="E56" s="24"/>
      <c r="F56" s="24"/>
      <c r="G56" s="25"/>
    </row>
    <row r="57" spans="1:7">
      <c r="A57" s="23">
        <v>41183</v>
      </c>
      <c r="B57" s="24">
        <v>2.3179275802885542</v>
      </c>
      <c r="C57" s="24">
        <v>1.7969451931716236</v>
      </c>
      <c r="D57" s="23"/>
      <c r="E57" s="24"/>
      <c r="F57" s="24"/>
      <c r="G57" s="25"/>
    </row>
    <row r="58" spans="1:7">
      <c r="A58" s="23">
        <v>41275</v>
      </c>
      <c r="B58" s="24">
        <v>1.6507717475052317</v>
      </c>
      <c r="C58" s="24">
        <v>1.7809439002671468</v>
      </c>
      <c r="D58" s="23"/>
      <c r="E58" s="24"/>
      <c r="F58" s="24"/>
      <c r="G58" s="25"/>
    </row>
    <row r="59" spans="1:7">
      <c r="A59" s="23">
        <v>41365</v>
      </c>
      <c r="B59" s="24">
        <v>1.6341167371526097</v>
      </c>
      <c r="C59" s="24">
        <v>1.152482269503551</v>
      </c>
      <c r="D59" s="23"/>
      <c r="E59" s="24"/>
      <c r="F59" s="24"/>
      <c r="G59" s="25"/>
    </row>
    <row r="60" spans="1:7">
      <c r="A60" s="23">
        <v>41456</v>
      </c>
      <c r="B60" s="24">
        <v>1.2181591224604631</v>
      </c>
      <c r="C60" s="24">
        <v>1.2400354295836848</v>
      </c>
      <c r="D60" s="23"/>
      <c r="E60" s="24"/>
      <c r="F60" s="24"/>
      <c r="G60" s="25"/>
    </row>
    <row r="61" spans="1:7">
      <c r="A61" s="23">
        <v>41548</v>
      </c>
      <c r="B61" s="24">
        <v>0.60734531234803057</v>
      </c>
      <c r="C61" s="24">
        <v>0.52956751985880146</v>
      </c>
      <c r="D61" s="23"/>
      <c r="E61" s="24"/>
      <c r="F61" s="24"/>
      <c r="G61" s="25"/>
    </row>
    <row r="62" spans="1:7">
      <c r="A62" s="23"/>
      <c r="B62" s="24"/>
      <c r="C62" s="24"/>
      <c r="D62" s="23"/>
      <c r="E62" s="24"/>
      <c r="F62" s="24"/>
      <c r="G62" s="25"/>
    </row>
    <row r="63" spans="1:7">
      <c r="A63" s="23"/>
      <c r="B63" s="24"/>
      <c r="C63" s="24"/>
      <c r="D63" s="23"/>
      <c r="E63" s="24"/>
      <c r="F63" s="24"/>
      <c r="G63" s="25"/>
    </row>
    <row r="64" spans="1:7">
      <c r="A64" s="23"/>
      <c r="B64" s="24"/>
      <c r="C64" s="24"/>
      <c r="D64" s="23"/>
      <c r="E64" s="24"/>
      <c r="F64" s="24"/>
      <c r="G64" s="25"/>
    </row>
    <row r="65" spans="1:7">
      <c r="A65" s="23"/>
      <c r="B65" s="24"/>
      <c r="C65" s="24"/>
      <c r="D65" s="23"/>
      <c r="E65" s="24"/>
      <c r="F65" s="24"/>
      <c r="G65" s="25"/>
    </row>
    <row r="66" spans="1:7">
      <c r="A66" s="23"/>
      <c r="B66" s="24"/>
      <c r="C66" s="24"/>
      <c r="D66" s="23"/>
      <c r="E66" s="24"/>
      <c r="F66" s="24"/>
      <c r="G66" s="25"/>
    </row>
    <row r="67" spans="1:7">
      <c r="A67" s="23"/>
      <c r="B67" s="24"/>
      <c r="C67" s="24"/>
      <c r="D67" s="23"/>
      <c r="E67" s="24"/>
      <c r="F67" s="24"/>
      <c r="G67" s="25"/>
    </row>
    <row r="68" spans="1:7">
      <c r="A68" s="23"/>
      <c r="B68" s="24"/>
      <c r="C68" s="24"/>
      <c r="D68" s="23"/>
      <c r="E68" s="24"/>
      <c r="F68" s="24"/>
      <c r="G68" s="25"/>
    </row>
    <row r="69" spans="1:7">
      <c r="A69" s="23"/>
      <c r="B69" s="24"/>
      <c r="C69" s="24"/>
      <c r="D69" s="23"/>
      <c r="E69" s="24"/>
      <c r="F69" s="24"/>
      <c r="G69" s="25"/>
    </row>
    <row r="70" spans="1:7">
      <c r="D70" s="23"/>
      <c r="E70" s="24"/>
      <c r="F70" s="24"/>
      <c r="G70" s="25"/>
    </row>
    <row r="71" spans="1:7">
      <c r="D71" s="23"/>
      <c r="E71" s="24"/>
      <c r="F71" s="24"/>
      <c r="G71" s="25"/>
    </row>
    <row r="72" spans="1:7">
      <c r="D72" s="23"/>
      <c r="E72" s="24"/>
      <c r="F72" s="24"/>
      <c r="G72" s="25"/>
    </row>
    <row r="73" spans="1:7">
      <c r="D73" s="23"/>
      <c r="E73" s="24"/>
      <c r="F73" s="24"/>
      <c r="G73" s="25"/>
    </row>
    <row r="74" spans="1:7">
      <c r="D74" s="23"/>
      <c r="E74" s="24"/>
      <c r="F74" s="24"/>
      <c r="G74" s="25"/>
    </row>
    <row r="75" spans="1:7">
      <c r="D75" s="23"/>
      <c r="E75" s="24"/>
      <c r="F75" s="24"/>
      <c r="G75" s="25"/>
    </row>
    <row r="76" spans="1:7">
      <c r="D76" s="23"/>
      <c r="E76" s="24"/>
      <c r="F76" s="24"/>
      <c r="G76" s="25"/>
    </row>
    <row r="77" spans="1:7">
      <c r="D77" s="23"/>
      <c r="E77" s="24"/>
      <c r="F77" s="24"/>
      <c r="G77" s="25"/>
    </row>
    <row r="78" spans="1:7">
      <c r="D78" s="23"/>
      <c r="E78" s="24"/>
      <c r="F78" s="24"/>
      <c r="G78" s="25"/>
    </row>
    <row r="79" spans="1:7">
      <c r="D79" s="23"/>
      <c r="E79" s="24"/>
      <c r="F79" s="24"/>
      <c r="G79" s="25"/>
    </row>
    <row r="80" spans="1:7">
      <c r="D80" s="23"/>
      <c r="E80" s="24"/>
      <c r="F80" s="24"/>
      <c r="G80" s="25"/>
    </row>
    <row r="81" spans="4:7">
      <c r="D81" s="23"/>
      <c r="E81" s="24"/>
      <c r="F81" s="24"/>
      <c r="G81" s="25"/>
    </row>
    <row r="82" spans="4:7">
      <c r="D82" s="23"/>
      <c r="E82" s="24"/>
      <c r="F82" s="24"/>
      <c r="G82" s="25"/>
    </row>
    <row r="83" spans="4:7">
      <c r="D83" s="23"/>
      <c r="E83" s="24"/>
      <c r="F83" s="24"/>
      <c r="G83" s="25"/>
    </row>
    <row r="84" spans="4:7">
      <c r="D84" s="23"/>
      <c r="E84" s="24"/>
      <c r="F84" s="24"/>
      <c r="G84" s="25"/>
    </row>
    <row r="85" spans="4:7">
      <c r="D85" s="23"/>
      <c r="E85" s="24"/>
      <c r="F85" s="24"/>
      <c r="G85" s="25"/>
    </row>
    <row r="86" spans="4:7">
      <c r="D86" s="23"/>
      <c r="E86" s="24"/>
      <c r="F86" s="24"/>
      <c r="G86" s="25"/>
    </row>
    <row r="87" spans="4:7">
      <c r="D87" s="23"/>
      <c r="E87" s="24"/>
      <c r="F87" s="24"/>
      <c r="G87" s="25"/>
    </row>
    <row r="88" spans="4:7">
      <c r="D88" s="23"/>
      <c r="E88" s="24"/>
      <c r="F88" s="24"/>
      <c r="G88" s="25"/>
    </row>
    <row r="89" spans="4:7">
      <c r="D89" s="23"/>
      <c r="E89" s="24"/>
      <c r="F89" s="24"/>
      <c r="G89" s="25"/>
    </row>
    <row r="90" spans="4:7">
      <c r="D90" s="23"/>
      <c r="E90" s="24"/>
      <c r="F90" s="24"/>
      <c r="G90" s="25"/>
    </row>
    <row r="91" spans="4:7">
      <c r="D91" s="23"/>
      <c r="E91" s="24"/>
      <c r="F91" s="24"/>
      <c r="G91" s="25"/>
    </row>
    <row r="92" spans="4:7">
      <c r="D92" s="23"/>
      <c r="E92" s="24"/>
      <c r="F92" s="24"/>
      <c r="G92" s="25"/>
    </row>
    <row r="93" spans="4:7">
      <c r="D93" s="23"/>
      <c r="E93" s="24"/>
      <c r="F93" s="24"/>
      <c r="G93" s="25"/>
    </row>
    <row r="94" spans="4:7">
      <c r="D94" s="23"/>
      <c r="E94" s="24"/>
      <c r="F94" s="24"/>
      <c r="G94" s="25"/>
    </row>
    <row r="95" spans="4:7">
      <c r="D95" s="23"/>
      <c r="E95" s="24"/>
      <c r="F95" s="24"/>
      <c r="G95" s="25"/>
    </row>
    <row r="96" spans="4:7">
      <c r="D96" s="23"/>
      <c r="E96" s="24"/>
      <c r="F96" s="24"/>
      <c r="G96" s="25"/>
    </row>
    <row r="97" spans="4:7">
      <c r="D97" s="23"/>
      <c r="E97" s="24"/>
      <c r="F97" s="24"/>
      <c r="G97" s="25"/>
    </row>
    <row r="98" spans="4:7">
      <c r="D98" s="23"/>
      <c r="E98" s="24"/>
      <c r="F98" s="24"/>
      <c r="G98" s="25"/>
    </row>
    <row r="99" spans="4:7">
      <c r="D99" s="23"/>
      <c r="E99" s="24"/>
      <c r="F99" s="24"/>
      <c r="G99" s="25"/>
    </row>
    <row r="100" spans="4:7">
      <c r="D100" s="23"/>
      <c r="E100" s="24"/>
      <c r="F100" s="24"/>
      <c r="G100" s="25"/>
    </row>
    <row r="101" spans="4:7">
      <c r="D101" s="23"/>
      <c r="E101" s="24"/>
      <c r="F101" s="24"/>
      <c r="G101" s="25"/>
    </row>
    <row r="102" spans="4:7">
      <c r="D102" s="23"/>
      <c r="E102" s="24"/>
      <c r="F102" s="24"/>
      <c r="G102" s="25"/>
    </row>
    <row r="103" spans="4:7">
      <c r="D103" s="23"/>
      <c r="E103" s="24"/>
      <c r="F103" s="24"/>
      <c r="G103" s="25"/>
    </row>
    <row r="104" spans="4:7">
      <c r="D104" s="23"/>
      <c r="E104" s="24"/>
      <c r="F104" s="24"/>
      <c r="G104" s="25"/>
    </row>
    <row r="105" spans="4:7">
      <c r="D105" s="23"/>
      <c r="E105" s="24"/>
      <c r="F105" s="24"/>
      <c r="G105" s="25"/>
    </row>
    <row r="106" spans="4:7">
      <c r="D106" s="23"/>
      <c r="E106" s="24"/>
      <c r="F106" s="24"/>
      <c r="G106" s="25"/>
    </row>
    <row r="107" spans="4:7">
      <c r="D107" s="23"/>
      <c r="E107" s="24"/>
      <c r="F107" s="24"/>
      <c r="G107" s="25"/>
    </row>
    <row r="108" spans="4:7">
      <c r="D108" s="23"/>
      <c r="E108" s="24"/>
      <c r="F108" s="24"/>
      <c r="G108" s="25"/>
    </row>
    <row r="109" spans="4:7">
      <c r="D109" s="23"/>
      <c r="E109" s="24"/>
      <c r="F109" s="24"/>
      <c r="G109" s="25"/>
    </row>
    <row r="110" spans="4:7">
      <c r="D110" s="23"/>
      <c r="E110" s="24"/>
      <c r="F110" s="24"/>
      <c r="G110" s="25"/>
    </row>
    <row r="111" spans="4:7">
      <c r="D111" s="23"/>
      <c r="E111" s="24"/>
      <c r="F111" s="24"/>
      <c r="G111" s="25"/>
    </row>
    <row r="112" spans="4:7">
      <c r="D112" s="23"/>
      <c r="E112" s="24"/>
      <c r="F112" s="24"/>
      <c r="G112" s="25"/>
    </row>
    <row r="113" spans="4:7">
      <c r="D113" s="23"/>
      <c r="E113" s="24"/>
      <c r="F113" s="24"/>
      <c r="G113" s="25"/>
    </row>
    <row r="114" spans="4:7">
      <c r="D114" s="23"/>
      <c r="E114" s="24"/>
      <c r="F114" s="24"/>
      <c r="G114" s="25"/>
    </row>
    <row r="115" spans="4:7">
      <c r="D115" s="23"/>
      <c r="E115" s="24"/>
      <c r="F115" s="24"/>
      <c r="G115" s="25"/>
    </row>
    <row r="116" spans="4:7">
      <c r="D116" s="23"/>
      <c r="E116" s="24"/>
      <c r="F116" s="24"/>
      <c r="G116" s="25"/>
    </row>
    <row r="117" spans="4:7">
      <c r="D117" s="23"/>
      <c r="E117" s="24"/>
      <c r="F117" s="24"/>
      <c r="G117" s="25"/>
    </row>
    <row r="118" spans="4:7">
      <c r="D118" s="23"/>
      <c r="E118" s="24"/>
      <c r="F118" s="24"/>
      <c r="G118" s="25"/>
    </row>
    <row r="119" spans="4:7">
      <c r="D119" s="23"/>
      <c r="E119" s="24"/>
      <c r="F119" s="24"/>
      <c r="G119" s="25"/>
    </row>
    <row r="120" spans="4:7">
      <c r="D120" s="23"/>
      <c r="E120" s="24"/>
      <c r="F120" s="24"/>
      <c r="G120" s="25"/>
    </row>
    <row r="121" spans="4:7">
      <c r="D121" s="23"/>
      <c r="E121" s="24"/>
      <c r="F121" s="24"/>
      <c r="G121" s="25"/>
    </row>
    <row r="122" spans="4:7">
      <c r="D122" s="23"/>
      <c r="E122" s="24"/>
      <c r="F122" s="24"/>
      <c r="G122" s="25"/>
    </row>
    <row r="123" spans="4:7">
      <c r="D123" s="23"/>
      <c r="E123" s="24"/>
      <c r="F123" s="24"/>
      <c r="G123" s="25"/>
    </row>
    <row r="124" spans="4:7">
      <c r="D124" s="23"/>
      <c r="E124" s="24"/>
      <c r="F124" s="24"/>
      <c r="G124" s="25"/>
    </row>
    <row r="125" spans="4:7">
      <c r="D125" s="23"/>
      <c r="E125" s="24"/>
      <c r="F125" s="24"/>
      <c r="G125" s="25"/>
    </row>
    <row r="126" spans="4:7">
      <c r="D126" s="23"/>
      <c r="E126" s="24"/>
      <c r="F126" s="24"/>
      <c r="G126" s="25"/>
    </row>
    <row r="127" spans="4:7">
      <c r="D127" s="23"/>
      <c r="E127" s="24"/>
      <c r="F127" s="24"/>
      <c r="G127" s="25"/>
    </row>
    <row r="128" spans="4:7">
      <c r="D128" s="23"/>
      <c r="E128" s="24"/>
      <c r="F128" s="24"/>
      <c r="G128" s="25"/>
    </row>
    <row r="129" spans="4:7">
      <c r="D129" s="23"/>
      <c r="E129" s="24"/>
      <c r="F129" s="24"/>
      <c r="G129" s="25"/>
    </row>
    <row r="130" spans="4:7">
      <c r="D130" s="23"/>
      <c r="E130" s="24"/>
      <c r="F130" s="24"/>
      <c r="G130" s="25"/>
    </row>
    <row r="131" spans="4:7">
      <c r="D131" s="23"/>
      <c r="E131" s="24"/>
      <c r="F131" s="24"/>
      <c r="G131" s="25"/>
    </row>
    <row r="132" spans="4:7">
      <c r="D132" s="23"/>
      <c r="E132" s="24"/>
      <c r="F132" s="24"/>
      <c r="G132" s="25"/>
    </row>
    <row r="133" spans="4:7">
      <c r="D133" s="23"/>
      <c r="E133" s="24"/>
      <c r="F133" s="24"/>
      <c r="G133" s="25"/>
    </row>
    <row r="134" spans="4:7">
      <c r="D134" s="23"/>
      <c r="E134" s="24"/>
      <c r="F134" s="24"/>
      <c r="G134" s="25"/>
    </row>
    <row r="135" spans="4:7">
      <c r="D135" s="23"/>
      <c r="E135" s="24"/>
      <c r="F135" s="24"/>
      <c r="G135" s="25"/>
    </row>
    <row r="136" spans="4:7">
      <c r="D136" s="23"/>
      <c r="E136" s="24"/>
      <c r="F136" s="24"/>
      <c r="G136" s="25"/>
    </row>
    <row r="137" spans="4:7">
      <c r="D137" s="23"/>
      <c r="E137" s="24"/>
      <c r="F137" s="24"/>
      <c r="G137" s="25"/>
    </row>
    <row r="138" spans="4:7">
      <c r="D138" s="23"/>
      <c r="E138" s="24"/>
      <c r="F138" s="24"/>
      <c r="G138" s="25"/>
    </row>
    <row r="139" spans="4:7">
      <c r="D139" s="23"/>
      <c r="E139" s="24"/>
      <c r="F139" s="24"/>
      <c r="G139" s="25"/>
    </row>
    <row r="140" spans="4:7">
      <c r="D140" s="23"/>
      <c r="E140" s="24"/>
      <c r="F140" s="24"/>
      <c r="G140" s="25"/>
    </row>
    <row r="141" spans="4:7">
      <c r="D141" s="23"/>
      <c r="E141" s="24"/>
      <c r="F141" s="24"/>
      <c r="G141" s="25"/>
    </row>
    <row r="142" spans="4:7">
      <c r="D142" s="23"/>
      <c r="E142" s="24"/>
      <c r="F142" s="24"/>
      <c r="G142" s="25"/>
    </row>
    <row r="143" spans="4:7">
      <c r="D143" s="23"/>
      <c r="E143" s="24"/>
      <c r="F143" s="24"/>
      <c r="G143" s="25"/>
    </row>
    <row r="144" spans="4:7">
      <c r="D144" s="23"/>
      <c r="E144" s="24"/>
      <c r="F144" s="24"/>
      <c r="G144" s="25"/>
    </row>
    <row r="145" spans="4:7">
      <c r="D145" s="23"/>
      <c r="E145" s="24"/>
      <c r="F145" s="24"/>
      <c r="G145" s="25"/>
    </row>
    <row r="146" spans="4:7">
      <c r="D146" s="23"/>
      <c r="E146" s="24"/>
      <c r="F146" s="24"/>
      <c r="G146" s="25"/>
    </row>
    <row r="147" spans="4:7">
      <c r="D147" s="23"/>
      <c r="E147" s="24"/>
      <c r="F147" s="24"/>
      <c r="G147" s="25"/>
    </row>
    <row r="148" spans="4:7">
      <c r="D148" s="23"/>
      <c r="E148" s="24"/>
      <c r="F148" s="24"/>
      <c r="G148" s="25"/>
    </row>
    <row r="149" spans="4:7">
      <c r="D149" s="23"/>
      <c r="E149" s="24"/>
      <c r="F149" s="24"/>
      <c r="G149" s="25"/>
    </row>
    <row r="150" spans="4:7">
      <c r="D150" s="23"/>
      <c r="E150" s="24"/>
      <c r="F150" s="24"/>
      <c r="G150" s="25"/>
    </row>
    <row r="151" spans="4:7">
      <c r="D151" s="23"/>
      <c r="E151" s="24"/>
      <c r="F151" s="24"/>
      <c r="G151" s="25"/>
    </row>
    <row r="152" spans="4:7">
      <c r="D152" s="23"/>
      <c r="E152" s="24"/>
      <c r="F152" s="24"/>
      <c r="G152" s="25"/>
    </row>
    <row r="153" spans="4:7">
      <c r="D153" s="23"/>
      <c r="E153" s="24"/>
      <c r="F153" s="24"/>
      <c r="G153" s="25"/>
    </row>
    <row r="154" spans="4:7">
      <c r="D154" s="23"/>
      <c r="E154" s="24"/>
      <c r="F154" s="24"/>
      <c r="G154" s="25"/>
    </row>
    <row r="155" spans="4:7">
      <c r="D155" s="23"/>
      <c r="E155" s="24"/>
      <c r="F155" s="24"/>
      <c r="G155" s="25"/>
    </row>
    <row r="156" spans="4:7">
      <c r="D156" s="23"/>
      <c r="E156" s="24"/>
      <c r="F156" s="24"/>
      <c r="G156" s="25"/>
    </row>
    <row r="157" spans="4:7">
      <c r="D157" s="23"/>
      <c r="E157" s="24"/>
      <c r="F157" s="24"/>
      <c r="G157" s="25"/>
    </row>
    <row r="158" spans="4:7">
      <c r="D158" s="23"/>
      <c r="E158" s="24"/>
      <c r="F158" s="24"/>
      <c r="G158" s="25"/>
    </row>
    <row r="159" spans="4:7">
      <c r="D159" s="23"/>
      <c r="E159" s="24"/>
      <c r="F159" s="24"/>
      <c r="G159" s="25"/>
    </row>
    <row r="160" spans="4:7">
      <c r="D160" s="23"/>
      <c r="E160" s="24"/>
      <c r="F160" s="24"/>
      <c r="G160" s="25"/>
    </row>
    <row r="161" spans="4:7">
      <c r="D161" s="23"/>
      <c r="E161" s="24"/>
      <c r="F161" s="24"/>
      <c r="G161" s="25"/>
    </row>
    <row r="162" spans="4:7">
      <c r="D162" s="23"/>
      <c r="E162" s="24"/>
      <c r="F162" s="24"/>
      <c r="G162" s="25"/>
    </row>
    <row r="163" spans="4:7">
      <c r="D163" s="23"/>
      <c r="E163" s="24"/>
      <c r="F163" s="24"/>
      <c r="G163" s="25"/>
    </row>
    <row r="164" spans="4:7">
      <c r="D164" s="23"/>
      <c r="E164" s="24"/>
      <c r="F164" s="24"/>
      <c r="G164" s="25"/>
    </row>
    <row r="165" spans="4:7">
      <c r="D165" s="23"/>
      <c r="E165" s="24"/>
      <c r="F165" s="24"/>
      <c r="G165" s="25"/>
    </row>
    <row r="166" spans="4:7">
      <c r="D166" s="23"/>
      <c r="E166" s="24"/>
      <c r="F166" s="24"/>
      <c r="G166" s="25"/>
    </row>
    <row r="167" spans="4:7">
      <c r="D167" s="23"/>
      <c r="E167" s="24"/>
      <c r="F167" s="24"/>
      <c r="G167" s="25"/>
    </row>
    <row r="168" spans="4:7">
      <c r="D168" s="23"/>
      <c r="E168" s="24"/>
      <c r="F168" s="24"/>
      <c r="G168" s="25"/>
    </row>
    <row r="169" spans="4:7">
      <c r="D169" s="23"/>
      <c r="E169" s="24"/>
      <c r="F169" s="24"/>
      <c r="G169" s="25"/>
    </row>
    <row r="170" spans="4:7">
      <c r="D170" s="23"/>
      <c r="E170" s="24"/>
      <c r="F170" s="24"/>
      <c r="G170" s="25"/>
    </row>
    <row r="171" spans="4:7">
      <c r="D171" s="23"/>
      <c r="E171" s="24"/>
      <c r="F171" s="24"/>
      <c r="G171" s="25"/>
    </row>
    <row r="172" spans="4:7">
      <c r="D172" s="23"/>
      <c r="E172" s="24"/>
      <c r="F172" s="24"/>
      <c r="G172" s="25"/>
    </row>
    <row r="173" spans="4:7">
      <c r="D173" s="23"/>
      <c r="E173" s="24"/>
      <c r="F173" s="24"/>
      <c r="G173" s="25"/>
    </row>
    <row r="174" spans="4:7">
      <c r="D174" s="23"/>
      <c r="E174" s="24"/>
      <c r="F174" s="24"/>
      <c r="G174" s="25"/>
    </row>
    <row r="175" spans="4:7">
      <c r="D175" s="23"/>
      <c r="E175" s="24"/>
      <c r="F175" s="24"/>
      <c r="G175" s="25"/>
    </row>
    <row r="176" spans="4:7">
      <c r="D176" s="23"/>
      <c r="E176" s="24"/>
      <c r="F176" s="24"/>
      <c r="G176" s="25"/>
    </row>
    <row r="177" spans="4:7">
      <c r="D177" s="23"/>
      <c r="E177" s="24"/>
      <c r="F177" s="24"/>
      <c r="G177" s="25"/>
    </row>
    <row r="178" spans="4:7">
      <c r="D178" s="23"/>
      <c r="E178" s="24"/>
      <c r="F178" s="24"/>
      <c r="G178" s="25"/>
    </row>
    <row r="179" spans="4:7">
      <c r="D179" s="23"/>
      <c r="E179" s="24"/>
      <c r="F179" s="24"/>
      <c r="G179" s="25"/>
    </row>
    <row r="180" spans="4:7">
      <c r="D180" s="23"/>
      <c r="E180" s="24"/>
      <c r="F180" s="24"/>
      <c r="G180" s="25"/>
    </row>
    <row r="181" spans="4:7">
      <c r="D181" s="23"/>
      <c r="E181" s="24"/>
      <c r="F181" s="24"/>
      <c r="G181" s="25"/>
    </row>
    <row r="182" spans="4:7">
      <c r="D182" s="23"/>
      <c r="E182" s="24"/>
      <c r="F182" s="24"/>
      <c r="G182" s="25"/>
    </row>
    <row r="183" spans="4:7">
      <c r="D183" s="23"/>
      <c r="E183" s="24"/>
      <c r="F183" s="24"/>
      <c r="G183" s="25"/>
    </row>
    <row r="184" spans="4:7">
      <c r="D184" s="23"/>
      <c r="E184" s="24"/>
      <c r="F184" s="24"/>
      <c r="G184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4"/>
  <sheetViews>
    <sheetView showGridLines="0" zoomScaleNormal="100" workbookViewId="0">
      <pane xSplit="1" ySplit="13" topLeftCell="B14" activePane="bottomRight" state="frozen"/>
      <selection activeCell="H45" sqref="H45"/>
      <selection pane="topRight" activeCell="H45" sqref="H45"/>
      <selection pane="bottomLeft" activeCell="H45" sqref="H45"/>
      <selection pane="bottomRight" sqref="A1:B1"/>
    </sheetView>
  </sheetViews>
  <sheetFormatPr defaultRowHeight="12"/>
  <cols>
    <col min="1" max="1" width="12.125" style="16" customWidth="1"/>
    <col min="2" max="2" width="15.375" style="16" bestFit="1" customWidth="1"/>
    <col min="3" max="3" width="14.75" style="16" bestFit="1" customWidth="1"/>
    <col min="4" max="14" width="9" style="16"/>
    <col min="15" max="16384" width="9" style="28"/>
  </cols>
  <sheetData>
    <row r="1" spans="1:10" s="16" customFormat="1">
      <c r="A1" s="15"/>
    </row>
    <row r="2" spans="1:10" s="16" customFormat="1">
      <c r="A2" s="15" t="s">
        <v>0</v>
      </c>
      <c r="B2" s="16" t="s">
        <v>182</v>
      </c>
      <c r="J2" s="18"/>
    </row>
    <row r="3" spans="1:10" s="16" customFormat="1">
      <c r="A3" s="15" t="s">
        <v>7</v>
      </c>
      <c r="B3" s="16" t="s">
        <v>78</v>
      </c>
      <c r="J3" s="18"/>
    </row>
    <row r="4" spans="1:10" s="16" customFormat="1">
      <c r="A4" s="15" t="s">
        <v>25</v>
      </c>
      <c r="B4" s="16" t="s">
        <v>79</v>
      </c>
      <c r="J4" s="18"/>
    </row>
    <row r="5" spans="1:10" s="16" customFormat="1">
      <c r="A5" s="15" t="s">
        <v>24</v>
      </c>
      <c r="B5" s="16" t="s">
        <v>80</v>
      </c>
      <c r="J5" s="18"/>
    </row>
    <row r="6" spans="1:10" s="16" customFormat="1">
      <c r="A6" s="18" t="s">
        <v>22</v>
      </c>
      <c r="B6" s="16" t="s">
        <v>148</v>
      </c>
      <c r="J6" s="18"/>
    </row>
    <row r="7" spans="1:10" s="16" customFormat="1">
      <c r="A7" s="18" t="s">
        <v>23</v>
      </c>
      <c r="B7" s="16" t="s">
        <v>81</v>
      </c>
      <c r="J7" s="18"/>
    </row>
    <row r="8" spans="1:10" s="16" customFormat="1">
      <c r="A8" s="15" t="s">
        <v>9</v>
      </c>
      <c r="B8" s="19" t="s">
        <v>10</v>
      </c>
      <c r="C8" s="19"/>
      <c r="D8" s="19" t="s">
        <v>11</v>
      </c>
      <c r="J8" s="18"/>
    </row>
    <row r="9" spans="1:10" s="16" customFormat="1">
      <c r="A9" s="15"/>
      <c r="B9" s="16" t="s">
        <v>12</v>
      </c>
      <c r="J9" s="18"/>
    </row>
    <row r="10" spans="1:10" s="16" customFormat="1">
      <c r="A10" s="15"/>
      <c r="B10" s="16" t="s">
        <v>13</v>
      </c>
      <c r="J10" s="18"/>
    </row>
    <row r="11" spans="1:10" s="16" customFormat="1">
      <c r="A11" s="15"/>
      <c r="J11" s="18"/>
    </row>
    <row r="12" spans="1:10" s="16" customFormat="1">
      <c r="A12" s="15"/>
      <c r="B12" s="16" t="s">
        <v>76</v>
      </c>
      <c r="C12" s="16" t="s">
        <v>20</v>
      </c>
      <c r="J12" s="18"/>
    </row>
    <row r="13" spans="1:10" s="16" customFormat="1">
      <c r="B13" s="16" t="s">
        <v>77</v>
      </c>
      <c r="C13" s="16" t="s">
        <v>21</v>
      </c>
      <c r="J13" s="26"/>
    </row>
    <row r="14" spans="1:10" s="16" customFormat="1">
      <c r="A14" s="16">
        <v>2000</v>
      </c>
      <c r="B14" s="27">
        <v>1.2059447415344036</v>
      </c>
      <c r="C14" s="27">
        <v>1.851</v>
      </c>
    </row>
    <row r="15" spans="1:10" s="16" customFormat="1">
      <c r="A15" s="16">
        <v>2001</v>
      </c>
      <c r="B15" s="27">
        <v>-0.1427507081805843</v>
      </c>
      <c r="C15" s="27">
        <v>1.5980000000000001</v>
      </c>
    </row>
    <row r="16" spans="1:10" s="16" customFormat="1">
      <c r="A16" s="16">
        <v>2002</v>
      </c>
      <c r="B16" s="27">
        <v>-0.86084398277762042</v>
      </c>
      <c r="C16" s="27">
        <v>0.53500000000000003</v>
      </c>
    </row>
    <row r="17" spans="1:3" s="16" customFormat="1">
      <c r="A17" s="16">
        <v>2003</v>
      </c>
      <c r="B17" s="27">
        <v>-1.1062310574984142</v>
      </c>
      <c r="C17" s="27">
        <v>-0.36299999999999999</v>
      </c>
    </row>
    <row r="18" spans="1:3" s="16" customFormat="1">
      <c r="A18" s="16">
        <v>2004</v>
      </c>
      <c r="B18" s="27">
        <v>-0.23757404292380502</v>
      </c>
      <c r="C18" s="27">
        <v>5.3999999999999999E-2</v>
      </c>
    </row>
    <row r="19" spans="1:3" s="16" customFormat="1">
      <c r="A19" s="16">
        <v>2005</v>
      </c>
      <c r="B19" s="27">
        <v>8.6114572478810644E-2</v>
      </c>
      <c r="C19" s="27">
        <v>0.19600000000000001</v>
      </c>
    </row>
    <row r="20" spans="1:3" s="16" customFormat="1">
      <c r="A20" s="16">
        <v>2006</v>
      </c>
      <c r="B20" s="27">
        <v>0.68607749148971064</v>
      </c>
      <c r="C20" s="27">
        <v>1.88</v>
      </c>
    </row>
    <row r="21" spans="1:3" s="16" customFormat="1">
      <c r="A21" s="16">
        <v>2007</v>
      </c>
      <c r="B21" s="27">
        <v>2.0851173638446223</v>
      </c>
      <c r="C21" s="27">
        <v>3.2320000000000002</v>
      </c>
    </row>
    <row r="22" spans="1:3" s="16" customFormat="1">
      <c r="A22" s="16">
        <v>2008</v>
      </c>
      <c r="B22" s="27">
        <v>-0.52059521432541966</v>
      </c>
      <c r="C22" s="27">
        <v>2.2989999999999999</v>
      </c>
    </row>
    <row r="23" spans="1:3" s="16" customFormat="1">
      <c r="A23" s="16">
        <v>2009</v>
      </c>
      <c r="B23" s="27">
        <v>-4.9442357496470146</v>
      </c>
      <c r="C23" s="27">
        <v>-2.8370000000000002</v>
      </c>
    </row>
    <row r="24" spans="1:3" s="16" customFormat="1">
      <c r="A24" s="16">
        <v>2010</v>
      </c>
      <c r="B24" s="27">
        <v>-3.2755448477942095</v>
      </c>
      <c r="C24" s="27">
        <v>-1.611</v>
      </c>
    </row>
    <row r="25" spans="1:3" s="16" customFormat="1">
      <c r="A25" s="16">
        <v>2011</v>
      </c>
      <c r="B25" s="27">
        <v>-2.9375043996111194</v>
      </c>
      <c r="C25" s="27">
        <v>-0.63</v>
      </c>
    </row>
    <row r="26" spans="1:3" s="16" customFormat="1">
      <c r="A26" s="16">
        <v>2012</v>
      </c>
      <c r="B26" s="27">
        <v>-2.9067896201716623</v>
      </c>
      <c r="C26" s="27">
        <v>-1.655</v>
      </c>
    </row>
    <row r="27" spans="1:3" s="16" customFormat="1">
      <c r="A27" s="16">
        <v>2013</v>
      </c>
      <c r="B27" s="27">
        <v>-2.8739151942550727</v>
      </c>
      <c r="C27" s="27">
        <v>-2.61</v>
      </c>
    </row>
    <row r="28" spans="1:3" s="16" customFormat="1">
      <c r="A28" s="16">
        <v>2014</v>
      </c>
      <c r="B28" s="27">
        <v>-2.2374297804376337</v>
      </c>
      <c r="C28" s="27">
        <v>-2.2130000000000001</v>
      </c>
    </row>
    <row r="29" spans="1:3" s="16" customFormat="1">
      <c r="A29" s="16">
        <v>2015</v>
      </c>
      <c r="B29" s="27">
        <v>-1.559200377556649</v>
      </c>
      <c r="C29" s="27">
        <v>-1.6639999999999999</v>
      </c>
    </row>
    <row r="30" spans="1:3" s="16" customFormat="1"/>
    <row r="31" spans="1:3" s="16" customFormat="1"/>
    <row r="32" spans="1:3" s="16" customFormat="1"/>
    <row r="33" s="16" customFormat="1"/>
    <row r="34" s="16" customFormat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sqref="A1:B1"/>
    </sheetView>
  </sheetViews>
  <sheetFormatPr defaultRowHeight="12"/>
  <cols>
    <col min="1" max="2" width="9" style="1"/>
    <col min="3" max="3" width="32.875" style="36" customWidth="1"/>
    <col min="4" max="4" width="31.25" style="36" bestFit="1" customWidth="1"/>
    <col min="5" max="5" width="43.25" style="36" customWidth="1"/>
    <col min="6" max="16384" width="9" style="1"/>
  </cols>
  <sheetData>
    <row r="1" spans="1:5">
      <c r="A1" s="15"/>
    </row>
    <row r="2" spans="1:5">
      <c r="A2" s="15" t="s">
        <v>0</v>
      </c>
      <c r="B2" s="1" t="s">
        <v>108</v>
      </c>
    </row>
    <row r="3" spans="1:5">
      <c r="A3" s="15" t="s">
        <v>7</v>
      </c>
      <c r="B3" s="12" t="s">
        <v>131</v>
      </c>
      <c r="C3" s="37"/>
      <c r="D3" s="37"/>
    </row>
    <row r="4" spans="1:5">
      <c r="A4" s="15" t="s">
        <v>25</v>
      </c>
    </row>
    <row r="5" spans="1:5">
      <c r="A5" s="15" t="s">
        <v>24</v>
      </c>
    </row>
    <row r="6" spans="1:5">
      <c r="A6" s="29" t="s">
        <v>22</v>
      </c>
    </row>
    <row r="7" spans="1:5">
      <c r="A7" s="29" t="s">
        <v>23</v>
      </c>
    </row>
    <row r="10" spans="1:5" ht="12.75" thickBot="1"/>
    <row r="11" spans="1:5" ht="36.75" thickBot="1">
      <c r="C11" s="31" t="s">
        <v>89</v>
      </c>
      <c r="D11" s="32" t="s">
        <v>90</v>
      </c>
      <c r="E11" s="32" t="s">
        <v>91</v>
      </c>
    </row>
    <row r="12" spans="1:5" ht="24.75" thickBot="1">
      <c r="C12" s="33" t="s">
        <v>92</v>
      </c>
      <c r="D12" s="34" t="s">
        <v>93</v>
      </c>
      <c r="E12" s="34" t="s">
        <v>94</v>
      </c>
    </row>
    <row r="13" spans="1:5" ht="24.75" thickBot="1">
      <c r="C13" s="50" t="s">
        <v>183</v>
      </c>
      <c r="D13" s="34" t="s">
        <v>95</v>
      </c>
      <c r="E13" s="34" t="s">
        <v>96</v>
      </c>
    </row>
    <row r="14" spans="1:5" ht="24.75" thickBot="1">
      <c r="C14" s="51"/>
      <c r="D14" s="34" t="s">
        <v>97</v>
      </c>
      <c r="E14" s="34" t="s">
        <v>98</v>
      </c>
    </row>
    <row r="15" spans="1:5" ht="24.75" thickBot="1">
      <c r="C15" s="52"/>
      <c r="D15" s="34" t="s">
        <v>99</v>
      </c>
      <c r="E15" s="34" t="s">
        <v>100</v>
      </c>
    </row>
    <row r="16" spans="1:5" ht="24">
      <c r="C16" s="50" t="s">
        <v>101</v>
      </c>
      <c r="D16" s="50" t="s">
        <v>102</v>
      </c>
      <c r="E16" s="35" t="s">
        <v>103</v>
      </c>
    </row>
    <row r="17" spans="3:5" ht="24">
      <c r="C17" s="51"/>
      <c r="D17" s="51"/>
      <c r="E17" s="35" t="s">
        <v>104</v>
      </c>
    </row>
    <row r="18" spans="3:5" ht="12.75" thickBot="1">
      <c r="C18" s="51"/>
      <c r="D18" s="52"/>
      <c r="E18" s="34" t="s">
        <v>105</v>
      </c>
    </row>
    <row r="19" spans="3:5" ht="24.75" thickBot="1">
      <c r="C19" s="52"/>
      <c r="D19" s="34" t="s">
        <v>106</v>
      </c>
      <c r="E19" s="34" t="s">
        <v>107</v>
      </c>
    </row>
    <row r="20" spans="3:5" ht="12.75" thickBot="1"/>
    <row r="21" spans="3:5" ht="24.75" thickBot="1">
      <c r="C21" s="38" t="s">
        <v>171</v>
      </c>
      <c r="D21" s="39" t="s">
        <v>128</v>
      </c>
      <c r="E21" s="39" t="s">
        <v>165</v>
      </c>
    </row>
    <row r="22" spans="3:5" ht="24.75" thickBot="1">
      <c r="C22" s="40" t="s">
        <v>170</v>
      </c>
      <c r="D22" s="41" t="s">
        <v>127</v>
      </c>
      <c r="E22" s="41" t="s">
        <v>163</v>
      </c>
    </row>
    <row r="23" spans="3:5" ht="24.75" thickBot="1">
      <c r="C23" s="53" t="s">
        <v>169</v>
      </c>
      <c r="D23" s="41" t="s">
        <v>162</v>
      </c>
      <c r="E23" s="41" t="s">
        <v>164</v>
      </c>
    </row>
    <row r="24" spans="3:5" ht="24.75" thickBot="1">
      <c r="C24" s="54"/>
      <c r="D24" s="41" t="s">
        <v>125</v>
      </c>
      <c r="E24" s="41" t="s">
        <v>166</v>
      </c>
    </row>
    <row r="25" spans="3:5" ht="12.75" thickBot="1">
      <c r="C25" s="55"/>
      <c r="D25" s="41" t="s">
        <v>126</v>
      </c>
      <c r="E25" s="41" t="s">
        <v>167</v>
      </c>
    </row>
    <row r="26" spans="3:5" ht="24">
      <c r="C26" s="53" t="s">
        <v>168</v>
      </c>
      <c r="D26" s="53" t="s">
        <v>129</v>
      </c>
      <c r="E26" s="42" t="s">
        <v>133</v>
      </c>
    </row>
    <row r="27" spans="3:5" ht="24">
      <c r="C27" s="54"/>
      <c r="D27" s="54"/>
      <c r="E27" s="42" t="s">
        <v>132</v>
      </c>
    </row>
    <row r="28" spans="3:5" ht="12.75" thickBot="1">
      <c r="C28" s="54"/>
      <c r="D28" s="55"/>
      <c r="E28" s="41" t="s">
        <v>134</v>
      </c>
    </row>
    <row r="29" spans="3:5" ht="12.75" thickBot="1">
      <c r="C29" s="55"/>
      <c r="D29" s="41" t="s">
        <v>130</v>
      </c>
      <c r="E29" s="41" t="s">
        <v>172</v>
      </c>
    </row>
  </sheetData>
  <mergeCells count="6">
    <mergeCell ref="C13:C15"/>
    <mergeCell ref="C16:C19"/>
    <mergeCell ref="D16:D18"/>
    <mergeCell ref="C23:C25"/>
    <mergeCell ref="C26:C29"/>
    <mergeCell ref="D26:D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8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B1"/>
    </sheetView>
  </sheetViews>
  <sheetFormatPr defaultRowHeight="12"/>
  <cols>
    <col min="1" max="16384" width="9" style="1"/>
  </cols>
  <sheetData>
    <row r="1" spans="1:5">
      <c r="B1" s="2"/>
      <c r="C1" s="2"/>
      <c r="D1" s="2"/>
      <c r="E1" s="2"/>
    </row>
    <row r="2" spans="1:5">
      <c r="A2" s="1" t="s">
        <v>0</v>
      </c>
      <c r="B2" s="1" t="s">
        <v>66</v>
      </c>
      <c r="C2" s="2"/>
      <c r="D2" s="2"/>
      <c r="E2" s="2"/>
    </row>
    <row r="3" spans="1:5">
      <c r="A3" s="1" t="s">
        <v>7</v>
      </c>
      <c r="B3" s="3" t="s">
        <v>67</v>
      </c>
      <c r="C3" s="2"/>
      <c r="D3" s="2"/>
      <c r="E3" s="2"/>
    </row>
    <row r="4" spans="1:5">
      <c r="A4" s="1" t="s">
        <v>25</v>
      </c>
      <c r="B4" s="3"/>
      <c r="C4" s="2"/>
      <c r="D4" s="2"/>
      <c r="E4" s="2"/>
    </row>
    <row r="5" spans="1:5">
      <c r="A5" s="1" t="s">
        <v>24</v>
      </c>
      <c r="B5" s="3"/>
      <c r="C5" s="2"/>
      <c r="D5" s="2"/>
      <c r="E5" s="2"/>
    </row>
    <row r="6" spans="1:5">
      <c r="A6" s="1" t="s">
        <v>22</v>
      </c>
      <c r="B6" s="4" t="s">
        <v>52</v>
      </c>
      <c r="C6" s="2"/>
      <c r="D6" s="2"/>
      <c r="E6" s="2"/>
    </row>
    <row r="7" spans="1:5">
      <c r="A7" s="1" t="s">
        <v>23</v>
      </c>
      <c r="B7" s="4" t="s">
        <v>53</v>
      </c>
      <c r="C7" s="2"/>
      <c r="D7" s="2"/>
      <c r="E7" s="2"/>
    </row>
    <row r="10" spans="1:5">
      <c r="B10" s="2" t="s">
        <v>68</v>
      </c>
      <c r="C10" s="1" t="s">
        <v>69</v>
      </c>
    </row>
    <row r="11" spans="1:5">
      <c r="B11" s="12" t="s">
        <v>136</v>
      </c>
      <c r="C11" s="12" t="s">
        <v>135</v>
      </c>
    </row>
    <row r="12" spans="1:5">
      <c r="A12" s="1">
        <v>2007</v>
      </c>
      <c r="B12" s="1">
        <v>0</v>
      </c>
      <c r="C12" s="1">
        <v>0</v>
      </c>
    </row>
    <row r="13" spans="1:5">
      <c r="A13" s="1">
        <v>2008</v>
      </c>
      <c r="B13" s="5">
        <v>14.940750000000008</v>
      </c>
      <c r="C13" s="6">
        <v>1.3258499999999884</v>
      </c>
    </row>
    <row r="14" spans="1:5">
      <c r="A14" s="1">
        <v>2009</v>
      </c>
      <c r="B14" s="6">
        <v>34.379500000000007</v>
      </c>
      <c r="C14" s="6">
        <v>13.297574999999995</v>
      </c>
    </row>
    <row r="15" spans="1:5">
      <c r="A15" s="1">
        <v>2010</v>
      </c>
      <c r="B15" s="5">
        <v>40.122250000000008</v>
      </c>
      <c r="C15" s="6">
        <v>17.569175000000001</v>
      </c>
    </row>
    <row r="16" spans="1:5">
      <c r="A16" s="1">
        <v>2011</v>
      </c>
      <c r="B16" s="6">
        <v>62.288499999999999</v>
      </c>
      <c r="C16" s="6">
        <v>33.120474999999985</v>
      </c>
    </row>
    <row r="17" spans="1:3">
      <c r="A17" s="1">
        <v>2012</v>
      </c>
      <c r="B17" s="5">
        <v>56.085999999999984</v>
      </c>
      <c r="C17" s="6">
        <v>50.925724999999986</v>
      </c>
    </row>
    <row r="18" spans="1:3">
      <c r="A18" s="1">
        <v>2013</v>
      </c>
      <c r="B18" s="6">
        <v>37.869499999999988</v>
      </c>
      <c r="C18" s="6">
        <v>60.29572499999999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4"/>
  <sheetViews>
    <sheetView showGridLines="0" zoomScaleNormal="100" workbookViewId="0">
      <selection sqref="A1:B1"/>
    </sheetView>
  </sheetViews>
  <sheetFormatPr defaultRowHeight="12"/>
  <cols>
    <col min="1" max="16384" width="9" style="1"/>
  </cols>
  <sheetData>
    <row r="1" spans="1:4">
      <c r="B1" s="2"/>
      <c r="C1" s="2"/>
    </row>
    <row r="2" spans="1:4">
      <c r="A2" s="1" t="s">
        <v>0</v>
      </c>
      <c r="B2" s="1" t="s">
        <v>184</v>
      </c>
      <c r="C2" s="2"/>
    </row>
    <row r="3" spans="1:4">
      <c r="A3" s="1" t="s">
        <v>7</v>
      </c>
      <c r="B3" s="3" t="s">
        <v>54</v>
      </c>
      <c r="C3" s="2"/>
    </row>
    <row r="4" spans="1:4">
      <c r="A4" s="1" t="s">
        <v>25</v>
      </c>
      <c r="B4" s="3"/>
      <c r="C4" s="2"/>
    </row>
    <row r="5" spans="1:4">
      <c r="A5" s="1" t="s">
        <v>24</v>
      </c>
      <c r="B5" s="3"/>
      <c r="C5" s="2"/>
    </row>
    <row r="6" spans="1:4">
      <c r="A6" s="1" t="s">
        <v>22</v>
      </c>
      <c r="B6" s="4" t="s">
        <v>52</v>
      </c>
      <c r="C6" s="2"/>
    </row>
    <row r="7" spans="1:4">
      <c r="A7" s="1" t="s">
        <v>23</v>
      </c>
      <c r="B7" s="4" t="s">
        <v>53</v>
      </c>
      <c r="C7" s="2"/>
    </row>
    <row r="9" spans="1:4">
      <c r="B9" s="4" t="s">
        <v>146</v>
      </c>
      <c r="C9" s="1" t="s">
        <v>145</v>
      </c>
      <c r="D9" s="4" t="s">
        <v>144</v>
      </c>
    </row>
    <row r="10" spans="1:4">
      <c r="B10" s="1" t="s">
        <v>147</v>
      </c>
      <c r="C10" s="1" t="s">
        <v>142</v>
      </c>
      <c r="D10" s="1" t="s">
        <v>143</v>
      </c>
    </row>
    <row r="11" spans="1:4">
      <c r="A11" s="1">
        <v>2000</v>
      </c>
      <c r="B11" s="9">
        <v>44.442745840480079</v>
      </c>
      <c r="C11" s="10">
        <v>2.8409095230674981</v>
      </c>
      <c r="D11" s="9">
        <v>6.392290731235363</v>
      </c>
    </row>
    <row r="12" spans="1:4">
      <c r="A12" s="1">
        <v>2001</v>
      </c>
      <c r="B12" s="9">
        <v>42.31742677439388</v>
      </c>
      <c r="C12" s="10">
        <v>2.4104849630008216</v>
      </c>
      <c r="D12" s="9">
        <v>5.6961992888929567</v>
      </c>
    </row>
    <row r="13" spans="1:4">
      <c r="A13" s="1">
        <v>2002</v>
      </c>
      <c r="B13" s="9">
        <v>40.624047645677337</v>
      </c>
      <c r="C13" s="10">
        <v>2.3536826801480242</v>
      </c>
      <c r="D13" s="9">
        <v>5.7938162653727376</v>
      </c>
    </row>
    <row r="14" spans="1:4">
      <c r="A14" s="1">
        <v>2003</v>
      </c>
      <c r="B14" s="9">
        <v>37.355125887772317</v>
      </c>
      <c r="C14" s="10">
        <v>2.1895230319487013</v>
      </c>
      <c r="D14" s="9">
        <v>5.8613723817362668</v>
      </c>
    </row>
    <row r="15" spans="1:4">
      <c r="A15" s="1">
        <v>2004</v>
      </c>
      <c r="B15" s="9">
        <v>40.669074719851963</v>
      </c>
      <c r="C15" s="10">
        <v>2.4826150365795199</v>
      </c>
      <c r="D15" s="9">
        <v>6.104429603282</v>
      </c>
    </row>
    <row r="16" spans="1:4">
      <c r="A16" s="1">
        <v>2005</v>
      </c>
      <c r="B16" s="9">
        <v>43.042482143915997</v>
      </c>
      <c r="C16" s="10">
        <v>3.1151402867166778</v>
      </c>
      <c r="D16" s="9">
        <v>7.2373620933406118</v>
      </c>
    </row>
    <row r="17" spans="1:4">
      <c r="A17" s="1">
        <v>2006</v>
      </c>
      <c r="B17" s="9">
        <v>42.700613893253575</v>
      </c>
      <c r="C17" s="10">
        <v>3.1931259536794676</v>
      </c>
      <c r="D17" s="9">
        <v>7.4779392204100406</v>
      </c>
    </row>
    <row r="18" spans="1:4">
      <c r="A18" s="1">
        <v>2007</v>
      </c>
      <c r="B18" s="9">
        <v>45.50251585987386</v>
      </c>
      <c r="C18" s="10">
        <v>3.3499285150381106</v>
      </c>
      <c r="D18" s="9">
        <v>7.3620731771278312</v>
      </c>
    </row>
    <row r="19" spans="1:4">
      <c r="A19" s="1">
        <v>2008</v>
      </c>
      <c r="B19" s="9">
        <v>45.816317366839414</v>
      </c>
      <c r="C19" s="10">
        <v>3.5850698464013133</v>
      </c>
      <c r="D19" s="9">
        <v>7.8248756173408385</v>
      </c>
    </row>
    <row r="20" spans="1:4">
      <c r="A20" s="1">
        <v>2009</v>
      </c>
      <c r="B20" s="9">
        <v>40.004106738547854</v>
      </c>
      <c r="C20" s="10">
        <v>3.9920812809004973</v>
      </c>
      <c r="D20" s="9">
        <v>9.9791786553097523</v>
      </c>
    </row>
    <row r="21" spans="1:4">
      <c r="A21" s="1">
        <v>2010</v>
      </c>
      <c r="B21" s="9">
        <v>47.104752599010233</v>
      </c>
      <c r="C21" s="10">
        <v>5.2398990301391679</v>
      </c>
      <c r="D21" s="9">
        <v>11.123928565648106</v>
      </c>
    </row>
    <row r="22" spans="1:4">
      <c r="A22" s="1">
        <v>2011</v>
      </c>
      <c r="B22" s="9">
        <v>46.445406439170561</v>
      </c>
      <c r="C22" s="10">
        <v>5.1047700366727229</v>
      </c>
      <c r="D22" s="9">
        <v>10.990904005455153</v>
      </c>
    </row>
    <row r="23" spans="1:4">
      <c r="A23" s="1">
        <v>2012</v>
      </c>
      <c r="B23" s="9">
        <v>43.384781052917077</v>
      </c>
      <c r="C23" s="10">
        <v>4.7393452795539366</v>
      </c>
      <c r="D23" s="9">
        <v>10.92398109321627</v>
      </c>
    </row>
    <row r="24" spans="1:4">
      <c r="A24" s="1">
        <v>2013</v>
      </c>
      <c r="B24" s="9">
        <v>46.3453979982093</v>
      </c>
      <c r="C24" s="10">
        <v>4.7552481409957528</v>
      </c>
      <c r="D24" s="9">
        <v>10.260453780501543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90" zoomScaleNormal="90" workbookViewId="0">
      <selection sqref="A1:B1"/>
    </sheetView>
  </sheetViews>
  <sheetFormatPr defaultRowHeight="15"/>
  <cols>
    <col min="1" max="2" width="9" style="30"/>
    <col min="3" max="6" width="22.5" style="30" customWidth="1"/>
    <col min="7" max="16384" width="9" style="30"/>
  </cols>
  <sheetData>
    <row r="1" spans="1:7">
      <c r="A1" s="15"/>
      <c r="B1" s="1"/>
    </row>
    <row r="2" spans="1:7">
      <c r="A2" s="15" t="s">
        <v>0</v>
      </c>
      <c r="B2" s="1" t="s">
        <v>109</v>
      </c>
    </row>
    <row r="3" spans="1:7">
      <c r="A3" s="15" t="s">
        <v>7</v>
      </c>
      <c r="B3" s="12" t="s">
        <v>150</v>
      </c>
      <c r="C3" s="43"/>
      <c r="D3" s="43"/>
      <c r="E3" s="43"/>
      <c r="F3" s="43"/>
      <c r="G3" s="43"/>
    </row>
    <row r="4" spans="1:7">
      <c r="A4" s="15" t="s">
        <v>25</v>
      </c>
      <c r="B4" s="1"/>
      <c r="C4" s="43"/>
      <c r="D4" s="43"/>
      <c r="E4" s="43"/>
      <c r="F4" s="43"/>
      <c r="G4" s="43"/>
    </row>
    <row r="5" spans="1:7">
      <c r="A5" s="15" t="s">
        <v>24</v>
      </c>
      <c r="B5" s="1"/>
    </row>
    <row r="6" spans="1:7">
      <c r="A6" s="29" t="s">
        <v>22</v>
      </c>
      <c r="B6" s="1"/>
    </row>
    <row r="7" spans="1:7">
      <c r="A7" s="29" t="s">
        <v>23</v>
      </c>
      <c r="B7" s="1"/>
    </row>
    <row r="8" spans="1:7" ht="15.75" thickBot="1"/>
    <row r="9" spans="1:7" s="43" customFormat="1" ht="41.25" thickBot="1">
      <c r="C9" s="46" t="s">
        <v>158</v>
      </c>
      <c r="D9" s="48" t="s">
        <v>159</v>
      </c>
      <c r="E9" s="48" t="s">
        <v>110</v>
      </c>
      <c r="F9" s="48" t="s">
        <v>111</v>
      </c>
    </row>
    <row r="10" spans="1:7" ht="54" thickBot="1">
      <c r="C10" s="47" t="s">
        <v>112</v>
      </c>
      <c r="D10" s="44" t="s">
        <v>113</v>
      </c>
      <c r="E10" s="44" t="s">
        <v>114</v>
      </c>
      <c r="F10" s="44" t="s">
        <v>115</v>
      </c>
    </row>
    <row r="11" spans="1:7" ht="54" thickBot="1">
      <c r="C11" s="47" t="s">
        <v>116</v>
      </c>
      <c r="D11" s="44" t="s">
        <v>117</v>
      </c>
      <c r="E11" s="44" t="s">
        <v>118</v>
      </c>
      <c r="F11" s="44" t="s">
        <v>119</v>
      </c>
    </row>
    <row r="12" spans="1:7" ht="66.75" thickBot="1">
      <c r="C12" s="47" t="s">
        <v>120</v>
      </c>
      <c r="D12" s="44" t="s">
        <v>113</v>
      </c>
      <c r="E12" s="44" t="s">
        <v>118</v>
      </c>
      <c r="F12" s="44" t="s">
        <v>115</v>
      </c>
    </row>
    <row r="13" spans="1:7" ht="66.75" thickBot="1">
      <c r="C13" s="47" t="s">
        <v>121</v>
      </c>
      <c r="D13" s="44" t="s">
        <v>117</v>
      </c>
      <c r="E13" s="44" t="s">
        <v>122</v>
      </c>
      <c r="F13" s="44" t="s">
        <v>119</v>
      </c>
    </row>
    <row r="15" spans="1:7" ht="15.75" thickBot="1"/>
    <row r="16" spans="1:7" ht="41.25" thickBot="1">
      <c r="C16" s="46" t="s">
        <v>157</v>
      </c>
      <c r="D16" s="48" t="s">
        <v>156</v>
      </c>
      <c r="E16" s="48" t="s">
        <v>179</v>
      </c>
      <c r="F16" s="48" t="s">
        <v>180</v>
      </c>
    </row>
    <row r="17" spans="3:6" ht="41.25" thickBot="1">
      <c r="C17" s="49" t="s">
        <v>173</v>
      </c>
      <c r="D17" s="45" t="s">
        <v>177</v>
      </c>
      <c r="E17" s="45" t="s">
        <v>153</v>
      </c>
      <c r="F17" s="45" t="s">
        <v>151</v>
      </c>
    </row>
    <row r="18" spans="3:6" ht="41.25" thickBot="1">
      <c r="C18" s="49" t="s">
        <v>174</v>
      </c>
      <c r="D18" s="45" t="s">
        <v>178</v>
      </c>
      <c r="E18" s="45" t="s">
        <v>154</v>
      </c>
      <c r="F18" s="45" t="s">
        <v>152</v>
      </c>
    </row>
    <row r="19" spans="3:6" ht="54" thickBot="1">
      <c r="C19" s="49" t="s">
        <v>175</v>
      </c>
      <c r="D19" s="45" t="s">
        <v>177</v>
      </c>
      <c r="E19" s="45" t="s">
        <v>154</v>
      </c>
      <c r="F19" s="45" t="s">
        <v>151</v>
      </c>
    </row>
    <row r="20" spans="3:6" ht="54" thickBot="1">
      <c r="C20" s="49" t="s">
        <v>176</v>
      </c>
      <c r="D20" s="45" t="s">
        <v>178</v>
      </c>
      <c r="E20" s="45" t="s">
        <v>155</v>
      </c>
      <c r="F20" s="45" t="s">
        <v>152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info</vt:lpstr>
      <vt:lpstr>c6-1</vt:lpstr>
      <vt:lpstr>c6-2</vt:lpstr>
      <vt:lpstr>c6-3</vt:lpstr>
      <vt:lpstr>c6-4</vt:lpstr>
      <vt:lpstr>t6-1</vt:lpstr>
      <vt:lpstr>c6-5</vt:lpstr>
      <vt:lpstr>c6-6</vt:lpstr>
      <vt:lpstr>t6-2</vt:lpstr>
      <vt:lpstr>c6-7</vt:lpstr>
      <vt:lpstr>c6-8</vt:lpstr>
      <vt:lpstr>c6-9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Szilágyi Eszter</cp:lastModifiedBy>
  <dcterms:created xsi:type="dcterms:W3CDTF">2011-06-01T14:19:48Z</dcterms:created>
  <dcterms:modified xsi:type="dcterms:W3CDTF">2014-06-26T07:29:08Z</dcterms:modified>
</cp:coreProperties>
</file>