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_workflow\KKF\_IR összes\2015_12\_ábrák\NETRE\"/>
    </mc:Choice>
  </mc:AlternateContent>
  <bookViews>
    <workbookView xWindow="-2760" yWindow="675" windowWidth="16860" windowHeight="12675" tabRatio="828"/>
  </bookViews>
  <sheets>
    <sheet name="t7-1" sheetId="54" r:id="rId1"/>
    <sheet name="t7-2" sheetId="55" r:id="rId2"/>
  </sheets>
  <externalReferences>
    <externalReference r:id="rId3"/>
    <externalReference r:id="rId4"/>
    <externalReference r:id="rId5"/>
    <externalReference r:id="rId6"/>
    <externalReference r:id="rId7"/>
  </externalReferences>
  <definedNames>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'[2]DATA WORK AREA'!$A$27:$A$33</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OFFSET([3]q!$A$2,0,0,COUNT([3]q!$A$2:$A$73),1)</definedName>
    <definedName name="data2">OFFSET([4]date!$B$2,0,0,COUNT([4]date!$A$2:$A$188),1)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gyhettelkorabb_datum">OFFSET('[5]c3-8'!$E$1,1,0,COUNT('[5]c3-8'!$A:$A),1)</definedName>
    <definedName name="egyhonappalkorabb_datum">OFFSET('[5]c3-8'!$G$1,1,0,COUNT('[5]c3-8'!$A:$A),1)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OFFSET([4]ESI!$B$2,0,0,COUNT([4]date!$A$2:$A$188),1)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'[2]DATA WORK AREA'!$A$27:$A$33</definedName>
    <definedName name="gvi">OFFSET([4]ESI!$C$2,0,0,COUNT([4]date!$A$2:$A$188),1)</definedName>
    <definedName name="hgf" localSheetId="0" hidden="1">{"'előző év december'!$A$2:$CP$214"}</definedName>
    <definedName name="hgf" localSheetId="1" hidden="1">{"'előző év december'!$A$2:$CP$214"}</definedName>
    <definedName name="hgf"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opint">OFFSET([4]ESI!$D$2,0,0,COUNT([4]date!$A$2:$A$188),1)</definedName>
    <definedName name="kulker" hidden="1">{"'előző év december'!$A$2:$CP$214"}</definedName>
    <definedName name="legfrisebb_datum">OFFSET('[5]c3-8'!$C$1,1,0,COUNT('[5]c3-8'!$A:$A),1)</definedName>
    <definedName name="m" hidden="1">{"'előző év december'!$A$2:$CP$214"}</definedName>
    <definedName name="maxminfd">OFFSET([4]area!$C$2,0,0,COUNT([4]date!$A$2:$A$188),1)</definedName>
    <definedName name="maxminpsz">OFFSET([4]area!$E$2,0,0,COUNT([4]date!$A$2:$A$188),1)</definedName>
    <definedName name="mh" hidden="1">{"'előző év december'!$A$2:$CP$214"}</definedName>
    <definedName name="mhz" hidden="1">{"'előző év december'!$A$2:$CP$214"}</definedName>
    <definedName name="minfd">OFFSET([4]area!$B$2,0,0,COUNT([4]date!$A$2:$A$188),1)</definedName>
    <definedName name="minpsz">OFFSET([4]area!$D$2,0,0,COUNT([4]date!$A$2:$A$188),1)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s>
  <calcPr calcId="152511"/>
</workbook>
</file>

<file path=xl/calcChain.xml><?xml version="1.0" encoding="utf-8"?>
<calcChain xmlns="http://schemas.openxmlformats.org/spreadsheetml/2006/main">
  <c r="H28" i="55" l="1"/>
  <c r="I28" i="55"/>
  <c r="J28" i="55"/>
  <c r="K28" i="55"/>
  <c r="L28" i="55"/>
  <c r="H29" i="55"/>
  <c r="I29" i="55"/>
  <c r="J29" i="55"/>
  <c r="K29" i="55"/>
  <c r="L29" i="55"/>
  <c r="H30" i="55"/>
  <c r="I30" i="55"/>
  <c r="J30" i="55"/>
  <c r="K30" i="55"/>
  <c r="L30" i="55"/>
  <c r="H31" i="55"/>
  <c r="I31" i="55"/>
  <c r="J31" i="55"/>
  <c r="K31" i="55"/>
  <c r="L31" i="55"/>
  <c r="H32" i="55"/>
  <c r="I32" i="55"/>
  <c r="J32" i="55"/>
  <c r="K32" i="55"/>
  <c r="L32" i="55"/>
  <c r="H33" i="55"/>
  <c r="I33" i="55"/>
  <c r="J33" i="55"/>
  <c r="K33" i="55"/>
  <c r="L33" i="55"/>
  <c r="H34" i="55"/>
  <c r="I34" i="55"/>
  <c r="J34" i="55"/>
  <c r="K34" i="55"/>
  <c r="L34" i="55"/>
  <c r="H35" i="55"/>
  <c r="I35" i="55"/>
  <c r="J35" i="55"/>
  <c r="K35" i="55"/>
  <c r="L35" i="55"/>
  <c r="H36" i="55"/>
  <c r="I36" i="55"/>
  <c r="J36" i="55"/>
  <c r="K36" i="55"/>
  <c r="L36" i="55"/>
  <c r="H37" i="55"/>
  <c r="I37" i="55"/>
  <c r="J37" i="55"/>
  <c r="K37" i="55"/>
  <c r="L37" i="55"/>
  <c r="H38" i="55"/>
  <c r="I38" i="55"/>
  <c r="J38" i="55"/>
  <c r="K38" i="55"/>
  <c r="L38" i="55"/>
  <c r="H39" i="55"/>
  <c r="I39" i="55"/>
  <c r="J39" i="55"/>
  <c r="K39" i="55"/>
  <c r="L39" i="55"/>
  <c r="H40" i="55"/>
  <c r="I40" i="55"/>
  <c r="J40" i="55"/>
  <c r="K40" i="55"/>
  <c r="L40" i="55"/>
  <c r="C28" i="55"/>
  <c r="D28" i="55"/>
  <c r="E28" i="55"/>
  <c r="F28" i="55"/>
  <c r="G28" i="55"/>
  <c r="C29" i="55"/>
  <c r="D29" i="55"/>
  <c r="E29" i="55"/>
  <c r="F29" i="55"/>
  <c r="G29" i="55"/>
  <c r="C30" i="55"/>
  <c r="D30" i="55"/>
  <c r="E30" i="55"/>
  <c r="F30" i="55"/>
  <c r="G30" i="55"/>
  <c r="C31" i="55"/>
  <c r="D31" i="55"/>
  <c r="E31" i="55"/>
  <c r="F31" i="55"/>
  <c r="G31" i="55"/>
  <c r="C32" i="55"/>
  <c r="D32" i="55"/>
  <c r="E32" i="55"/>
  <c r="F32" i="55"/>
  <c r="G32" i="55"/>
  <c r="C33" i="55"/>
  <c r="D33" i="55"/>
  <c r="E33" i="55"/>
  <c r="F33" i="55"/>
  <c r="G33" i="55"/>
  <c r="C34" i="55"/>
  <c r="D34" i="55"/>
  <c r="E34" i="55"/>
  <c r="F34" i="55"/>
  <c r="G34" i="55"/>
  <c r="C35" i="55"/>
  <c r="D35" i="55"/>
  <c r="E35" i="55"/>
  <c r="F35" i="55"/>
  <c r="G35" i="55"/>
  <c r="C36" i="55"/>
  <c r="D36" i="55"/>
  <c r="E36" i="55"/>
  <c r="F36" i="55"/>
  <c r="G36" i="55"/>
  <c r="C37" i="55"/>
  <c r="D37" i="55"/>
  <c r="E37" i="55"/>
  <c r="F37" i="55"/>
  <c r="G37" i="55"/>
  <c r="C38" i="55"/>
  <c r="D38" i="55"/>
  <c r="E38" i="55"/>
  <c r="F38" i="55"/>
  <c r="G38" i="55"/>
  <c r="C39" i="55"/>
  <c r="D39" i="55"/>
  <c r="E39" i="55"/>
  <c r="F39" i="55"/>
  <c r="G39" i="55"/>
  <c r="C40" i="55"/>
  <c r="D40" i="55"/>
  <c r="E40" i="55"/>
  <c r="F40" i="55"/>
  <c r="G40" i="55"/>
  <c r="I24" i="54"/>
  <c r="H24" i="54"/>
  <c r="G24" i="54"/>
  <c r="I23" i="54"/>
  <c r="H23" i="54"/>
  <c r="G23" i="54"/>
  <c r="I22" i="54"/>
  <c r="H22" i="54"/>
  <c r="G22" i="54"/>
  <c r="I21" i="54"/>
  <c r="H21" i="54"/>
  <c r="G21" i="54"/>
  <c r="D22" i="54" l="1"/>
  <c r="E22" i="54"/>
  <c r="F22" i="54"/>
  <c r="D23" i="54"/>
  <c r="E23" i="54"/>
  <c r="F23" i="54"/>
  <c r="D24" i="54"/>
  <c r="E24" i="54"/>
  <c r="F24" i="54"/>
  <c r="E21" i="54"/>
  <c r="F21" i="54"/>
  <c r="D21" i="54"/>
</calcChain>
</file>

<file path=xl/sharedStrings.xml><?xml version="1.0" encoding="utf-8"?>
<sst xmlns="http://schemas.openxmlformats.org/spreadsheetml/2006/main" count="94" uniqueCount="64">
  <si>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</si>
  <si>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</si>
  <si>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</si>
  <si>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</si>
  <si>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</si>
  <si>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</si>
  <si>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</si>
  <si>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</si>
  <si>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</si>
  <si>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</si>
  <si>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</si>
  <si>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</si>
  <si>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</si>
  <si>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</si>
  <si>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</si>
  <si>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</si>
  <si>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</si>
  <si>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</si>
  <si>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</si>
  <si>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</si>
  <si>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</si>
  <si>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</si>
  <si>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Benzin</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</si>
  <si>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</si>
  <si>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</si>
  <si>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</si>
  <si>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</si>
  <si>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</si>
  <si>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</si>
  <si>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</si>
  <si>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</si>
  <si>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</si>
  <si>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</si>
  <si>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</si>
  <si>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</si>
  <si>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</si>
  <si>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</si>
  <si>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</si>
  <si>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</si>
  <si>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</si>
  <si>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</si>
  <si>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</si>
  <si>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</si>
  <si>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</si>
  <si>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</si>
  <si>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</si>
  <si>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</si>
  <si>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</si>
  <si>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Inflációs hatás 2015-re</t>
  </si>
  <si>
    <t>Effect on CPI in 2015</t>
  </si>
  <si>
    <t>Az infláció megbontása bejövő és áthúzódó hatásra</t>
  </si>
  <si>
    <t>Előrejelzésünk részleteinek dekompozíciója áthúzódó és bejövő hatásra</t>
  </si>
  <si>
    <t>Detailed decomposition of our inflation forecast to carry over and incoming effects</t>
  </si>
  <si>
    <t>Áthúzódó indirektadó-hatás</t>
  </si>
  <si>
    <t>Bejövő indirektadó-hatás</t>
  </si>
  <si>
    <t>Carry-over effect</t>
  </si>
  <si>
    <t>Decomposition of inflation to carry-over and incoming effect</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</si>
  <si>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</si>
  <si>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Average carry-over effect</t>
  </si>
  <si>
    <t>Carry-over indirect tax effect</t>
  </si>
  <si>
    <t>Inflációs hatás 2016-ra</t>
  </si>
  <si>
    <t>Effect on CPI in 2016</t>
  </si>
  <si>
    <t>Alkohol, dohány</t>
  </si>
  <si>
    <t>A táblázatok a fogyasztóiár-index éves átlagos változásának felbontását mutatják. Az éves változás az ún.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 adó intézkedések, a szabályozott árak és a piaci árak (indirekt adó intézkedések nélküli nem szabályozott árak) változásából adódó inflációs hatásokat is. A részadatok összegei a kerekítés miatt eltérhetnek az aggregált értékektől.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</si>
</sst>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_-* #,##0.00_-;\-* #,##0.00_-;_-* &quot;-&quot;??_-;_-@_-"/>
    <numFmt numFmtId="165" formatCode="0.0"/>
  </numFmts>
  <fonts count="23" x14ac:knownFonts="1">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57">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17"/>
    <xf numFmtId="9" fontId="1" fillId="0" borderId="0" applyFont="0" applyFill="0" applyBorder="0" applyAlignment="0" applyProtection="0"/>
    <xf numFmtId="9" fontId="1" fillId="0" borderId="0" applyFont="0" applyFill="0" applyBorder="0" applyAlignment="0" applyProtection="0"/>
    <xf numFmtId="0" fontId="17" fillId="0" borderId="0"/>
  </cellStyleXfs>
  <cellXfs count="39">
    <xf numFmtId="0" fontId="0" fillId="0" borderId="0" xfId="0"/>
    <xf numFmtId="0" fontId="19" fillId="0" borderId="0" xfId="3" applyFont="1" applyFill="1"/>
    <xf numFmtId="165" fontId="19" fillId="0" borderId="0" xfId="3" applyNumberFormat="1" applyFont="1" applyFill="1"/>
    <xf numFmtId="0" fontId="20"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5" xfId="0" applyFont="1" applyFill="1" applyBorder="1" applyAlignment="1">
      <alignment horizontal="left" vertical="center" wrapText="1"/>
    </xf>
    <xf numFmtId="165" fontId="18" fillId="3" borderId="5"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65" fontId="18" fillId="3" borderId="4" xfId="0" applyNumberFormat="1" applyFont="1" applyFill="1" applyBorder="1" applyAlignment="1">
      <alignment horizontal="center" vertical="center"/>
    </xf>
    <xf numFmtId="0" fontId="18" fillId="3" borderId="19" xfId="0" applyFont="1" applyFill="1" applyBorder="1" applyAlignment="1">
      <alignment horizontal="left" vertical="center" wrapText="1"/>
    </xf>
    <xf numFmtId="165" fontId="18" fillId="3" borderId="19" xfId="0" applyNumberFormat="1" applyFont="1" applyFill="1" applyBorder="1" applyAlignment="1">
      <alignment horizontal="center" vertical="center"/>
    </xf>
    <xf numFmtId="165" fontId="18" fillId="3" borderId="8" xfId="0" applyNumberFormat="1" applyFont="1" applyFill="1" applyBorder="1" applyAlignment="1">
      <alignment horizontal="center" vertical="center"/>
    </xf>
    <xf numFmtId="165" fontId="18" fillId="3" borderId="9" xfId="0" applyNumberFormat="1" applyFont="1" applyFill="1" applyBorder="1" applyAlignment="1">
      <alignment horizontal="center" vertical="center"/>
    </xf>
    <xf numFmtId="0" fontId="20" fillId="3" borderId="1" xfId="0" applyFont="1" applyFill="1" applyBorder="1" applyAlignment="1">
      <alignment horizontal="left" vertical="center"/>
    </xf>
    <xf numFmtId="165" fontId="18" fillId="3" borderId="1" xfId="0" applyNumberFormat="1" applyFont="1" applyFill="1" applyBorder="1" applyAlignment="1">
      <alignment horizontal="center" vertical="center"/>
    </xf>
    <xf numFmtId="165" fontId="18" fillId="3" borderId="11" xfId="0" applyNumberFormat="1" applyFont="1" applyFill="1" applyBorder="1" applyAlignment="1">
      <alignment horizontal="center" vertical="center"/>
    </xf>
    <xf numFmtId="165" fontId="18" fillId="3" borderId="10" xfId="0" applyNumberFormat="1"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0" fontId="21" fillId="4" borderId="3" xfId="0" applyFont="1" applyFill="1" applyBorder="1" applyAlignment="1">
      <alignment horizontal="left" vertical="center" wrapText="1"/>
    </xf>
    <xf numFmtId="165" fontId="21" fillId="4" borderId="6" xfId="0" applyNumberFormat="1" applyFont="1" applyFill="1" applyBorder="1" applyAlignment="1">
      <alignment horizontal="center" vertical="center" wrapText="1"/>
    </xf>
    <xf numFmtId="165" fontId="21" fillId="4" borderId="14" xfId="0" applyNumberFormat="1" applyFont="1" applyFill="1" applyBorder="1" applyAlignment="1">
      <alignment horizontal="center" vertical="center" wrapText="1"/>
    </xf>
    <xf numFmtId="0" fontId="21" fillId="0" borderId="7" xfId="0" applyFont="1" applyBorder="1" applyAlignment="1">
      <alignment horizontal="left" vertical="center" wrapText="1"/>
    </xf>
    <xf numFmtId="165" fontId="21" fillId="0" borderId="15" xfId="0" applyNumberFormat="1" applyFont="1" applyBorder="1" applyAlignment="1">
      <alignment horizontal="center" vertical="center" wrapText="1"/>
    </xf>
    <xf numFmtId="165" fontId="21" fillId="0" borderId="16" xfId="0" applyNumberFormat="1" applyFont="1" applyBorder="1" applyAlignment="1">
      <alignment horizontal="center" vertical="center" wrapText="1"/>
    </xf>
    <xf numFmtId="0" fontId="22" fillId="0" borderId="0" xfId="3" applyFont="1" applyFill="1"/>
    <xf numFmtId="0" fontId="20" fillId="3" borderId="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cellXfs>
  <cellStyles count="57">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24"/>
  <sheetViews>
    <sheetView showGridLines="0" tabSelected="1" zoomScaleNormal="100" workbookViewId="0"/>
  </sheetViews>
  <sheetFormatPr defaultRowHeight="12.75" x14ac:dyDescent="0.2"/>
  <cols>
    <col min="1" max="1" width="13.7109375" style="1" customWidth="1"/>
    <col min="2" max="2" width="9.140625" style="1"/>
    <col min="3" max="3" width="16.570312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9" x14ac:dyDescent="0.2">
      <c r="A2" s="1" t="s">
        <v>0</v>
      </c>
      <c r="B2" s="1" t="s">
        <v>50</v>
      </c>
    </row>
    <row r="3" spans="1:9" x14ac:dyDescent="0.2">
      <c r="A3" s="1" t="s">
        <v>1</v>
      </c>
      <c r="B3" s="1" t="s">
        <v>56</v>
      </c>
    </row>
    <row r="4" spans="1:9" x14ac:dyDescent="0.2">
      <c r="A4" s="2" t="s">
        <v>37</v>
      </c>
      <c r="B4" s="1" t="s">
        <v>63</v>
      </c>
      <c r="C4" s="2"/>
      <c r="E4" s="2"/>
    </row>
    <row r="5" spans="1:9" ht="12.75" customHeight="1" x14ac:dyDescent="0.2">
      <c r="A5" s="2" t="s">
        <v>47</v>
      </c>
      <c r="B5" s="1" t="s">
        <v>57</v>
      </c>
      <c r="C5" s="2"/>
      <c r="E5" s="2"/>
    </row>
    <row r="6" spans="1:9" x14ac:dyDescent="0.2">
      <c r="A6" s="1" t="s">
        <v>41</v>
      </c>
      <c r="B6" s="1" t="s">
        <v>43</v>
      </c>
      <c r="E6" s="2"/>
    </row>
    <row r="7" spans="1:9" x14ac:dyDescent="0.2">
      <c r="A7" s="1" t="s">
        <v>42</v>
      </c>
      <c r="B7" s="1" t="s">
        <v>43</v>
      </c>
      <c r="E7" s="2"/>
    </row>
    <row r="10" spans="1:9" ht="15" customHeight="1" thickBot="1" x14ac:dyDescent="0.25"/>
    <row r="11" spans="1:9" ht="15" customHeight="1" thickBot="1" x14ac:dyDescent="0.25">
      <c r="C11" s="3"/>
      <c r="D11" s="33" t="s">
        <v>48</v>
      </c>
      <c r="E11" s="34"/>
      <c r="F11" s="35"/>
      <c r="G11" s="33" t="s">
        <v>60</v>
      </c>
      <c r="H11" s="34"/>
      <c r="I11" s="35"/>
    </row>
    <row r="12" spans="1:9" ht="26.25" thickBot="1" x14ac:dyDescent="0.25">
      <c r="C12" s="4"/>
      <c r="D12" s="4" t="s">
        <v>44</v>
      </c>
      <c r="E12" s="5" t="s">
        <v>45</v>
      </c>
      <c r="F12" s="6" t="s">
        <v>5</v>
      </c>
      <c r="G12" s="4" t="s">
        <v>44</v>
      </c>
      <c r="H12" s="5" t="s">
        <v>45</v>
      </c>
      <c r="I12" s="6" t="s">
        <v>5</v>
      </c>
    </row>
    <row r="13" spans="1:9" ht="15" customHeight="1" x14ac:dyDescent="0.2">
      <c r="C13" s="7" t="s">
        <v>6</v>
      </c>
      <c r="D13" s="8">
        <v>-0.249636879579863</v>
      </c>
      <c r="E13" s="9">
        <v>0.11744998889140509</v>
      </c>
      <c r="F13" s="10">
        <v>-0.13378160840738493</v>
      </c>
      <c r="G13" s="8">
        <v>5.61674009202496E-3</v>
      </c>
      <c r="H13" s="9">
        <v>5.8176760738246423E-2</v>
      </c>
      <c r="I13" s="10">
        <v>6.3421736998519121E-2</v>
      </c>
    </row>
    <row r="14" spans="1:9" ht="15" customHeight="1" x14ac:dyDescent="0.2">
      <c r="C14" s="7" t="s">
        <v>7</v>
      </c>
      <c r="D14" s="8">
        <v>-0.97056266842208072</v>
      </c>
      <c r="E14" s="9">
        <v>1.0541712058747401</v>
      </c>
      <c r="F14" s="10">
        <v>4.3668314067730307E-2</v>
      </c>
      <c r="G14" s="8">
        <v>-0.29510890148017338</v>
      </c>
      <c r="H14" s="9">
        <v>1.7118245184535137</v>
      </c>
      <c r="I14" s="10">
        <v>1.4116638704416431</v>
      </c>
    </row>
    <row r="15" spans="1:9" ht="26.25" thickBot="1" x14ac:dyDescent="0.25">
      <c r="C15" s="11" t="s">
        <v>8</v>
      </c>
      <c r="D15" s="12">
        <v>-2.6346808262829313E-2</v>
      </c>
      <c r="E15" s="13">
        <v>8.7519574151457391E-2</v>
      </c>
      <c r="F15" s="14">
        <v>6.1097527155482112E-2</v>
      </c>
      <c r="G15" s="12">
        <v>0.15393645484557794</v>
      </c>
      <c r="H15" s="13">
        <v>-2.1073533209545303E-2</v>
      </c>
      <c r="I15" s="14">
        <v>0.13281167670207594</v>
      </c>
    </row>
    <row r="16" spans="1:9" ht="13.5" thickBot="1" x14ac:dyDescent="0.25">
      <c r="C16" s="15" t="s">
        <v>39</v>
      </c>
      <c r="D16" s="16">
        <v>-1.2646865701027821</v>
      </c>
      <c r="E16" s="17">
        <v>1.2614053743629512</v>
      </c>
      <c r="F16" s="18">
        <v>-2.9129280044841721E-2</v>
      </c>
      <c r="G16" s="16">
        <v>-6.6712547360651797E-2</v>
      </c>
      <c r="H16" s="17">
        <v>1.7485547441748395</v>
      </c>
      <c r="I16" s="18">
        <v>1.6768561812553742</v>
      </c>
    </row>
    <row r="18" spans="3:9" ht="13.5" thickBot="1" x14ac:dyDescent="0.25"/>
    <row r="19" spans="3:9" ht="13.5" customHeight="1" thickBot="1" x14ac:dyDescent="0.25">
      <c r="C19" s="3"/>
      <c r="D19" s="33" t="s">
        <v>49</v>
      </c>
      <c r="E19" s="34"/>
      <c r="F19" s="35"/>
      <c r="G19" s="33" t="s">
        <v>61</v>
      </c>
      <c r="H19" s="34"/>
      <c r="I19" s="35"/>
    </row>
    <row r="20" spans="3:9" ht="26.25" thickBot="1" x14ac:dyDescent="0.25">
      <c r="C20" s="4"/>
      <c r="D20" s="4" t="s">
        <v>55</v>
      </c>
      <c r="E20" s="5" t="s">
        <v>46</v>
      </c>
      <c r="F20" s="6" t="s">
        <v>36</v>
      </c>
      <c r="G20" s="4" t="s">
        <v>55</v>
      </c>
      <c r="H20" s="5" t="s">
        <v>46</v>
      </c>
      <c r="I20" s="6" t="s">
        <v>36</v>
      </c>
    </row>
    <row r="21" spans="3:9" ht="15" customHeight="1" x14ac:dyDescent="0.2">
      <c r="C21" s="7" t="s">
        <v>10</v>
      </c>
      <c r="D21" s="8">
        <f>D13</f>
        <v>-0.249636879579863</v>
      </c>
      <c r="E21" s="9">
        <f t="shared" ref="E21:F21" si="0">E13</f>
        <v>0.11744998889140509</v>
      </c>
      <c r="F21" s="10">
        <f t="shared" si="0"/>
        <v>-0.13378160840738493</v>
      </c>
      <c r="G21" s="8">
        <f>G13</f>
        <v>5.61674009202496E-3</v>
      </c>
      <c r="H21" s="9">
        <f t="shared" ref="H21:I21" si="1">H13</f>
        <v>5.8176760738246423E-2</v>
      </c>
      <c r="I21" s="10">
        <f t="shared" si="1"/>
        <v>6.3421736998519121E-2</v>
      </c>
    </row>
    <row r="22" spans="3:9" x14ac:dyDescent="0.2">
      <c r="C22" s="7" t="s">
        <v>11</v>
      </c>
      <c r="D22" s="8">
        <f t="shared" ref="D22:F22" si="2">D14</f>
        <v>-0.97056266842208072</v>
      </c>
      <c r="E22" s="9">
        <f t="shared" si="2"/>
        <v>1.0541712058747401</v>
      </c>
      <c r="F22" s="10">
        <f t="shared" si="2"/>
        <v>4.3668314067730307E-2</v>
      </c>
      <c r="G22" s="8">
        <f t="shared" ref="G22:I22" si="3">G14</f>
        <v>-0.29510890148017338</v>
      </c>
      <c r="H22" s="9">
        <f t="shared" si="3"/>
        <v>1.7118245184535137</v>
      </c>
      <c r="I22" s="10">
        <f t="shared" si="3"/>
        <v>1.4116638704416431</v>
      </c>
    </row>
    <row r="23" spans="3:9" ht="39" thickBot="1" x14ac:dyDescent="0.25">
      <c r="C23" s="11" t="s">
        <v>9</v>
      </c>
      <c r="D23" s="12">
        <f t="shared" ref="D23:F23" si="4">D15</f>
        <v>-2.6346808262829313E-2</v>
      </c>
      <c r="E23" s="13">
        <f t="shared" si="4"/>
        <v>8.7519574151457391E-2</v>
      </c>
      <c r="F23" s="14">
        <f t="shared" si="4"/>
        <v>6.1097527155482112E-2</v>
      </c>
      <c r="G23" s="12">
        <f t="shared" ref="G23:I23" si="5">G15</f>
        <v>0.15393645484557794</v>
      </c>
      <c r="H23" s="13">
        <f t="shared" si="5"/>
        <v>-2.1073533209545303E-2</v>
      </c>
      <c r="I23" s="14">
        <f t="shared" si="5"/>
        <v>0.13281167670207594</v>
      </c>
    </row>
    <row r="24" spans="3:9" ht="13.5" thickBot="1" x14ac:dyDescent="0.25">
      <c r="C24" s="15" t="s">
        <v>4</v>
      </c>
      <c r="D24" s="16">
        <f t="shared" ref="D24:F24" si="6">D16</f>
        <v>-1.2646865701027821</v>
      </c>
      <c r="E24" s="17">
        <f t="shared" si="6"/>
        <v>1.2614053743629512</v>
      </c>
      <c r="F24" s="18">
        <f t="shared" si="6"/>
        <v>-2.9129280044841721E-2</v>
      </c>
      <c r="G24" s="16">
        <f t="shared" ref="G24:I24" si="7">G16</f>
        <v>-6.6712547360651797E-2</v>
      </c>
      <c r="H24" s="17">
        <f t="shared" si="7"/>
        <v>1.7485547441748395</v>
      </c>
      <c r="I24" s="18">
        <f t="shared" si="7"/>
        <v>1.6768561812553742</v>
      </c>
    </row>
  </sheetData>
  <mergeCells count="4">
    <mergeCell ref="D11:F11"/>
    <mergeCell ref="D19:F19"/>
    <mergeCell ref="G11:I11"/>
    <mergeCell ref="G19:I19"/>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1"/>
  <sheetViews>
    <sheetView showGridLines="0" zoomScale="90" zoomScaleNormal="90" workbookViewId="0"/>
  </sheetViews>
  <sheetFormatPr defaultRowHeight="12.75" x14ac:dyDescent="0.2"/>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14" ht="15" customHeight="1" x14ac:dyDescent="0.2"/>
    <row r="2" spans="1:14" ht="15" customHeight="1" x14ac:dyDescent="0.2">
      <c r="A2" s="1" t="s">
        <v>0</v>
      </c>
      <c r="B2" s="1" t="s">
        <v>51</v>
      </c>
    </row>
    <row r="3" spans="1:14" ht="15" customHeight="1" x14ac:dyDescent="0.2">
      <c r="A3" s="1" t="s">
        <v>1</v>
      </c>
      <c r="B3" s="1" t="s">
        <v>52</v>
      </c>
    </row>
    <row r="4" spans="1:14" ht="15" customHeight="1" x14ac:dyDescent="0.2">
      <c r="A4" s="1" t="s">
        <v>37</v>
      </c>
      <c r="B4" s="1" t="s">
        <v>63</v>
      </c>
    </row>
    <row r="5" spans="1:14" ht="15" customHeight="1" x14ac:dyDescent="0.2">
      <c r="A5" s="1" t="s">
        <v>47</v>
      </c>
      <c r="B5" s="1" t="s">
        <v>57</v>
      </c>
    </row>
    <row r="6" spans="1:14" ht="15" customHeight="1" x14ac:dyDescent="0.2">
      <c r="A6" s="1" t="s">
        <v>41</v>
      </c>
      <c r="B6" s="1" t="s">
        <v>43</v>
      </c>
    </row>
    <row r="7" spans="1:14" ht="15" customHeight="1" x14ac:dyDescent="0.2">
      <c r="A7" s="1" t="s">
        <v>42</v>
      </c>
      <c r="B7" s="1" t="s">
        <v>43</v>
      </c>
    </row>
    <row r="8" spans="1:14" ht="15" customHeight="1" thickBot="1" x14ac:dyDescent="0.25">
      <c r="A8" s="2"/>
      <c r="B8" s="2"/>
    </row>
    <row r="9" spans="1:14" ht="15" customHeight="1" x14ac:dyDescent="0.2">
      <c r="B9" s="19"/>
      <c r="C9" s="36">
        <v>2015</v>
      </c>
      <c r="D9" s="37"/>
      <c r="E9" s="37"/>
      <c r="F9" s="37"/>
      <c r="G9" s="38"/>
      <c r="H9" s="36">
        <v>2016</v>
      </c>
      <c r="I9" s="37"/>
      <c r="J9" s="37"/>
      <c r="K9" s="37"/>
      <c r="L9" s="38"/>
    </row>
    <row r="10" spans="1:14" ht="36" x14ac:dyDescent="0.2">
      <c r="B10" s="20"/>
      <c r="C10" s="21" t="s">
        <v>12</v>
      </c>
      <c r="D10" s="21" t="s">
        <v>53</v>
      </c>
      <c r="E10" s="21" t="s">
        <v>13</v>
      </c>
      <c r="F10" s="21" t="s">
        <v>54</v>
      </c>
      <c r="G10" s="22" t="s">
        <v>14</v>
      </c>
      <c r="H10" s="21" t="s">
        <v>12</v>
      </c>
      <c r="I10" s="21" t="s">
        <v>53</v>
      </c>
      <c r="J10" s="21" t="s">
        <v>13</v>
      </c>
      <c r="K10" s="21" t="s">
        <v>54</v>
      </c>
      <c r="L10" s="22" t="s">
        <v>14</v>
      </c>
    </row>
    <row r="11" spans="1:14" ht="15" customHeight="1" x14ac:dyDescent="0.2">
      <c r="B11" s="23" t="s">
        <v>15</v>
      </c>
      <c r="C11" s="24">
        <v>-2.2628054367053352</v>
      </c>
      <c r="D11" s="24">
        <v>0</v>
      </c>
      <c r="E11" s="24">
        <v>2.8983922872081394</v>
      </c>
      <c r="F11" s="24">
        <v>0</v>
      </c>
      <c r="G11" s="25">
        <v>0.56535286580923128</v>
      </c>
      <c r="H11" s="24">
        <v>-0.19794283063951923</v>
      </c>
      <c r="I11" s="24">
        <v>0</v>
      </c>
      <c r="J11" s="24">
        <v>2.9958362208172673</v>
      </c>
      <c r="K11" s="24">
        <v>0</v>
      </c>
      <c r="L11" s="25">
        <v>2.784963357064882</v>
      </c>
      <c r="M11" s="2"/>
      <c r="N11" s="2"/>
    </row>
    <row r="12" spans="1:14" ht="15" customHeight="1" x14ac:dyDescent="0.2">
      <c r="B12" s="23" t="s">
        <v>16</v>
      </c>
      <c r="C12" s="24">
        <v>-4.4915103962608072</v>
      </c>
      <c r="D12" s="24">
        <v>0</v>
      </c>
      <c r="E12" s="24">
        <v>9.8337296190759815</v>
      </c>
      <c r="F12" s="24">
        <v>0</v>
      </c>
      <c r="G12" s="25">
        <v>4.8850677412589789</v>
      </c>
      <c r="H12" s="24">
        <v>0.38098207697106545</v>
      </c>
      <c r="I12" s="24">
        <v>0</v>
      </c>
      <c r="J12" s="24">
        <v>6.982991812511699</v>
      </c>
      <c r="K12" s="24">
        <v>-2.7491943362841198</v>
      </c>
      <c r="L12" s="25">
        <v>4.4032038948577394</v>
      </c>
      <c r="M12" s="2"/>
      <c r="N12" s="2"/>
    </row>
    <row r="13" spans="1:14" ht="15" customHeight="1" x14ac:dyDescent="0.2">
      <c r="B13" s="23" t="s">
        <v>17</v>
      </c>
      <c r="C13" s="24">
        <v>-1.2013618869883942</v>
      </c>
      <c r="D13" s="24">
        <v>0</v>
      </c>
      <c r="E13" s="24">
        <v>-0.30467304676044193</v>
      </c>
      <c r="F13" s="24">
        <v>0</v>
      </c>
      <c r="G13" s="25">
        <v>-1.5034745700886987</v>
      </c>
      <c r="H13" s="24">
        <v>-0.45597629424237596</v>
      </c>
      <c r="I13" s="24">
        <v>0</v>
      </c>
      <c r="J13" s="24">
        <v>2.497956546240232</v>
      </c>
      <c r="K13" s="24">
        <v>0</v>
      </c>
      <c r="L13" s="25">
        <v>2.0349832691894676</v>
      </c>
      <c r="M13" s="2"/>
      <c r="N13" s="2"/>
    </row>
    <row r="14" spans="1:14" ht="15" customHeight="1" x14ac:dyDescent="0.2">
      <c r="B14" s="23" t="s">
        <v>18</v>
      </c>
      <c r="C14" s="24">
        <v>2.5599781693159684E-2</v>
      </c>
      <c r="D14" s="24">
        <v>0</v>
      </c>
      <c r="E14" s="24">
        <v>0.7026851860142358</v>
      </c>
      <c r="F14" s="24">
        <v>0</v>
      </c>
      <c r="G14" s="25">
        <v>0.72733137565685979</v>
      </c>
      <c r="H14" s="24">
        <v>0.68664266322858225</v>
      </c>
      <c r="I14" s="24">
        <v>0</v>
      </c>
      <c r="J14" s="24">
        <v>0.61392618610878458</v>
      </c>
      <c r="K14" s="24">
        <v>0</v>
      </c>
      <c r="L14" s="25">
        <v>1.3031934921024657</v>
      </c>
      <c r="M14" s="2"/>
      <c r="N14" s="2"/>
    </row>
    <row r="15" spans="1:14" ht="15" customHeight="1" x14ac:dyDescent="0.2">
      <c r="B15" s="23" t="s">
        <v>19</v>
      </c>
      <c r="C15" s="24">
        <v>-0.24595285852306858</v>
      </c>
      <c r="D15" s="24">
        <v>0</v>
      </c>
      <c r="E15" s="24">
        <v>1.0773339834482414</v>
      </c>
      <c r="F15" s="24">
        <v>0</v>
      </c>
      <c r="G15" s="25">
        <v>0.83018256957593906</v>
      </c>
      <c r="H15" s="24">
        <v>1.0665167153917992</v>
      </c>
      <c r="I15" s="24">
        <v>0</v>
      </c>
      <c r="J15" s="24">
        <v>0.2789109232005984</v>
      </c>
      <c r="K15" s="24">
        <v>0</v>
      </c>
      <c r="L15" s="25">
        <v>1.350299420123207</v>
      </c>
      <c r="M15" s="2"/>
      <c r="N15" s="2"/>
    </row>
    <row r="16" spans="1:14" ht="15" customHeight="1" x14ac:dyDescent="0.2">
      <c r="B16" s="23" t="s">
        <v>20</v>
      </c>
      <c r="C16" s="24">
        <v>0.13423141963025387</v>
      </c>
      <c r="D16" s="24">
        <v>0</v>
      </c>
      <c r="E16" s="24">
        <v>0.56387151068517483</v>
      </c>
      <c r="F16" s="24">
        <v>0</v>
      </c>
      <c r="G16" s="25">
        <v>0.69666301117507601</v>
      </c>
      <c r="H16" s="24">
        <v>0.76714503952861435</v>
      </c>
      <c r="I16" s="24">
        <v>0</v>
      </c>
      <c r="J16" s="24">
        <v>0.48797270057865205</v>
      </c>
      <c r="K16" s="24">
        <v>0</v>
      </c>
      <c r="L16" s="25">
        <v>1.2558014474525692</v>
      </c>
      <c r="M16" s="2"/>
      <c r="N16" s="2"/>
    </row>
    <row r="17" spans="2:14" ht="15" customHeight="1" x14ac:dyDescent="0.2">
      <c r="B17" s="23" t="s">
        <v>38</v>
      </c>
      <c r="C17" s="24">
        <v>1.3183845621713033</v>
      </c>
      <c r="D17" s="24">
        <v>-0.12088615938533565</v>
      </c>
      <c r="E17" s="24">
        <v>1.341603685020786</v>
      </c>
      <c r="F17" s="24">
        <v>0</v>
      </c>
      <c r="G17" s="25">
        <v>2.5472599556833302</v>
      </c>
      <c r="H17" s="24">
        <v>0.76345459008690852</v>
      </c>
      <c r="I17" s="24">
        <v>0</v>
      </c>
      <c r="J17" s="24">
        <v>2.1742497459083125</v>
      </c>
      <c r="K17" s="24">
        <v>0</v>
      </c>
      <c r="L17" s="25">
        <v>2.9477091021686164</v>
      </c>
      <c r="M17" s="2"/>
      <c r="N17" s="2"/>
    </row>
    <row r="18" spans="2:14" ht="15" customHeight="1" x14ac:dyDescent="0.2">
      <c r="B18" s="23" t="s">
        <v>21</v>
      </c>
      <c r="C18" s="24">
        <v>0.3353520181079972</v>
      </c>
      <c r="D18" s="24">
        <v>0</v>
      </c>
      <c r="E18" s="24">
        <v>-1.5848801198801254</v>
      </c>
      <c r="F18" s="24">
        <v>0</v>
      </c>
      <c r="G18" s="25">
        <v>-1.2588421975074482</v>
      </c>
      <c r="H18" s="24">
        <v>0.42496179982647675</v>
      </c>
      <c r="I18" s="24">
        <v>0</v>
      </c>
      <c r="J18" s="24">
        <v>0</v>
      </c>
      <c r="K18" s="24">
        <v>0</v>
      </c>
      <c r="L18" s="25">
        <v>0.42496179982649096</v>
      </c>
      <c r="M18" s="2"/>
      <c r="N18" s="2"/>
    </row>
    <row r="19" spans="2:14" ht="15" customHeight="1" x14ac:dyDescent="0.2">
      <c r="B19" s="23" t="s">
        <v>62</v>
      </c>
      <c r="C19" s="24">
        <v>-6.0357261190134182E-2</v>
      </c>
      <c r="D19" s="24">
        <v>4.6871687010536789E-3</v>
      </c>
      <c r="E19" s="24">
        <v>2.1188075927043144</v>
      </c>
      <c r="F19" s="24">
        <v>1.04320242099773</v>
      </c>
      <c r="G19" s="25">
        <v>3.126876594502022</v>
      </c>
      <c r="H19" s="24">
        <v>-1.1850525527203501</v>
      </c>
      <c r="I19" s="24">
        <v>2.26811265790883</v>
      </c>
      <c r="J19" s="24">
        <v>2.0072293566044834</v>
      </c>
      <c r="K19" s="24">
        <v>0.75482022684489891</v>
      </c>
      <c r="L19" s="25">
        <v>3.8559493058809124</v>
      </c>
      <c r="M19" s="2"/>
      <c r="N19" s="2"/>
    </row>
    <row r="20" spans="2:14" ht="15" customHeight="1" x14ac:dyDescent="0.2">
      <c r="B20" s="23" t="s">
        <v>22</v>
      </c>
      <c r="C20" s="24">
        <v>-9.961561610724317</v>
      </c>
      <c r="D20" s="24">
        <v>0</v>
      </c>
      <c r="E20" s="24">
        <v>-2.2986994530514835</v>
      </c>
      <c r="F20" s="24">
        <v>0</v>
      </c>
      <c r="G20" s="25">
        <v>-12.132554768313014</v>
      </c>
      <c r="H20" s="24">
        <v>-5.5589343396856634</v>
      </c>
      <c r="I20" s="24">
        <v>0</v>
      </c>
      <c r="J20" s="24">
        <v>2.9448124520970538</v>
      </c>
      <c r="K20" s="24">
        <v>0</v>
      </c>
      <c r="L20" s="25">
        <v>-2.8694890833764362</v>
      </c>
      <c r="M20" s="2"/>
      <c r="N20" s="2"/>
    </row>
    <row r="21" spans="2:14" ht="15" customHeight="1" x14ac:dyDescent="0.2">
      <c r="B21" s="23" t="s">
        <v>23</v>
      </c>
      <c r="C21" s="24">
        <v>-1.4000946695449414</v>
      </c>
      <c r="D21" s="24">
        <v>0</v>
      </c>
      <c r="E21" s="24">
        <v>0.65872119400675899</v>
      </c>
      <c r="F21" s="24">
        <v>0</v>
      </c>
      <c r="G21" s="25">
        <v>-0.75031748966564749</v>
      </c>
      <c r="H21" s="24">
        <v>2.9333298997414659E-2</v>
      </c>
      <c r="I21" s="24">
        <v>0</v>
      </c>
      <c r="J21" s="24">
        <v>0.32628581457232997</v>
      </c>
      <c r="K21" s="24">
        <v>0</v>
      </c>
      <c r="L21" s="25">
        <v>0.35570239483185162</v>
      </c>
      <c r="M21" s="2"/>
      <c r="N21" s="2"/>
    </row>
    <row r="22" spans="2:14" ht="15" customHeight="1" x14ac:dyDescent="0.2">
      <c r="B22" s="26" t="s">
        <v>39</v>
      </c>
      <c r="C22" s="27">
        <v>-1.2386527957465461</v>
      </c>
      <c r="D22" s="27">
        <v>-2.6346808262829313E-2</v>
      </c>
      <c r="E22" s="27">
        <v>1.1416211947661452</v>
      </c>
      <c r="F22" s="27">
        <v>8.7519574151457391E-2</v>
      </c>
      <c r="G22" s="28">
        <v>-4.1889352886116511E-2</v>
      </c>
      <c r="H22" s="27">
        <v>-0.22037967804033087</v>
      </c>
      <c r="I22" s="27">
        <v>0.15393645484557794</v>
      </c>
      <c r="J22" s="27">
        <v>1.7700012791917601</v>
      </c>
      <c r="K22" s="27">
        <v>-2.1073533209545303E-2</v>
      </c>
      <c r="L22" s="28">
        <v>1.6768561812553742</v>
      </c>
      <c r="M22" s="2"/>
      <c r="N22" s="2"/>
    </row>
    <row r="23" spans="2:14" ht="15" customHeight="1" thickBot="1" x14ac:dyDescent="0.25">
      <c r="B23" s="29" t="s">
        <v>2</v>
      </c>
      <c r="C23" s="30">
        <v>0.19576629378386201</v>
      </c>
      <c r="D23" s="30">
        <v>-3.9403554103500937E-2</v>
      </c>
      <c r="E23" s="30">
        <v>0.94151595562397006</v>
      </c>
      <c r="F23" s="30">
        <v>0.13111173185595248</v>
      </c>
      <c r="G23" s="31">
        <v>1.2306416567559211</v>
      </c>
      <c r="H23" s="30">
        <v>0.31010068341797137</v>
      </c>
      <c r="I23" s="30">
        <v>0.23041058745094745</v>
      </c>
      <c r="J23" s="30">
        <v>1.6000984819173141</v>
      </c>
      <c r="K23" s="30">
        <v>0.22317635856103379</v>
      </c>
      <c r="L23" s="31">
        <v>2.3751446512269894</v>
      </c>
      <c r="M23" s="2"/>
      <c r="N23" s="2"/>
    </row>
    <row r="24" spans="2:14" ht="15" customHeight="1" x14ac:dyDescent="0.2">
      <c r="B24" s="32"/>
      <c r="C24" s="32"/>
      <c r="D24" s="32"/>
      <c r="E24" s="32"/>
      <c r="F24" s="32"/>
      <c r="G24" s="32"/>
    </row>
    <row r="25" spans="2:14" ht="15" customHeight="1" thickBot="1" x14ac:dyDescent="0.25">
      <c r="B25" s="32"/>
      <c r="C25" s="32"/>
      <c r="D25" s="32"/>
      <c r="E25" s="32"/>
      <c r="F25" s="32"/>
      <c r="G25" s="32"/>
    </row>
    <row r="26" spans="2:14" ht="15" customHeight="1" x14ac:dyDescent="0.2">
      <c r="B26" s="19"/>
      <c r="C26" s="36">
        <v>2015</v>
      </c>
      <c r="D26" s="37"/>
      <c r="E26" s="37"/>
      <c r="F26" s="37"/>
      <c r="G26" s="38"/>
      <c r="H26" s="36">
        <v>2016</v>
      </c>
      <c r="I26" s="37"/>
      <c r="J26" s="37"/>
      <c r="K26" s="37"/>
      <c r="L26" s="38"/>
    </row>
    <row r="27" spans="2:14" ht="36" x14ac:dyDescent="0.2">
      <c r="B27" s="20"/>
      <c r="C27" s="21" t="s">
        <v>58</v>
      </c>
      <c r="D27" s="21" t="s">
        <v>59</v>
      </c>
      <c r="E27" s="21" t="s">
        <v>34</v>
      </c>
      <c r="F27" s="21" t="s">
        <v>35</v>
      </c>
      <c r="G27" s="22" t="s">
        <v>36</v>
      </c>
      <c r="H27" s="21" t="s">
        <v>58</v>
      </c>
      <c r="I27" s="21" t="s">
        <v>59</v>
      </c>
      <c r="J27" s="21" t="s">
        <v>34</v>
      </c>
      <c r="K27" s="21" t="s">
        <v>35</v>
      </c>
      <c r="L27" s="22" t="s">
        <v>36</v>
      </c>
    </row>
    <row r="28" spans="2:14" ht="15" customHeight="1" x14ac:dyDescent="0.2">
      <c r="B28" s="23" t="s">
        <v>24</v>
      </c>
      <c r="C28" s="24">
        <f t="shared" ref="C28:G28" si="0">C11</f>
        <v>-2.2628054367053352</v>
      </c>
      <c r="D28" s="24">
        <f t="shared" si="0"/>
        <v>0</v>
      </c>
      <c r="E28" s="24">
        <f t="shared" si="0"/>
        <v>2.8983922872081394</v>
      </c>
      <c r="F28" s="24">
        <f t="shared" si="0"/>
        <v>0</v>
      </c>
      <c r="G28" s="25">
        <f t="shared" si="0"/>
        <v>0.56535286580923128</v>
      </c>
      <c r="H28" s="24">
        <f>H11</f>
        <v>-0.19794283063951923</v>
      </c>
      <c r="I28" s="24">
        <f t="shared" ref="I28:L28" si="1">I11</f>
        <v>0</v>
      </c>
      <c r="J28" s="24">
        <f t="shared" si="1"/>
        <v>2.9958362208172673</v>
      </c>
      <c r="K28" s="24">
        <f t="shared" si="1"/>
        <v>0</v>
      </c>
      <c r="L28" s="25">
        <f t="shared" si="1"/>
        <v>2.784963357064882</v>
      </c>
      <c r="M28" s="2"/>
      <c r="N28" s="2"/>
    </row>
    <row r="29" spans="2:14" ht="15" customHeight="1" x14ac:dyDescent="0.2">
      <c r="B29" s="23" t="s">
        <v>25</v>
      </c>
      <c r="C29" s="24">
        <f t="shared" ref="C29:L40" si="2">C12</f>
        <v>-4.4915103962608072</v>
      </c>
      <c r="D29" s="24">
        <f t="shared" si="2"/>
        <v>0</v>
      </c>
      <c r="E29" s="24">
        <f t="shared" si="2"/>
        <v>9.8337296190759815</v>
      </c>
      <c r="F29" s="24">
        <f t="shared" si="2"/>
        <v>0</v>
      </c>
      <c r="G29" s="25">
        <f t="shared" si="2"/>
        <v>4.8850677412589789</v>
      </c>
      <c r="H29" s="24">
        <f t="shared" si="2"/>
        <v>0.38098207697106545</v>
      </c>
      <c r="I29" s="24">
        <f t="shared" si="2"/>
        <v>0</v>
      </c>
      <c r="J29" s="24">
        <f t="shared" si="2"/>
        <v>6.982991812511699</v>
      </c>
      <c r="K29" s="24">
        <f t="shared" si="2"/>
        <v>-2.7491943362841198</v>
      </c>
      <c r="L29" s="25">
        <f t="shared" si="2"/>
        <v>4.4032038948577394</v>
      </c>
      <c r="M29" s="2"/>
      <c r="N29" s="2"/>
    </row>
    <row r="30" spans="2:14" ht="15" customHeight="1" x14ac:dyDescent="0.2">
      <c r="B30" s="23" t="s">
        <v>26</v>
      </c>
      <c r="C30" s="24">
        <f t="shared" si="2"/>
        <v>-1.2013618869883942</v>
      </c>
      <c r="D30" s="24">
        <f t="shared" si="2"/>
        <v>0</v>
      </c>
      <c r="E30" s="24">
        <f t="shared" si="2"/>
        <v>-0.30467304676044193</v>
      </c>
      <c r="F30" s="24">
        <f t="shared" si="2"/>
        <v>0</v>
      </c>
      <c r="G30" s="25">
        <f t="shared" si="2"/>
        <v>-1.5034745700886987</v>
      </c>
      <c r="H30" s="24">
        <f t="shared" si="2"/>
        <v>-0.45597629424237596</v>
      </c>
      <c r="I30" s="24">
        <f t="shared" si="2"/>
        <v>0</v>
      </c>
      <c r="J30" s="24">
        <f t="shared" si="2"/>
        <v>2.497956546240232</v>
      </c>
      <c r="K30" s="24">
        <f t="shared" si="2"/>
        <v>0</v>
      </c>
      <c r="L30" s="25">
        <f t="shared" si="2"/>
        <v>2.0349832691894676</v>
      </c>
      <c r="M30" s="2"/>
      <c r="N30" s="2"/>
    </row>
    <row r="31" spans="2:14" ht="15" customHeight="1" x14ac:dyDescent="0.2">
      <c r="B31" s="23" t="s">
        <v>27</v>
      </c>
      <c r="C31" s="24">
        <f t="shared" si="2"/>
        <v>2.5599781693159684E-2</v>
      </c>
      <c r="D31" s="24">
        <f t="shared" si="2"/>
        <v>0</v>
      </c>
      <c r="E31" s="24">
        <f t="shared" si="2"/>
        <v>0.7026851860142358</v>
      </c>
      <c r="F31" s="24">
        <f t="shared" si="2"/>
        <v>0</v>
      </c>
      <c r="G31" s="25">
        <f t="shared" si="2"/>
        <v>0.72733137565685979</v>
      </c>
      <c r="H31" s="24">
        <f t="shared" si="2"/>
        <v>0.68664266322858225</v>
      </c>
      <c r="I31" s="24">
        <f t="shared" si="2"/>
        <v>0</v>
      </c>
      <c r="J31" s="24">
        <f t="shared" si="2"/>
        <v>0.61392618610878458</v>
      </c>
      <c r="K31" s="24">
        <f t="shared" si="2"/>
        <v>0</v>
      </c>
      <c r="L31" s="25">
        <f t="shared" si="2"/>
        <v>1.3031934921024657</v>
      </c>
      <c r="M31" s="2"/>
      <c r="N31" s="2"/>
    </row>
    <row r="32" spans="2:14" ht="15" customHeight="1" x14ac:dyDescent="0.2">
      <c r="B32" s="23" t="s">
        <v>28</v>
      </c>
      <c r="C32" s="24">
        <f t="shared" si="2"/>
        <v>-0.24595285852306858</v>
      </c>
      <c r="D32" s="24">
        <f t="shared" si="2"/>
        <v>0</v>
      </c>
      <c r="E32" s="24">
        <f t="shared" si="2"/>
        <v>1.0773339834482414</v>
      </c>
      <c r="F32" s="24">
        <f t="shared" si="2"/>
        <v>0</v>
      </c>
      <c r="G32" s="25">
        <f t="shared" si="2"/>
        <v>0.83018256957593906</v>
      </c>
      <c r="H32" s="24">
        <f t="shared" si="2"/>
        <v>1.0665167153917992</v>
      </c>
      <c r="I32" s="24">
        <f t="shared" si="2"/>
        <v>0</v>
      </c>
      <c r="J32" s="24">
        <f t="shared" si="2"/>
        <v>0.2789109232005984</v>
      </c>
      <c r="K32" s="24">
        <f t="shared" si="2"/>
        <v>0</v>
      </c>
      <c r="L32" s="25">
        <f t="shared" si="2"/>
        <v>1.350299420123207</v>
      </c>
      <c r="M32" s="2"/>
      <c r="N32" s="2"/>
    </row>
    <row r="33" spans="2:14" ht="15" customHeight="1" x14ac:dyDescent="0.2">
      <c r="B33" s="23" t="s">
        <v>29</v>
      </c>
      <c r="C33" s="24">
        <f t="shared" si="2"/>
        <v>0.13423141963025387</v>
      </c>
      <c r="D33" s="24">
        <f t="shared" si="2"/>
        <v>0</v>
      </c>
      <c r="E33" s="24">
        <f t="shared" si="2"/>
        <v>0.56387151068517483</v>
      </c>
      <c r="F33" s="24">
        <f t="shared" si="2"/>
        <v>0</v>
      </c>
      <c r="G33" s="25">
        <f t="shared" si="2"/>
        <v>0.69666301117507601</v>
      </c>
      <c r="H33" s="24">
        <f t="shared" si="2"/>
        <v>0.76714503952861435</v>
      </c>
      <c r="I33" s="24">
        <f t="shared" si="2"/>
        <v>0</v>
      </c>
      <c r="J33" s="24">
        <f t="shared" si="2"/>
        <v>0.48797270057865205</v>
      </c>
      <c r="K33" s="24">
        <f t="shared" si="2"/>
        <v>0</v>
      </c>
      <c r="L33" s="25">
        <f t="shared" si="2"/>
        <v>1.2558014474525692</v>
      </c>
      <c r="M33" s="2"/>
      <c r="N33" s="2"/>
    </row>
    <row r="34" spans="2:14" ht="15" customHeight="1" x14ac:dyDescent="0.2">
      <c r="B34" s="23" t="s">
        <v>30</v>
      </c>
      <c r="C34" s="24">
        <f t="shared" si="2"/>
        <v>1.3183845621713033</v>
      </c>
      <c r="D34" s="24">
        <f t="shared" si="2"/>
        <v>-0.12088615938533565</v>
      </c>
      <c r="E34" s="24">
        <f t="shared" si="2"/>
        <v>1.341603685020786</v>
      </c>
      <c r="F34" s="24">
        <f t="shared" si="2"/>
        <v>0</v>
      </c>
      <c r="G34" s="25">
        <f t="shared" si="2"/>
        <v>2.5472599556833302</v>
      </c>
      <c r="H34" s="24">
        <f t="shared" si="2"/>
        <v>0.76345459008690852</v>
      </c>
      <c r="I34" s="24">
        <f t="shared" si="2"/>
        <v>0</v>
      </c>
      <c r="J34" s="24">
        <f t="shared" si="2"/>
        <v>2.1742497459083125</v>
      </c>
      <c r="K34" s="24">
        <f t="shared" si="2"/>
        <v>0</v>
      </c>
      <c r="L34" s="25">
        <f t="shared" si="2"/>
        <v>2.9477091021686164</v>
      </c>
      <c r="M34" s="2"/>
      <c r="N34" s="2"/>
    </row>
    <row r="35" spans="2:14" ht="15" customHeight="1" x14ac:dyDescent="0.2">
      <c r="B35" s="23" t="s">
        <v>31</v>
      </c>
      <c r="C35" s="24">
        <f t="shared" si="2"/>
        <v>0.3353520181079972</v>
      </c>
      <c r="D35" s="24">
        <f t="shared" si="2"/>
        <v>0</v>
      </c>
      <c r="E35" s="24">
        <f t="shared" si="2"/>
        <v>-1.5848801198801254</v>
      </c>
      <c r="F35" s="24">
        <f t="shared" si="2"/>
        <v>0</v>
      </c>
      <c r="G35" s="25">
        <f t="shared" si="2"/>
        <v>-1.2588421975074482</v>
      </c>
      <c r="H35" s="24">
        <f t="shared" si="2"/>
        <v>0.42496179982647675</v>
      </c>
      <c r="I35" s="24">
        <f t="shared" si="2"/>
        <v>0</v>
      </c>
      <c r="J35" s="24">
        <f t="shared" si="2"/>
        <v>0</v>
      </c>
      <c r="K35" s="24">
        <f t="shared" si="2"/>
        <v>0</v>
      </c>
      <c r="L35" s="25">
        <f t="shared" si="2"/>
        <v>0.42496179982649096</v>
      </c>
      <c r="M35" s="2"/>
      <c r="N35" s="2"/>
    </row>
    <row r="36" spans="2:14" ht="15" customHeight="1" x14ac:dyDescent="0.2">
      <c r="B36" s="23" t="s">
        <v>32</v>
      </c>
      <c r="C36" s="24">
        <f t="shared" si="2"/>
        <v>-6.0357261190134182E-2</v>
      </c>
      <c r="D36" s="24">
        <f t="shared" si="2"/>
        <v>4.6871687010536789E-3</v>
      </c>
      <c r="E36" s="24">
        <f t="shared" si="2"/>
        <v>2.1188075927043144</v>
      </c>
      <c r="F36" s="24">
        <f t="shared" si="2"/>
        <v>1.04320242099773</v>
      </c>
      <c r="G36" s="25">
        <f t="shared" si="2"/>
        <v>3.126876594502022</v>
      </c>
      <c r="H36" s="24">
        <f t="shared" si="2"/>
        <v>-1.1850525527203501</v>
      </c>
      <c r="I36" s="24">
        <f t="shared" si="2"/>
        <v>2.26811265790883</v>
      </c>
      <c r="J36" s="24">
        <f t="shared" si="2"/>
        <v>2.0072293566044834</v>
      </c>
      <c r="K36" s="24">
        <f t="shared" si="2"/>
        <v>0.75482022684489891</v>
      </c>
      <c r="L36" s="25">
        <f t="shared" si="2"/>
        <v>3.8559493058809124</v>
      </c>
      <c r="M36" s="2"/>
      <c r="N36" s="2"/>
    </row>
    <row r="37" spans="2:14" ht="15" customHeight="1" x14ac:dyDescent="0.2">
      <c r="B37" s="23" t="s">
        <v>33</v>
      </c>
      <c r="C37" s="24">
        <f t="shared" si="2"/>
        <v>-9.961561610724317</v>
      </c>
      <c r="D37" s="24">
        <f t="shared" si="2"/>
        <v>0</v>
      </c>
      <c r="E37" s="24">
        <f t="shared" si="2"/>
        <v>-2.2986994530514835</v>
      </c>
      <c r="F37" s="24">
        <f t="shared" si="2"/>
        <v>0</v>
      </c>
      <c r="G37" s="25">
        <f t="shared" si="2"/>
        <v>-12.132554768313014</v>
      </c>
      <c r="H37" s="24">
        <f t="shared" si="2"/>
        <v>-5.5589343396856634</v>
      </c>
      <c r="I37" s="24">
        <f t="shared" si="2"/>
        <v>0</v>
      </c>
      <c r="J37" s="24">
        <f t="shared" si="2"/>
        <v>2.9448124520970538</v>
      </c>
      <c r="K37" s="24">
        <f t="shared" si="2"/>
        <v>0</v>
      </c>
      <c r="L37" s="25">
        <f t="shared" si="2"/>
        <v>-2.8694890833764362</v>
      </c>
      <c r="M37" s="2"/>
      <c r="N37" s="2"/>
    </row>
    <row r="38" spans="2:14" ht="15" customHeight="1" x14ac:dyDescent="0.2">
      <c r="B38" s="23" t="s">
        <v>10</v>
      </c>
      <c r="C38" s="24">
        <f t="shared" si="2"/>
        <v>-1.4000946695449414</v>
      </c>
      <c r="D38" s="24">
        <f t="shared" si="2"/>
        <v>0</v>
      </c>
      <c r="E38" s="24">
        <f t="shared" si="2"/>
        <v>0.65872119400675899</v>
      </c>
      <c r="F38" s="24">
        <f t="shared" si="2"/>
        <v>0</v>
      </c>
      <c r="G38" s="25">
        <f t="shared" si="2"/>
        <v>-0.75031748966564749</v>
      </c>
      <c r="H38" s="24">
        <f t="shared" si="2"/>
        <v>2.9333298997414659E-2</v>
      </c>
      <c r="I38" s="24">
        <f t="shared" si="2"/>
        <v>0</v>
      </c>
      <c r="J38" s="24">
        <f t="shared" si="2"/>
        <v>0.32628581457232997</v>
      </c>
      <c r="K38" s="24">
        <f t="shared" si="2"/>
        <v>0</v>
      </c>
      <c r="L38" s="25">
        <f t="shared" si="2"/>
        <v>0.35570239483185162</v>
      </c>
      <c r="M38" s="2"/>
      <c r="N38" s="2"/>
    </row>
    <row r="39" spans="2:14" ht="15" customHeight="1" x14ac:dyDescent="0.2">
      <c r="B39" s="26" t="s">
        <v>40</v>
      </c>
      <c r="C39" s="27">
        <f t="shared" si="2"/>
        <v>-1.2386527957465461</v>
      </c>
      <c r="D39" s="27">
        <f t="shared" si="2"/>
        <v>-2.6346808262829313E-2</v>
      </c>
      <c r="E39" s="27">
        <f t="shared" si="2"/>
        <v>1.1416211947661452</v>
      </c>
      <c r="F39" s="27">
        <f t="shared" si="2"/>
        <v>8.7519574151457391E-2</v>
      </c>
      <c r="G39" s="28">
        <f t="shared" si="2"/>
        <v>-4.1889352886116511E-2</v>
      </c>
      <c r="H39" s="27">
        <f t="shared" si="2"/>
        <v>-0.22037967804033087</v>
      </c>
      <c r="I39" s="27">
        <f t="shared" si="2"/>
        <v>0.15393645484557794</v>
      </c>
      <c r="J39" s="27">
        <f t="shared" si="2"/>
        <v>1.7700012791917601</v>
      </c>
      <c r="K39" s="27">
        <f t="shared" si="2"/>
        <v>-2.1073533209545303E-2</v>
      </c>
      <c r="L39" s="28">
        <f t="shared" si="2"/>
        <v>1.6768561812553742</v>
      </c>
      <c r="M39" s="2"/>
      <c r="N39" s="2"/>
    </row>
    <row r="40" spans="2:14" ht="15" customHeight="1" thickBot="1" x14ac:dyDescent="0.25">
      <c r="B40" s="29" t="s">
        <v>3</v>
      </c>
      <c r="C40" s="30">
        <f t="shared" si="2"/>
        <v>0.19576629378386201</v>
      </c>
      <c r="D40" s="30">
        <f t="shared" si="2"/>
        <v>-3.9403554103500937E-2</v>
      </c>
      <c r="E40" s="30">
        <f t="shared" si="2"/>
        <v>0.94151595562397006</v>
      </c>
      <c r="F40" s="30">
        <f t="shared" si="2"/>
        <v>0.13111173185595248</v>
      </c>
      <c r="G40" s="31">
        <f t="shared" si="2"/>
        <v>1.2306416567559211</v>
      </c>
      <c r="H40" s="30">
        <f t="shared" si="2"/>
        <v>0.31010068341797137</v>
      </c>
      <c r="I40" s="30">
        <f t="shared" si="2"/>
        <v>0.23041058745094745</v>
      </c>
      <c r="J40" s="30">
        <f t="shared" si="2"/>
        <v>1.6000984819173141</v>
      </c>
      <c r="K40" s="30">
        <f t="shared" si="2"/>
        <v>0.22317635856103379</v>
      </c>
      <c r="L40" s="31">
        <f t="shared" si="2"/>
        <v>2.3751446512269894</v>
      </c>
      <c r="M40" s="2"/>
      <c r="N40" s="2"/>
    </row>
    <row r="41" spans="2:14" ht="15" customHeight="1" x14ac:dyDescent="0.2"/>
  </sheetData>
  <mergeCells count="4">
    <mergeCell ref="C9:G9"/>
    <mergeCell ref="C26:G26"/>
    <mergeCell ref="H9:L9"/>
    <mergeCell ref="H26:L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schindleri</cp:lastModifiedBy>
  <cp:lastPrinted>2011-09-21T08:54:22Z</cp:lastPrinted>
  <dcterms:created xsi:type="dcterms:W3CDTF">2011-03-23T10:31:37Z</dcterms:created>
  <dcterms:modified xsi:type="dcterms:W3CDTF">2015-12-17T08:31:47Z</dcterms:modified>
</cp:coreProperties>
</file>