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180" windowHeight="8430" tabRatio="792" activeTab="9"/>
  </bookViews>
  <sheets>
    <sheet name="Read me" sheetId="1" r:id="rId1"/>
    <sheet name="Czech republic" sheetId="2" r:id="rId2"/>
    <sheet name="Denmark" sheetId="3" r:id="rId3"/>
    <sheet name="Eurozone" sheetId="4" r:id="rId4"/>
    <sheet name="Hungary" sheetId="5" r:id="rId5"/>
    <sheet name="Japan" sheetId="6" r:id="rId6"/>
    <sheet name="Norway" sheetId="7" r:id="rId7"/>
    <sheet name="Poland" sheetId="8" r:id="rId8"/>
    <sheet name="Slovakia" sheetId="9" r:id="rId9"/>
    <sheet name="Sweden" sheetId="10" r:id="rId10"/>
    <sheet name="Switzerland" sheetId="11" r:id="rId11"/>
    <sheet name="United Kingdom" sheetId="12" r:id="rId12"/>
    <sheet name="United States" sheetId="13" r:id="rId13"/>
  </sheets>
  <definedNames>
    <definedName name="_xlnm.Print_Area" localSheetId="2">'Denmark'!$A$1:$G$65</definedName>
    <definedName name="_xlnm.Print_Area" localSheetId="3">'Eurozone'!$A$1:$G$65</definedName>
    <definedName name="_xlnm.Print_Area" localSheetId="4">'Hungary'!$A$1:$G$65</definedName>
    <definedName name="_xlnm.Print_Area" localSheetId="6">'Norway'!$A$1:$G$65</definedName>
    <definedName name="_xlnm.Print_Area" localSheetId="9">'Sweden'!$A$1:$G$65</definedName>
    <definedName name="_xlnm.Print_Area" localSheetId="11">'United Kingdom'!$A$1:$F$65</definedName>
  </definedNames>
  <calcPr fullCalcOnLoad="1"/>
</workbook>
</file>

<file path=xl/comments8.xml><?xml version="1.0" encoding="utf-8"?>
<comments xmlns="http://schemas.openxmlformats.org/spreadsheetml/2006/main">
  <authors>
    <author>nb3167</author>
  </authors>
  <commentList>
    <comment ref="C6" authorId="0">
      <text>
        <r>
          <rPr>
            <b/>
            <sz val="8"/>
            <rFont val="Tahoma"/>
            <family val="0"/>
          </rPr>
          <t>nb3167:</t>
        </r>
        <r>
          <rPr>
            <sz val="8"/>
            <rFont val="Tahoma"/>
            <family val="0"/>
          </rPr>
          <t xml:space="preserve">
Original value was 6.050%, replaced with interpolation</t>
        </r>
      </text>
    </comment>
  </commentList>
</comments>
</file>

<file path=xl/sharedStrings.xml><?xml version="1.0" encoding="utf-8"?>
<sst xmlns="http://schemas.openxmlformats.org/spreadsheetml/2006/main" count="238" uniqueCount="72">
  <si>
    <t>€</t>
  </si>
  <si>
    <t>Spot
(zero)</t>
  </si>
  <si>
    <t>Maturity (years)</t>
  </si>
  <si>
    <t>₤</t>
  </si>
  <si>
    <t>DKK</t>
  </si>
  <si>
    <t>NOK</t>
  </si>
  <si>
    <t>HUF</t>
  </si>
  <si>
    <t>CZK</t>
  </si>
  <si>
    <t>CHF</t>
  </si>
  <si>
    <t>PLN</t>
  </si>
  <si>
    <t>¥</t>
  </si>
  <si>
    <t>$</t>
  </si>
  <si>
    <t>Purpose of this spreadsheet</t>
  </si>
  <si>
    <t>This file contains the term structures to be used for discounting the cashflows for the QIS3 exercise. It gives the term structures for both end of year 2005 and end of year 2006.</t>
  </si>
  <si>
    <t>Countries</t>
  </si>
  <si>
    <t>EURO country</t>
  </si>
  <si>
    <t>Yields</t>
  </si>
  <si>
    <t>Austria</t>
  </si>
  <si>
    <t>EMUzerocurve</t>
  </si>
  <si>
    <t>Belgium</t>
  </si>
  <si>
    <t>Germany</t>
  </si>
  <si>
    <t>Spain</t>
  </si>
  <si>
    <t>Finland</t>
  </si>
  <si>
    <t>France</t>
  </si>
  <si>
    <t>Greece</t>
  </si>
  <si>
    <t>Ireland</t>
  </si>
  <si>
    <t>Italy</t>
  </si>
  <si>
    <t>Luxembourg</t>
  </si>
  <si>
    <t>Netherlands</t>
  </si>
  <si>
    <t>Portugal</t>
  </si>
  <si>
    <t>Slovenia</t>
  </si>
  <si>
    <t>member since 1 jan. 2007</t>
  </si>
  <si>
    <t>na</t>
  </si>
  <si>
    <t>Cyprus</t>
  </si>
  <si>
    <t>Czech Republic</t>
  </si>
  <si>
    <t>Denmark</t>
  </si>
  <si>
    <t>Zero curve</t>
  </si>
  <si>
    <t>Estonia</t>
  </si>
  <si>
    <t>Hungary</t>
  </si>
  <si>
    <t>Iceland</t>
  </si>
  <si>
    <t>Liechtenstein</t>
  </si>
  <si>
    <t>Lithuania</t>
  </si>
  <si>
    <t>Latvia</t>
  </si>
  <si>
    <t>Malta</t>
  </si>
  <si>
    <t>Norway</t>
  </si>
  <si>
    <t>Poland</t>
  </si>
  <si>
    <t>Sweden</t>
  </si>
  <si>
    <t>Slovakia</t>
  </si>
  <si>
    <t>United Kingdom</t>
  </si>
  <si>
    <t>Total EURO/EU</t>
  </si>
  <si>
    <t>United States</t>
  </si>
  <si>
    <t>Japan</t>
  </si>
  <si>
    <t>Switzerland</t>
  </si>
  <si>
    <t>Data used (source: Datastream)</t>
  </si>
  <si>
    <t>3 months</t>
  </si>
  <si>
    <t>6 months</t>
  </si>
  <si>
    <t>SEK</t>
  </si>
  <si>
    <t>Disclaimer</t>
  </si>
  <si>
    <t>CEIOPS acknowledges that the interest rate curves presented in this document are not truly 'risk free'. There still remains some credit risk in these curves.</t>
  </si>
  <si>
    <t>However, for purposes of the quantitative impact study it is sufficient that these curves closely approach the risk free yield curve.</t>
  </si>
  <si>
    <t>Downward shock</t>
  </si>
  <si>
    <t>Upward shock</t>
  </si>
  <si>
    <t>s(up)</t>
  </si>
  <si>
    <t>s(down)</t>
  </si>
  <si>
    <t>For each term structure provided, the spreadsheet also gives the upward and downward shock CEIOPS requests the participant to use to calculate the interest rate shock.</t>
  </si>
  <si>
    <t>Bulgaria</t>
  </si>
  <si>
    <t>Romania</t>
  </si>
  <si>
    <t>EEA</t>
  </si>
  <si>
    <t>SKK</t>
  </si>
  <si>
    <t>--&gt; Euro swap zero coupon with a spread between the Danish and the German zero curve added, as published by the DFSA</t>
  </si>
  <si>
    <t>--&gt; Swiss zero curve</t>
  </si>
  <si>
    <t xml:space="preserve">--&gt; Average of SEK zero coupon and SEK swap zero coupon, as decided by Finansinspektionen. </t>
  </si>
</sst>
</file>

<file path=xl/styles.xml><?xml version="1.0" encoding="utf-8"?>
<styleSheet xmlns="http://schemas.openxmlformats.org/spreadsheetml/2006/main">
  <numFmts count="7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 #,##0_-;\-* #,##0_-;_-* &quot;-&quot;_-;_-@_-"/>
    <numFmt numFmtId="194" formatCode="_-&quot;€&quot;\ * #,##0.00_-;\-&quot;€&quot;\ * #,##0.00_-;_-&quot;€&quot;\ * &quot;-&quot;??_-;_-@_-"/>
    <numFmt numFmtId="195" formatCode="_-* #,##0.00_-;\-* #,##0.00_-;_-* &quot;-&quot;??_-;_-@_-"/>
    <numFmt numFmtId="196" formatCode="&quot;kr&quot;\ #,##0_);\(&quot;kr&quot;\ #,##0\)"/>
    <numFmt numFmtId="197" formatCode="&quot;kr&quot;\ #,##0_);[Red]\(&quot;kr&quot;\ #,##0\)"/>
    <numFmt numFmtId="198" formatCode="&quot;kr&quot;\ #,##0.00_);\(&quot;kr&quot;\ #,##0.00\)"/>
    <numFmt numFmtId="199" formatCode="&quot;kr&quot;\ #,##0.00_);[Red]\(&quot;kr&quot;\ #,##0.00\)"/>
    <numFmt numFmtId="200" formatCode="_(&quot;kr&quot;\ * #,##0_);_(&quot;kr&quot;\ * \(#,##0\);_(&quot;kr&quot;\ * &quot;-&quot;_);_(@_)"/>
    <numFmt numFmtId="201" formatCode="_(* #,##0_);_(* \(#,##0\);_(* &quot;-&quot;_);_(@_)"/>
    <numFmt numFmtId="202" formatCode="_(&quot;kr&quot;\ * #,##0.00_);_(&quot;kr&quot;\ * \(#,##0.00\);_(&quot;kr&quot;\ * &quot;-&quot;??_);_(@_)"/>
    <numFmt numFmtId="203" formatCode="_(* #,##0.00_);_(* \(#,##0.00\);_(* &quot;-&quot;??_);_(@_)"/>
    <numFmt numFmtId="204" formatCode="[$-413]d\ mmmm\ yyyy;@"/>
    <numFmt numFmtId="205" formatCode="0.000%"/>
    <numFmt numFmtId="206" formatCode="0.0%"/>
    <numFmt numFmtId="207" formatCode="m/d/yyyy;@"/>
    <numFmt numFmtId="208" formatCode="_-* #,##0.000_-;\-* #,##0.000_-;_-* &quot;-&quot;??_-;_-@_-"/>
    <numFmt numFmtId="209" formatCode="_-* #,##0.00\ _£_-;\-* #,##0.00\ _£_-;_-* &quot;-&quot;??\ _£_-;_-@_-"/>
    <numFmt numFmtId="210" formatCode="_-* #,##0\ _£_-;\-* #,##0\ _£_-;_-* &quot;-&quot;\ _£_-;_-@_-"/>
    <numFmt numFmtId="211" formatCode="_-* #,##0.00\ &quot;£&quot;_-;\-* #,##0.00\ &quot;£&quot;_-;_-* &quot;-&quot;??\ &quot;£&quot;_-;_-@_-"/>
    <numFmt numFmtId="212" formatCode="_-* #,##0\ &quot;£&quot;_-;\-* #,##0\ &quot;£&quot;_-;_-* &quot;-&quot;\ &quot;£&quot;_-;_-@_-"/>
    <numFmt numFmtId="213" formatCode="&quot;N.L.&quot;###000&quot;.xx.R.N&quot;"/>
    <numFmt numFmtId="214" formatCode="###0.00"/>
    <numFmt numFmtId="215" formatCode="&quot;Ja&quot;;&quot;Ja&quot;;&quot;Nee&quot;"/>
    <numFmt numFmtId="216" formatCode="&quot;Waar&quot;;&quot;Waar&quot;;&quot;Niet waar&quot;"/>
    <numFmt numFmtId="217" formatCode="&quot;Aan&quot;;&quot;Aan&quot;;&quot;Uit&quot;"/>
    <numFmt numFmtId="218" formatCode="[$€-2]\ #.##000_);[Red]\([$€-2]\ #.##000\)"/>
    <numFmt numFmtId="219" formatCode="_-* #,##0.000_-;_-* #,##0.000\-;_-* &quot;-&quot;???_-;_-@_-"/>
    <numFmt numFmtId="220" formatCode="[$-413]dddd\ d\ mmmm\ yyyy"/>
    <numFmt numFmtId="221" formatCode="0.0"/>
    <numFmt numFmtId="222" formatCode="0.000\ %"/>
    <numFmt numFmtId="223" formatCode="0.0\ %"/>
    <numFmt numFmtId="224" formatCode="0.000"/>
    <numFmt numFmtId="225" formatCode="0.00000%"/>
    <numFmt numFmtId="226" formatCode="0.0000%"/>
  </numFmts>
  <fonts count="11">
    <font>
      <sz val="10"/>
      <name val="Arial"/>
      <family val="0"/>
    </font>
    <font>
      <sz val="8"/>
      <name val="Arial"/>
      <family val="0"/>
    </font>
    <font>
      <sz val="10"/>
      <color indexed="8"/>
      <name val="Arial"/>
      <family val="2"/>
    </font>
    <font>
      <sz val="20"/>
      <color indexed="8"/>
      <name val="Arial"/>
      <family val="2"/>
    </font>
    <font>
      <u val="single"/>
      <sz val="10"/>
      <color indexed="36"/>
      <name val="Arial"/>
      <family val="0"/>
    </font>
    <font>
      <u val="single"/>
      <sz val="10"/>
      <color indexed="12"/>
      <name val="Arial"/>
      <family val="0"/>
    </font>
    <font>
      <b/>
      <sz val="10"/>
      <name val="Arial"/>
      <family val="2"/>
    </font>
    <font>
      <sz val="8"/>
      <name val="Tahoma"/>
      <family val="0"/>
    </font>
    <font>
      <b/>
      <sz val="8"/>
      <name val="Tahoma"/>
      <family val="0"/>
    </font>
    <font>
      <i/>
      <sz val="10"/>
      <name val="Arial"/>
      <family val="2"/>
    </font>
    <font>
      <b/>
      <sz val="8"/>
      <name val="Arial"/>
      <family val="2"/>
    </font>
  </fonts>
  <fills count="2">
    <fill>
      <patternFill/>
    </fill>
    <fill>
      <patternFill patternType="gray125"/>
    </fill>
  </fills>
  <borders count="1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color indexed="63"/>
      </left>
      <right style="medium"/>
      <top style="medium"/>
      <bottom style="medium"/>
    </border>
    <border>
      <left style="medium"/>
      <right style="medium"/>
      <top style="medium"/>
      <bottom style="medium"/>
    </border>
    <border>
      <left style="thin"/>
      <right style="medium"/>
      <top style="medium"/>
      <bottom style="mediu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14" fontId="0" fillId="0" borderId="0" xfId="0" applyNumberFormat="1" applyAlignment="1">
      <alignment/>
    </xf>
    <xf numFmtId="0" fontId="3" fillId="0" borderId="1" xfId="0" applyFont="1" applyBorder="1" applyAlignment="1">
      <alignment horizontal="center" vertical="top" wrapText="1"/>
    </xf>
    <xf numFmtId="0" fontId="0" fillId="0" borderId="2" xfId="0" applyFont="1" applyBorder="1" applyAlignment="1">
      <alignment horizontal="right" wrapText="1"/>
    </xf>
    <xf numFmtId="0" fontId="0" fillId="0" borderId="3" xfId="0" applyFont="1" applyBorder="1" applyAlignment="1">
      <alignment horizontal="right" wrapText="1"/>
    </xf>
    <xf numFmtId="0" fontId="0" fillId="0" borderId="4" xfId="0" applyFont="1" applyBorder="1" applyAlignment="1">
      <alignment/>
    </xf>
    <xf numFmtId="0" fontId="0" fillId="0" borderId="5" xfId="0" applyFont="1" applyBorder="1" applyAlignment="1">
      <alignment/>
    </xf>
    <xf numFmtId="0" fontId="0" fillId="0" borderId="0" xfId="0" applyFont="1" applyAlignment="1">
      <alignment/>
    </xf>
    <xf numFmtId="0" fontId="0" fillId="0" borderId="6" xfId="0" applyFont="1" applyBorder="1" applyAlignment="1">
      <alignment/>
    </xf>
    <xf numFmtId="0" fontId="0" fillId="0" borderId="0" xfId="0" applyFont="1" applyBorder="1" applyAlignment="1">
      <alignment/>
    </xf>
    <xf numFmtId="0" fontId="0" fillId="0" borderId="7" xfId="0" applyFont="1" applyBorder="1" applyAlignment="1">
      <alignment/>
    </xf>
    <xf numFmtId="0" fontId="3" fillId="0" borderId="1" xfId="0" applyFont="1" applyBorder="1" applyAlignment="1">
      <alignment horizontal="center" vertical="top" wrapText="1"/>
    </xf>
    <xf numFmtId="0" fontId="6" fillId="0" borderId="0" xfId="0" applyFont="1" applyBorder="1" applyAlignment="1">
      <alignment/>
    </xf>
    <xf numFmtId="226" fontId="0" fillId="0" borderId="4" xfId="0" applyNumberFormat="1" applyFont="1" applyBorder="1" applyAlignment="1">
      <alignment/>
    </xf>
    <xf numFmtId="226" fontId="0" fillId="0" borderId="0" xfId="21" applyNumberFormat="1" applyFont="1" applyBorder="1" applyAlignment="1">
      <alignment/>
    </xf>
    <xf numFmtId="226" fontId="0" fillId="0" borderId="8" xfId="21" applyNumberFormat="1" applyFont="1" applyBorder="1" applyAlignment="1">
      <alignment/>
    </xf>
    <xf numFmtId="226" fontId="0" fillId="0" borderId="4" xfId="21" applyNumberFormat="1" applyFont="1" applyBorder="1" applyAlignment="1">
      <alignment/>
    </xf>
    <xf numFmtId="226" fontId="0" fillId="0" borderId="5" xfId="21" applyNumberFormat="1" applyFont="1" applyBorder="1" applyAlignment="1">
      <alignment/>
    </xf>
    <xf numFmtId="226" fontId="0" fillId="0" borderId="9" xfId="21" applyNumberFormat="1" applyFont="1" applyBorder="1" applyAlignment="1">
      <alignment/>
    </xf>
    <xf numFmtId="226" fontId="0" fillId="0" borderId="3" xfId="21" applyNumberFormat="1" applyFont="1" applyBorder="1" applyAlignment="1">
      <alignment/>
    </xf>
    <xf numFmtId="226" fontId="0" fillId="0" borderId="0" xfId="0" applyNumberFormat="1" applyFont="1" applyAlignment="1">
      <alignment/>
    </xf>
    <xf numFmtId="226" fontId="0" fillId="0" borderId="0" xfId="0" applyNumberFormat="1" applyAlignment="1">
      <alignment/>
    </xf>
    <xf numFmtId="0" fontId="6" fillId="0" borderId="0" xfId="0" applyFont="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left"/>
    </xf>
    <xf numFmtId="0" fontId="0" fillId="0" borderId="11" xfId="0" applyFont="1" applyBorder="1" applyAlignment="1">
      <alignment horizontal="center"/>
    </xf>
    <xf numFmtId="0" fontId="0" fillId="0" borderId="10" xfId="0" applyFont="1" applyBorder="1" applyAlignment="1">
      <alignment vertical="top" wrapText="1"/>
    </xf>
    <xf numFmtId="0" fontId="0" fillId="0" borderId="10"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Fill="1" applyBorder="1" applyAlignment="1">
      <alignment horizontal="justify" vertical="top" wrapText="1"/>
    </xf>
    <xf numFmtId="0" fontId="0" fillId="0" borderId="7" xfId="0" applyFont="1" applyFill="1" applyBorder="1" applyAlignment="1">
      <alignment horizontal="justify" vertical="top" wrapText="1"/>
    </xf>
    <xf numFmtId="0" fontId="0" fillId="0" borderId="9"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xf>
    <xf numFmtId="0" fontId="0" fillId="0" borderId="4" xfId="0" applyFont="1" applyBorder="1" applyAlignment="1">
      <alignment horizontal="right"/>
    </xf>
    <xf numFmtId="0" fontId="0" fillId="0" borderId="0" xfId="0" applyFont="1" applyFill="1" applyBorder="1" applyAlignment="1">
      <alignment/>
    </xf>
    <xf numFmtId="0" fontId="0" fillId="0" borderId="0" xfId="0" applyAlignment="1">
      <alignment horizontal="center"/>
    </xf>
    <xf numFmtId="2" fontId="9" fillId="0" borderId="0" xfId="0" applyNumberFormat="1" applyFont="1" applyAlignment="1">
      <alignment wrapText="1"/>
    </xf>
    <xf numFmtId="2" fontId="0" fillId="0" borderId="0" xfId="0" applyNumberFormat="1" applyAlignment="1">
      <alignment/>
    </xf>
    <xf numFmtId="0" fontId="0" fillId="0" borderId="8" xfId="0" applyFont="1" applyBorder="1" applyAlignment="1">
      <alignment horizontal="center"/>
    </xf>
    <xf numFmtId="0" fontId="0" fillId="0" borderId="3" xfId="0" applyFont="1" applyBorder="1" applyAlignment="1">
      <alignment horizontal="center"/>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0" xfId="0" applyFont="1" applyAlignment="1" quotePrefix="1">
      <alignment/>
    </xf>
    <xf numFmtId="0" fontId="6" fillId="0" borderId="10" xfId="0" applyFont="1" applyBorder="1" applyAlignment="1">
      <alignment/>
    </xf>
    <xf numFmtId="0" fontId="6" fillId="0" borderId="10" xfId="0" applyFont="1" applyBorder="1" applyAlignment="1">
      <alignment horizontal="center"/>
    </xf>
    <xf numFmtId="0" fontId="9" fillId="0" borderId="0" xfId="0" applyFont="1" applyAlignment="1">
      <alignment horizontal="center"/>
    </xf>
    <xf numFmtId="0" fontId="2" fillId="0" borderId="11" xfId="0" applyFont="1" applyBorder="1" applyAlignment="1">
      <alignment horizontal="right" vertical="top" wrapText="1"/>
    </xf>
    <xf numFmtId="0" fontId="0" fillId="0" borderId="7" xfId="0" applyFont="1" applyBorder="1" applyAlignment="1">
      <alignment wrapText="1"/>
    </xf>
    <xf numFmtId="204" fontId="0" fillId="0" borderId="1" xfId="0" applyNumberFormat="1" applyFont="1" applyBorder="1" applyAlignment="1">
      <alignment horizontal="center"/>
    </xf>
    <xf numFmtId="204" fontId="0" fillId="0" borderId="2" xfId="0" applyNumberFormat="1" applyFont="1" applyBorder="1" applyAlignment="1">
      <alignment horizontal="center"/>
    </xf>
    <xf numFmtId="204" fontId="0" fillId="0" borderId="17" xfId="0" applyNumberFormat="1" applyFont="1" applyBorder="1" applyAlignment="1">
      <alignment horizontal="center"/>
    </xf>
    <xf numFmtId="0" fontId="2" fillId="0" borderId="7" xfId="0" applyFont="1" applyBorder="1" applyAlignment="1">
      <alignment horizontal="right" vertical="top" wrapText="1"/>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0</xdr:rowOff>
    </xdr:to>
    <xdr:pic>
      <xdr:nvPicPr>
        <xdr:cNvPr id="1" name="XLDataChannel1" hidden="1"/>
        <xdr:cNvPicPr preferRelativeResize="1">
          <a:picLocks noChangeAspect="1"/>
        </xdr:cNvPicPr>
      </xdr:nvPicPr>
      <xdr:blipFill>
        <a:blip r:embed="rId1"/>
        <a:stretch>
          <a:fillRect/>
        </a:stretch>
      </xdr:blipFill>
      <xdr:spPr>
        <a:xfrm>
          <a:off x="0" y="0"/>
          <a:ext cx="619125" cy="161925"/>
        </a:xfrm>
        <a:prstGeom prst="rect">
          <a:avLst/>
        </a:prstGeom>
        <a:solidFill>
          <a:srgbClr val="FFFFFF"/>
        </a:solid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46"/>
  <sheetViews>
    <sheetView workbookViewId="0" topLeftCell="A4">
      <selection activeCell="M49" sqref="M49"/>
    </sheetView>
  </sheetViews>
  <sheetFormatPr defaultColWidth="9.140625" defaultRowHeight="12.75"/>
  <cols>
    <col min="1" max="1" width="20.421875" style="7" customWidth="1"/>
    <col min="2" max="2" width="24.421875" style="7" bestFit="1" customWidth="1"/>
    <col min="3" max="3" width="9.8515625" style="7" customWidth="1"/>
    <col min="4" max="4" width="14.7109375" style="7" customWidth="1"/>
    <col min="5" max="16384" width="9.140625" style="7" customWidth="1"/>
  </cols>
  <sheetData>
    <row r="1" s="22" customFormat="1" ht="12.75">
      <c r="A1" s="12" t="s">
        <v>12</v>
      </c>
    </row>
    <row r="2" ht="12.75">
      <c r="A2" s="9" t="s">
        <v>13</v>
      </c>
    </row>
    <row r="3" ht="12.75">
      <c r="A3" s="9" t="s">
        <v>64</v>
      </c>
    </row>
    <row r="4" ht="12.75">
      <c r="A4" s="9"/>
    </row>
    <row r="5" ht="12.75">
      <c r="A5" s="12" t="s">
        <v>57</v>
      </c>
    </row>
    <row r="6" ht="12.75">
      <c r="A6" s="9" t="s">
        <v>58</v>
      </c>
    </row>
    <row r="7" ht="12.75">
      <c r="A7" s="39" t="s">
        <v>59</v>
      </c>
    </row>
    <row r="9" ht="12.75">
      <c r="A9" s="22" t="s">
        <v>53</v>
      </c>
    </row>
    <row r="11" spans="1:4" ht="12.75">
      <c r="A11" s="48" t="s">
        <v>14</v>
      </c>
      <c r="B11" s="49" t="s">
        <v>15</v>
      </c>
      <c r="C11" s="49" t="s">
        <v>67</v>
      </c>
      <c r="D11" s="49" t="s">
        <v>16</v>
      </c>
    </row>
    <row r="12" spans="1:4" ht="6.75" customHeight="1">
      <c r="A12" s="24"/>
      <c r="B12" s="23"/>
      <c r="C12" s="23"/>
      <c r="D12" s="23"/>
    </row>
    <row r="13" spans="1:4" ht="12.75">
      <c r="A13" s="27" t="s">
        <v>17</v>
      </c>
      <c r="B13" s="23">
        <v>1</v>
      </c>
      <c r="C13" s="23">
        <v>1</v>
      </c>
      <c r="D13" s="23" t="s">
        <v>18</v>
      </c>
    </row>
    <row r="14" spans="1:4" ht="12.75">
      <c r="A14" s="27" t="s">
        <v>19</v>
      </c>
      <c r="B14" s="23">
        <v>1</v>
      </c>
      <c r="C14" s="23">
        <v>1</v>
      </c>
      <c r="D14" s="23" t="s">
        <v>18</v>
      </c>
    </row>
    <row r="15" spans="1:4" ht="12.75">
      <c r="A15" s="27" t="s">
        <v>20</v>
      </c>
      <c r="B15" s="23">
        <v>1</v>
      </c>
      <c r="C15" s="23">
        <v>1</v>
      </c>
      <c r="D15" s="23" t="s">
        <v>18</v>
      </c>
    </row>
    <row r="16" spans="1:4" ht="12.75">
      <c r="A16" s="27" t="s">
        <v>21</v>
      </c>
      <c r="B16" s="23">
        <v>1</v>
      </c>
      <c r="C16" s="23">
        <v>1</v>
      </c>
      <c r="D16" s="23" t="s">
        <v>18</v>
      </c>
    </row>
    <row r="17" spans="1:4" ht="12.75">
      <c r="A17" s="27" t="s">
        <v>22</v>
      </c>
      <c r="B17" s="23">
        <v>1</v>
      </c>
      <c r="C17" s="23">
        <v>1</v>
      </c>
      <c r="D17" s="23" t="s">
        <v>18</v>
      </c>
    </row>
    <row r="18" spans="1:4" ht="12.75">
      <c r="A18" s="27" t="s">
        <v>23</v>
      </c>
      <c r="B18" s="23">
        <v>1</v>
      </c>
      <c r="C18" s="23">
        <v>1</v>
      </c>
      <c r="D18" s="23" t="s">
        <v>18</v>
      </c>
    </row>
    <row r="19" spans="1:4" ht="12.75">
      <c r="A19" s="27" t="s">
        <v>24</v>
      </c>
      <c r="B19" s="23">
        <v>1</v>
      </c>
      <c r="C19" s="23">
        <v>1</v>
      </c>
      <c r="D19" s="23" t="s">
        <v>18</v>
      </c>
    </row>
    <row r="20" spans="1:4" ht="12.75">
      <c r="A20" s="27" t="s">
        <v>25</v>
      </c>
      <c r="B20" s="23">
        <v>1</v>
      </c>
      <c r="C20" s="23">
        <v>1</v>
      </c>
      <c r="D20" s="23" t="s">
        <v>18</v>
      </c>
    </row>
    <row r="21" spans="1:4" ht="12.75">
      <c r="A21" s="27" t="s">
        <v>26</v>
      </c>
      <c r="B21" s="23">
        <v>1</v>
      </c>
      <c r="C21" s="23">
        <v>1</v>
      </c>
      <c r="D21" s="23" t="s">
        <v>18</v>
      </c>
    </row>
    <row r="22" spans="1:4" ht="12.75">
      <c r="A22" s="27" t="s">
        <v>27</v>
      </c>
      <c r="B22" s="23">
        <v>1</v>
      </c>
      <c r="C22" s="23">
        <v>1</v>
      </c>
      <c r="D22" s="23" t="s">
        <v>18</v>
      </c>
    </row>
    <row r="23" spans="1:4" ht="12.75">
      <c r="A23" s="27" t="s">
        <v>28</v>
      </c>
      <c r="B23" s="23">
        <v>1</v>
      </c>
      <c r="C23" s="23">
        <v>1</v>
      </c>
      <c r="D23" s="23" t="s">
        <v>18</v>
      </c>
    </row>
    <row r="24" spans="1:4" ht="12.75">
      <c r="A24" s="27" t="s">
        <v>29</v>
      </c>
      <c r="B24" s="23">
        <v>1</v>
      </c>
      <c r="C24" s="23">
        <v>1</v>
      </c>
      <c r="D24" s="23" t="s">
        <v>18</v>
      </c>
    </row>
    <row r="25" spans="1:4" ht="12.75">
      <c r="A25" s="28" t="s">
        <v>30</v>
      </c>
      <c r="B25" s="25" t="s">
        <v>31</v>
      </c>
      <c r="C25" s="23">
        <v>1</v>
      </c>
      <c r="D25" s="45" t="s">
        <v>32</v>
      </c>
    </row>
    <row r="26" spans="1:4" ht="12.75">
      <c r="A26" s="28" t="s">
        <v>65</v>
      </c>
      <c r="B26" s="25"/>
      <c r="C26" s="23">
        <v>1</v>
      </c>
      <c r="D26" s="46" t="s">
        <v>32</v>
      </c>
    </row>
    <row r="27" spans="1:4" ht="12.75">
      <c r="A27" s="28" t="s">
        <v>33</v>
      </c>
      <c r="B27" s="23"/>
      <c r="C27" s="23">
        <v>1</v>
      </c>
      <c r="D27" s="23" t="s">
        <v>32</v>
      </c>
    </row>
    <row r="28" spans="1:5" ht="12.75">
      <c r="A28" s="28" t="s">
        <v>34</v>
      </c>
      <c r="B28" s="23"/>
      <c r="C28" s="23">
        <v>1</v>
      </c>
      <c r="D28" s="23" t="s">
        <v>36</v>
      </c>
      <c r="E28" s="47"/>
    </row>
    <row r="29" spans="1:5" ht="12.75">
      <c r="A29" s="27" t="s">
        <v>35</v>
      </c>
      <c r="B29" s="23"/>
      <c r="C29" s="23">
        <v>1</v>
      </c>
      <c r="D29" s="43" t="s">
        <v>36</v>
      </c>
      <c r="E29" s="47" t="s">
        <v>69</v>
      </c>
    </row>
    <row r="30" spans="1:4" ht="12.75">
      <c r="A30" s="28" t="s">
        <v>37</v>
      </c>
      <c r="B30" s="23"/>
      <c r="C30" s="23">
        <v>1</v>
      </c>
      <c r="D30" s="23" t="s">
        <v>32</v>
      </c>
    </row>
    <row r="31" spans="1:5" ht="12.75">
      <c r="A31" s="28" t="s">
        <v>38</v>
      </c>
      <c r="B31" s="23"/>
      <c r="C31" s="23">
        <v>1</v>
      </c>
      <c r="D31" s="23" t="s">
        <v>36</v>
      </c>
      <c r="E31" s="47"/>
    </row>
    <row r="32" spans="1:4" ht="12.75">
      <c r="A32" s="27" t="s">
        <v>39</v>
      </c>
      <c r="B32" s="23"/>
      <c r="C32" s="23">
        <v>1</v>
      </c>
      <c r="D32" s="23" t="s">
        <v>32</v>
      </c>
    </row>
    <row r="33" spans="1:5" ht="12.75">
      <c r="A33" s="28" t="s">
        <v>40</v>
      </c>
      <c r="B33" s="23"/>
      <c r="C33" s="23">
        <v>1</v>
      </c>
      <c r="D33" s="23" t="s">
        <v>36</v>
      </c>
      <c r="E33" s="47" t="s">
        <v>70</v>
      </c>
    </row>
    <row r="34" spans="1:4" ht="12.75">
      <c r="A34" s="28" t="s">
        <v>41</v>
      </c>
      <c r="B34" s="23"/>
      <c r="C34" s="23">
        <v>1</v>
      </c>
      <c r="D34" s="23" t="s">
        <v>32</v>
      </c>
    </row>
    <row r="35" spans="1:4" ht="12.75">
      <c r="A35" s="28" t="s">
        <v>42</v>
      </c>
      <c r="B35" s="23"/>
      <c r="C35" s="23">
        <v>1</v>
      </c>
      <c r="D35" s="23" t="s">
        <v>32</v>
      </c>
    </row>
    <row r="36" spans="1:4" ht="12.75">
      <c r="A36" s="28" t="s">
        <v>43</v>
      </c>
      <c r="B36" s="23"/>
      <c r="C36" s="23">
        <v>1</v>
      </c>
      <c r="D36" s="23" t="s">
        <v>32</v>
      </c>
    </row>
    <row r="37" spans="1:4" ht="12.75">
      <c r="A37" s="27" t="s">
        <v>44</v>
      </c>
      <c r="B37" s="23"/>
      <c r="C37" s="23">
        <v>1</v>
      </c>
      <c r="D37" s="43" t="s">
        <v>36</v>
      </c>
    </row>
    <row r="38" spans="1:5" ht="12.75">
      <c r="A38" s="28" t="s">
        <v>45</v>
      </c>
      <c r="B38" s="23"/>
      <c r="C38" s="23">
        <v>1</v>
      </c>
      <c r="D38" s="23" t="s">
        <v>36</v>
      </c>
      <c r="E38" s="47"/>
    </row>
    <row r="39" spans="1:5" ht="12.75">
      <c r="A39" s="28" t="s">
        <v>66</v>
      </c>
      <c r="B39" s="23"/>
      <c r="C39" s="23">
        <v>1</v>
      </c>
      <c r="D39" s="23" t="s">
        <v>32</v>
      </c>
      <c r="E39" s="47"/>
    </row>
    <row r="40" spans="1:5" ht="12.75">
      <c r="A40" s="28" t="s">
        <v>46</v>
      </c>
      <c r="B40" s="23"/>
      <c r="C40" s="23">
        <v>1</v>
      </c>
      <c r="D40" s="43" t="s">
        <v>36</v>
      </c>
      <c r="E40" s="47" t="s">
        <v>71</v>
      </c>
    </row>
    <row r="41" spans="1:5" ht="12.75">
      <c r="A41" s="28" t="s">
        <v>47</v>
      </c>
      <c r="B41" s="23"/>
      <c r="C41" s="23">
        <v>1</v>
      </c>
      <c r="D41" s="23" t="s">
        <v>36</v>
      </c>
      <c r="E41" s="47"/>
    </row>
    <row r="42" spans="1:4" ht="13.5" thickBot="1">
      <c r="A42" s="29" t="s">
        <v>48</v>
      </c>
      <c r="B42" s="26"/>
      <c r="C42" s="23">
        <v>1</v>
      </c>
      <c r="D42" s="43" t="s">
        <v>36</v>
      </c>
    </row>
    <row r="43" spans="1:4" ht="13.5" thickBot="1">
      <c r="A43" s="37" t="s">
        <v>49</v>
      </c>
      <c r="B43" s="36">
        <v>13</v>
      </c>
      <c r="C43" s="35">
        <f>COUNT(C13:C42)</f>
        <v>30</v>
      </c>
      <c r="D43" s="36"/>
    </row>
    <row r="44" spans="1:4" ht="12.75">
      <c r="A44" s="30" t="s">
        <v>50</v>
      </c>
      <c r="B44" s="9"/>
      <c r="C44" s="33"/>
      <c r="D44" s="43" t="s">
        <v>36</v>
      </c>
    </row>
    <row r="45" spans="1:4" ht="12.75">
      <c r="A45" s="30" t="s">
        <v>51</v>
      </c>
      <c r="B45" s="9"/>
      <c r="C45" s="34"/>
      <c r="D45" s="43" t="s">
        <v>36</v>
      </c>
    </row>
    <row r="46" spans="1:4" ht="12.75">
      <c r="A46" s="31" t="s">
        <v>52</v>
      </c>
      <c r="B46" s="32"/>
      <c r="C46" s="10"/>
      <c r="D46" s="44" t="s">
        <v>36</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291"/>
  <sheetViews>
    <sheetView showGridLines="0"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M35" sqref="M35"/>
    </sheetView>
  </sheetViews>
  <sheetFormatPr defaultColWidth="9.140625" defaultRowHeight="12.75"/>
  <cols>
    <col min="1" max="1" width="10.00390625" style="0" customWidth="1"/>
    <col min="2" max="7" width="10.7109375" style="0" customWidth="1"/>
  </cols>
  <sheetData>
    <row r="1" spans="1:13" ht="12.75" customHeight="1">
      <c r="A1" s="51" t="s">
        <v>2</v>
      </c>
      <c r="B1" s="53">
        <v>38717</v>
      </c>
      <c r="C1" s="54"/>
      <c r="D1" s="55"/>
      <c r="E1" s="53">
        <v>39082</v>
      </c>
      <c r="F1" s="54"/>
      <c r="G1" s="55"/>
      <c r="I1" s="50">
        <v>2005</v>
      </c>
      <c r="J1" s="50"/>
      <c r="K1" s="40"/>
      <c r="L1" s="50">
        <v>2006</v>
      </c>
      <c r="M1" s="50"/>
    </row>
    <row r="2" spans="1:16" ht="25.5">
      <c r="A2" s="52"/>
      <c r="B2" s="2" t="s">
        <v>56</v>
      </c>
      <c r="C2" s="3" t="s">
        <v>1</v>
      </c>
      <c r="D2" s="4"/>
      <c r="E2" s="2" t="s">
        <v>56</v>
      </c>
      <c r="F2" s="3" t="s">
        <v>1</v>
      </c>
      <c r="G2" s="4"/>
      <c r="I2" s="41" t="s">
        <v>60</v>
      </c>
      <c r="J2" s="41" t="s">
        <v>61</v>
      </c>
      <c r="L2" s="41" t="s">
        <v>60</v>
      </c>
      <c r="M2" s="41" t="s">
        <v>61</v>
      </c>
      <c r="O2" s="41" t="s">
        <v>63</v>
      </c>
      <c r="P2" s="41" t="s">
        <v>62</v>
      </c>
    </row>
    <row r="3" spans="1:16" ht="12.75">
      <c r="A3" s="5">
        <v>0</v>
      </c>
      <c r="B3" s="13"/>
      <c r="C3" s="14">
        <v>0.0159</v>
      </c>
      <c r="D3" s="15"/>
      <c r="E3" s="13"/>
      <c r="F3" s="14">
        <v>0.03055</v>
      </c>
      <c r="G3" s="15"/>
      <c r="I3" s="21">
        <f aca="true" t="shared" si="0" ref="I3:J6">IF($C3&lt;&gt;0,$C3*(1+O3),"")</f>
        <v>0.007791</v>
      </c>
      <c r="J3" s="21">
        <f t="shared" si="0"/>
        <v>0.030846000000000002</v>
      </c>
      <c r="L3" s="21">
        <f aca="true" t="shared" si="1" ref="L3:M5">IF($F3&lt;&gt;0,$F3*(1+O3),"")</f>
        <v>0.0149695</v>
      </c>
      <c r="M3" s="21">
        <f t="shared" si="1"/>
        <v>0.059267</v>
      </c>
      <c r="O3" s="42">
        <v>-0.51</v>
      </c>
      <c r="P3" s="42">
        <v>0.94</v>
      </c>
    </row>
    <row r="4" spans="1:16" ht="12.75">
      <c r="A4" s="38" t="s">
        <v>54</v>
      </c>
      <c r="B4" s="13"/>
      <c r="C4" s="14">
        <v>0.01873</v>
      </c>
      <c r="D4" s="15"/>
      <c r="E4" s="13"/>
      <c r="F4" s="14">
        <v>0.03197</v>
      </c>
      <c r="G4" s="15"/>
      <c r="I4" s="21">
        <f t="shared" si="0"/>
        <v>0.0091777</v>
      </c>
      <c r="J4" s="21">
        <f t="shared" si="0"/>
        <v>0.0363362</v>
      </c>
      <c r="L4" s="21">
        <f t="shared" si="1"/>
        <v>0.0156653</v>
      </c>
      <c r="M4" s="21">
        <f t="shared" si="1"/>
        <v>0.062021799999999995</v>
      </c>
      <c r="O4" s="42">
        <v>-0.51</v>
      </c>
      <c r="P4" s="42">
        <v>0.94</v>
      </c>
    </row>
    <row r="5" spans="1:16" ht="12.75">
      <c r="A5" s="38" t="s">
        <v>55</v>
      </c>
      <c r="B5" s="13"/>
      <c r="C5" s="14">
        <v>0.0203</v>
      </c>
      <c r="D5" s="15"/>
      <c r="E5" s="13"/>
      <c r="F5" s="14">
        <v>0.03305</v>
      </c>
      <c r="G5" s="15"/>
      <c r="I5" s="21">
        <f t="shared" si="0"/>
        <v>0.009947</v>
      </c>
      <c r="J5" s="21">
        <f t="shared" si="0"/>
        <v>0.03938199999999999</v>
      </c>
      <c r="L5" s="21">
        <f t="shared" si="1"/>
        <v>0.0161945</v>
      </c>
      <c r="M5" s="21">
        <f t="shared" si="1"/>
        <v>0.06411700000000001</v>
      </c>
      <c r="O5" s="42">
        <v>-0.51</v>
      </c>
      <c r="P5" s="42">
        <v>0.94</v>
      </c>
    </row>
    <row r="6" spans="1:16" ht="12.75">
      <c r="A6" s="5">
        <v>1</v>
      </c>
      <c r="B6" s="16"/>
      <c r="C6" s="14">
        <v>0.0237</v>
      </c>
      <c r="D6" s="15"/>
      <c r="E6" s="16"/>
      <c r="F6" s="21">
        <v>0.03629</v>
      </c>
      <c r="G6" s="15"/>
      <c r="I6" s="21">
        <f t="shared" si="0"/>
        <v>0.011613</v>
      </c>
      <c r="J6" s="21">
        <f t="shared" si="0"/>
        <v>0.045978</v>
      </c>
      <c r="K6" s="21"/>
      <c r="L6" s="21">
        <f>IF($F6&lt;&gt;0,$F6*(1+O6),"")</f>
        <v>0.017782100000000002</v>
      </c>
      <c r="M6" s="21">
        <f>IF($F6&lt;&gt;0,$F6*(1+P6),"")</f>
        <v>0.07040260000000001</v>
      </c>
      <c r="O6" s="42">
        <v>-0.51</v>
      </c>
      <c r="P6" s="42">
        <v>0.94</v>
      </c>
    </row>
    <row r="7" spans="1:16" ht="12.75">
      <c r="A7" s="5">
        <v>2</v>
      </c>
      <c r="B7" s="16"/>
      <c r="C7" s="14">
        <v>0.02775</v>
      </c>
      <c r="D7" s="15"/>
      <c r="E7" s="16"/>
      <c r="F7" s="21">
        <v>0.03866</v>
      </c>
      <c r="G7" s="15"/>
      <c r="I7" s="21">
        <f aca="true" t="shared" si="2" ref="I7:J65">IF($C7&lt;&gt;0,$C7*(1+O7),"")</f>
        <v>0.0147075</v>
      </c>
      <c r="J7" s="21">
        <f t="shared" si="2"/>
        <v>0.0491175</v>
      </c>
      <c r="K7" s="21"/>
      <c r="L7" s="21">
        <f aca="true" t="shared" si="3" ref="L7:M65">IF($F7&lt;&gt;0,$F7*(1+O7),"")</f>
        <v>0.020489800000000002</v>
      </c>
      <c r="M7" s="21">
        <f t="shared" si="3"/>
        <v>0.0684282</v>
      </c>
      <c r="O7" s="42">
        <v>-0.47</v>
      </c>
      <c r="P7" s="42">
        <v>0.77</v>
      </c>
    </row>
    <row r="8" spans="1:16" ht="12.75">
      <c r="A8" s="5">
        <v>3</v>
      </c>
      <c r="B8" s="16"/>
      <c r="C8" s="14">
        <v>0.03042</v>
      </c>
      <c r="D8" s="15"/>
      <c r="E8" s="16"/>
      <c r="F8" s="21">
        <v>0.03948</v>
      </c>
      <c r="G8" s="15"/>
      <c r="I8" s="21">
        <f t="shared" si="2"/>
        <v>0.0170352</v>
      </c>
      <c r="J8" s="21">
        <f t="shared" si="2"/>
        <v>0.0514098</v>
      </c>
      <c r="K8" s="21"/>
      <c r="L8" s="21">
        <f t="shared" si="3"/>
        <v>0.0221088</v>
      </c>
      <c r="M8" s="21">
        <f t="shared" si="3"/>
        <v>0.0667212</v>
      </c>
      <c r="O8" s="42">
        <v>-0.44</v>
      </c>
      <c r="P8" s="42">
        <v>0.69</v>
      </c>
    </row>
    <row r="9" spans="1:16" ht="12.75">
      <c r="A9" s="5">
        <v>4</v>
      </c>
      <c r="B9" s="16"/>
      <c r="C9" s="14">
        <v>0.03183</v>
      </c>
      <c r="D9" s="15"/>
      <c r="E9" s="16"/>
      <c r="F9" s="21">
        <v>0.03987</v>
      </c>
      <c r="G9" s="15"/>
      <c r="I9" s="21">
        <f t="shared" si="2"/>
        <v>0.0184614</v>
      </c>
      <c r="J9" s="21">
        <f t="shared" si="2"/>
        <v>0.0515646</v>
      </c>
      <c r="K9" s="21"/>
      <c r="L9" s="21">
        <f t="shared" si="3"/>
        <v>0.023124600000000006</v>
      </c>
      <c r="M9" s="21">
        <f t="shared" si="3"/>
        <v>0.0645894</v>
      </c>
      <c r="O9" s="42">
        <v>-0.42</v>
      </c>
      <c r="P9" s="42">
        <v>0.62</v>
      </c>
    </row>
    <row r="10" spans="1:16" ht="12.75">
      <c r="A10" s="5">
        <v>5</v>
      </c>
      <c r="B10" s="16"/>
      <c r="C10" s="14">
        <v>0.0328</v>
      </c>
      <c r="D10" s="15"/>
      <c r="E10" s="16"/>
      <c r="F10" s="21">
        <v>0.04012</v>
      </c>
      <c r="G10" s="15"/>
      <c r="I10" s="21">
        <f t="shared" si="2"/>
        <v>0.01968</v>
      </c>
      <c r="J10" s="21">
        <f t="shared" si="2"/>
        <v>0.051168000000000005</v>
      </c>
      <c r="K10" s="21"/>
      <c r="L10" s="21">
        <f t="shared" si="3"/>
        <v>0.024072</v>
      </c>
      <c r="M10" s="21">
        <f t="shared" si="3"/>
        <v>0.06258720000000001</v>
      </c>
      <c r="O10" s="42">
        <v>-0.4</v>
      </c>
      <c r="P10" s="42">
        <v>0.56</v>
      </c>
    </row>
    <row r="11" spans="1:16" ht="12.75">
      <c r="A11" s="5">
        <v>6</v>
      </c>
      <c r="B11" s="16"/>
      <c r="C11" s="14">
        <v>0.03348</v>
      </c>
      <c r="D11" s="15"/>
      <c r="E11" s="16"/>
      <c r="F11" s="21">
        <v>0.0403</v>
      </c>
      <c r="G11" s="15"/>
      <c r="I11" s="21">
        <f t="shared" si="2"/>
        <v>0.0207576</v>
      </c>
      <c r="J11" s="21">
        <f t="shared" si="2"/>
        <v>0.05088960000000001</v>
      </c>
      <c r="K11" s="21"/>
      <c r="L11" s="21">
        <f t="shared" si="3"/>
        <v>0.024986</v>
      </c>
      <c r="M11" s="21">
        <f t="shared" si="3"/>
        <v>0.061256000000000005</v>
      </c>
      <c r="O11" s="42">
        <v>-0.38</v>
      </c>
      <c r="P11" s="42">
        <v>0.52</v>
      </c>
    </row>
    <row r="12" spans="1:16" ht="12.75">
      <c r="A12" s="5">
        <v>7</v>
      </c>
      <c r="B12" s="16"/>
      <c r="C12" s="14">
        <v>0.03399</v>
      </c>
      <c r="D12" s="15"/>
      <c r="E12" s="16"/>
      <c r="F12" s="21">
        <v>0.04029</v>
      </c>
      <c r="G12" s="15"/>
      <c r="I12" s="21">
        <f t="shared" si="2"/>
        <v>0.0214137</v>
      </c>
      <c r="J12" s="21">
        <f t="shared" si="2"/>
        <v>0.0506451</v>
      </c>
      <c r="K12" s="21"/>
      <c r="L12" s="21">
        <f t="shared" si="3"/>
        <v>0.0253827</v>
      </c>
      <c r="M12" s="21">
        <f t="shared" si="3"/>
        <v>0.0600321</v>
      </c>
      <c r="O12" s="42">
        <v>-0.37</v>
      </c>
      <c r="P12" s="42">
        <v>0.49</v>
      </c>
    </row>
    <row r="13" spans="1:16" ht="12.75">
      <c r="A13" s="5">
        <v>8</v>
      </c>
      <c r="B13" s="16"/>
      <c r="C13" s="14">
        <v>0.03427</v>
      </c>
      <c r="D13" s="15"/>
      <c r="E13" s="16"/>
      <c r="F13" s="21">
        <v>0.04029</v>
      </c>
      <c r="G13" s="15"/>
      <c r="I13" s="21">
        <f t="shared" si="2"/>
        <v>0.022275500000000004</v>
      </c>
      <c r="J13" s="21">
        <f t="shared" si="2"/>
        <v>0.0500342</v>
      </c>
      <c r="K13" s="21"/>
      <c r="L13" s="21">
        <f t="shared" si="3"/>
        <v>0.0261885</v>
      </c>
      <c r="M13" s="21">
        <f t="shared" si="3"/>
        <v>0.0588234</v>
      </c>
      <c r="O13" s="42">
        <v>-0.35</v>
      </c>
      <c r="P13" s="42">
        <v>0.46</v>
      </c>
    </row>
    <row r="14" spans="1:16" ht="12.75">
      <c r="A14" s="5">
        <v>9</v>
      </c>
      <c r="B14" s="16"/>
      <c r="C14" s="14">
        <v>0.03453</v>
      </c>
      <c r="D14" s="15"/>
      <c r="E14" s="16"/>
      <c r="F14" s="21">
        <v>0.04029</v>
      </c>
      <c r="G14" s="15"/>
      <c r="I14" s="21">
        <f t="shared" si="2"/>
        <v>0.022789799999999995</v>
      </c>
      <c r="J14" s="21">
        <f t="shared" si="2"/>
        <v>0.049723199999999995</v>
      </c>
      <c r="K14" s="21"/>
      <c r="L14" s="21">
        <f t="shared" si="3"/>
        <v>0.026591399999999998</v>
      </c>
      <c r="M14" s="21">
        <f t="shared" si="3"/>
        <v>0.058017599999999996</v>
      </c>
      <c r="O14" s="42">
        <v>-0.34</v>
      </c>
      <c r="P14" s="42">
        <v>0.44</v>
      </c>
    </row>
    <row r="15" spans="1:16" ht="12.75">
      <c r="A15" s="5">
        <v>10</v>
      </c>
      <c r="B15" s="16"/>
      <c r="C15" s="14">
        <v>0.03478</v>
      </c>
      <c r="D15" s="15"/>
      <c r="E15" s="16"/>
      <c r="F15" s="21">
        <v>0.04027</v>
      </c>
      <c r="G15" s="15"/>
      <c r="I15" s="21">
        <f t="shared" si="2"/>
        <v>0.022954799999999997</v>
      </c>
      <c r="J15" s="21">
        <f t="shared" si="2"/>
        <v>0.0493876</v>
      </c>
      <c r="K15" s="21"/>
      <c r="L15" s="21">
        <f t="shared" si="3"/>
        <v>0.026578199999999996</v>
      </c>
      <c r="M15" s="21">
        <f t="shared" si="3"/>
        <v>0.057183399999999995</v>
      </c>
      <c r="O15" s="42">
        <v>-0.34</v>
      </c>
      <c r="P15" s="42">
        <v>0.42</v>
      </c>
    </row>
    <row r="16" spans="1:16" ht="12.75">
      <c r="A16" s="5">
        <v>11</v>
      </c>
      <c r="B16" s="16"/>
      <c r="C16" s="14">
        <v>0.03492</v>
      </c>
      <c r="D16" s="15"/>
      <c r="E16" s="16"/>
      <c r="F16" s="14">
        <v>0.04019</v>
      </c>
      <c r="G16" s="15"/>
      <c r="I16" s="21">
        <f t="shared" si="2"/>
        <v>0.023047199999999997</v>
      </c>
      <c r="J16" s="21">
        <f t="shared" si="2"/>
        <v>0.049586399999999996</v>
      </c>
      <c r="K16" s="21"/>
      <c r="L16" s="21">
        <f t="shared" si="3"/>
        <v>0.026525399999999994</v>
      </c>
      <c r="M16" s="21">
        <f t="shared" si="3"/>
        <v>0.05706979999999999</v>
      </c>
      <c r="O16" s="42">
        <v>-0.34</v>
      </c>
      <c r="P16" s="42">
        <v>0.42</v>
      </c>
    </row>
    <row r="17" spans="1:16" ht="12.75">
      <c r="A17" s="5">
        <v>12</v>
      </c>
      <c r="B17" s="16"/>
      <c r="C17" s="14">
        <v>0.03506</v>
      </c>
      <c r="D17" s="15"/>
      <c r="E17" s="16"/>
      <c r="F17" s="14">
        <v>0.04011</v>
      </c>
      <c r="G17" s="15"/>
      <c r="I17" s="21">
        <f t="shared" si="2"/>
        <v>0.023139599999999996</v>
      </c>
      <c r="J17" s="21">
        <f t="shared" si="2"/>
        <v>0.0497852</v>
      </c>
      <c r="K17" s="21"/>
      <c r="L17" s="21">
        <f t="shared" si="3"/>
        <v>0.026472599999999995</v>
      </c>
      <c r="M17" s="21">
        <f t="shared" si="3"/>
        <v>0.0569562</v>
      </c>
      <c r="O17" s="42">
        <v>-0.34</v>
      </c>
      <c r="P17" s="42">
        <v>0.42</v>
      </c>
    </row>
    <row r="18" spans="1:16" ht="12.75">
      <c r="A18" s="5">
        <v>13</v>
      </c>
      <c r="B18" s="16"/>
      <c r="C18" s="14">
        <v>0.03518</v>
      </c>
      <c r="D18" s="15"/>
      <c r="E18" s="16"/>
      <c r="F18" s="14">
        <v>0.04006</v>
      </c>
      <c r="G18" s="15"/>
      <c r="I18" s="21">
        <f t="shared" si="2"/>
        <v>0.023218799999999998</v>
      </c>
      <c r="J18" s="21">
        <f t="shared" si="2"/>
        <v>0.0499556</v>
      </c>
      <c r="K18" s="21"/>
      <c r="L18" s="21">
        <f t="shared" si="3"/>
        <v>0.026439599999999997</v>
      </c>
      <c r="M18" s="21">
        <f t="shared" si="3"/>
        <v>0.0568852</v>
      </c>
      <c r="O18" s="42">
        <v>-0.34</v>
      </c>
      <c r="P18" s="42">
        <v>0.42</v>
      </c>
    </row>
    <row r="19" spans="1:16" ht="12.75">
      <c r="A19" s="5">
        <v>14</v>
      </c>
      <c r="B19" s="16"/>
      <c r="C19" s="14">
        <v>0.0353</v>
      </c>
      <c r="D19" s="15"/>
      <c r="E19" s="16"/>
      <c r="F19" s="14">
        <v>0.04002</v>
      </c>
      <c r="G19" s="15"/>
      <c r="I19" s="21">
        <f t="shared" si="2"/>
        <v>0.023297999999999996</v>
      </c>
      <c r="J19" s="21">
        <f t="shared" si="2"/>
        <v>0.050126</v>
      </c>
      <c r="K19" s="21"/>
      <c r="L19" s="21">
        <f t="shared" si="3"/>
        <v>0.026413199999999998</v>
      </c>
      <c r="M19" s="21">
        <f t="shared" si="3"/>
        <v>0.056828399999999994</v>
      </c>
      <c r="O19" s="42">
        <v>-0.34</v>
      </c>
      <c r="P19" s="42">
        <v>0.42</v>
      </c>
    </row>
    <row r="20" spans="1:16" ht="12.75">
      <c r="A20" s="5">
        <v>15</v>
      </c>
      <c r="B20" s="16"/>
      <c r="C20" s="14">
        <v>0.03542</v>
      </c>
      <c r="D20" s="15"/>
      <c r="E20" s="16"/>
      <c r="F20" s="14">
        <v>0.03997</v>
      </c>
      <c r="G20" s="15"/>
      <c r="I20" s="21">
        <f t="shared" si="2"/>
        <v>0.023377199999999997</v>
      </c>
      <c r="J20" s="21">
        <f t="shared" si="2"/>
        <v>0.0502964</v>
      </c>
      <c r="K20" s="21"/>
      <c r="L20" s="21">
        <f t="shared" si="3"/>
        <v>0.026380199999999996</v>
      </c>
      <c r="M20" s="21">
        <f t="shared" si="3"/>
        <v>0.05675739999999999</v>
      </c>
      <c r="O20" s="42">
        <v>-0.34</v>
      </c>
      <c r="P20" s="42">
        <v>0.42</v>
      </c>
    </row>
    <row r="21" spans="1:16" ht="12.75">
      <c r="A21" s="5">
        <v>16</v>
      </c>
      <c r="B21" s="16"/>
      <c r="C21" s="14">
        <v>0.03548</v>
      </c>
      <c r="D21" s="15"/>
      <c r="E21" s="16"/>
      <c r="F21" s="14">
        <v>0.03984</v>
      </c>
      <c r="G21" s="15"/>
      <c r="I21" s="21">
        <f t="shared" si="2"/>
        <v>0.023771599999999997</v>
      </c>
      <c r="J21" s="21">
        <f t="shared" si="2"/>
        <v>0.050026799999999996</v>
      </c>
      <c r="K21" s="21"/>
      <c r="L21" s="21">
        <f t="shared" si="3"/>
        <v>0.0266928</v>
      </c>
      <c r="M21" s="21">
        <f t="shared" si="3"/>
        <v>0.0561744</v>
      </c>
      <c r="O21" s="42">
        <v>-0.33</v>
      </c>
      <c r="P21" s="42">
        <v>0.41</v>
      </c>
    </row>
    <row r="22" spans="1:16" ht="12.75">
      <c r="A22" s="5">
        <v>17</v>
      </c>
      <c r="B22" s="16"/>
      <c r="C22" s="14">
        <v>0.03554</v>
      </c>
      <c r="D22" s="15"/>
      <c r="E22" s="16"/>
      <c r="F22" s="14">
        <v>0.03971</v>
      </c>
      <c r="G22" s="15"/>
      <c r="I22" s="21">
        <f t="shared" si="2"/>
        <v>0.023811799999999998</v>
      </c>
      <c r="J22" s="21">
        <f t="shared" si="2"/>
        <v>0.049756</v>
      </c>
      <c r="K22" s="21"/>
      <c r="L22" s="21">
        <f t="shared" si="3"/>
        <v>0.0266057</v>
      </c>
      <c r="M22" s="21">
        <f t="shared" si="3"/>
        <v>0.055594</v>
      </c>
      <c r="O22" s="42">
        <v>-0.33</v>
      </c>
      <c r="P22" s="42">
        <v>0.4</v>
      </c>
    </row>
    <row r="23" spans="1:16" ht="12.75">
      <c r="A23" s="5">
        <v>18</v>
      </c>
      <c r="B23" s="16"/>
      <c r="C23" s="14">
        <v>0.0356</v>
      </c>
      <c r="D23" s="15"/>
      <c r="E23" s="16"/>
      <c r="F23" s="14">
        <v>0.03958</v>
      </c>
      <c r="G23" s="15"/>
      <c r="I23" s="21">
        <f t="shared" si="2"/>
        <v>0.024207999999999997</v>
      </c>
      <c r="J23" s="21">
        <f t="shared" si="2"/>
        <v>0.04948400000000001</v>
      </c>
      <c r="K23" s="21"/>
      <c r="L23" s="21">
        <f t="shared" si="3"/>
        <v>0.026914399999999995</v>
      </c>
      <c r="M23" s="21">
        <f t="shared" si="3"/>
        <v>0.0550162</v>
      </c>
      <c r="O23" s="42">
        <v>-0.32</v>
      </c>
      <c r="P23" s="42">
        <v>0.39</v>
      </c>
    </row>
    <row r="24" spans="1:16" ht="12.75">
      <c r="A24" s="5">
        <v>19</v>
      </c>
      <c r="B24" s="16"/>
      <c r="C24" s="14">
        <v>0.03566</v>
      </c>
      <c r="D24" s="15"/>
      <c r="E24" s="16"/>
      <c r="F24" s="14">
        <v>0.03945</v>
      </c>
      <c r="G24" s="15"/>
      <c r="I24" s="21">
        <f t="shared" si="2"/>
        <v>0.024605399999999996</v>
      </c>
      <c r="J24" s="21">
        <f t="shared" si="2"/>
        <v>0.04921079999999999</v>
      </c>
      <c r="K24" s="21"/>
      <c r="L24" s="21">
        <f t="shared" si="3"/>
        <v>0.027220499999999998</v>
      </c>
      <c r="M24" s="21">
        <f t="shared" si="3"/>
        <v>0.054440999999999996</v>
      </c>
      <c r="O24" s="42">
        <v>-0.31</v>
      </c>
      <c r="P24" s="42">
        <v>0.38</v>
      </c>
    </row>
    <row r="25" spans="1:16" ht="12.75">
      <c r="A25" s="5">
        <v>20</v>
      </c>
      <c r="B25" s="16"/>
      <c r="C25" s="14">
        <v>0.03572</v>
      </c>
      <c r="D25" s="15"/>
      <c r="E25" s="16"/>
      <c r="F25" s="14">
        <v>0.03932</v>
      </c>
      <c r="G25" s="15"/>
      <c r="I25" s="21">
        <f t="shared" si="2"/>
        <v>0.0246468</v>
      </c>
      <c r="J25" s="21">
        <f t="shared" si="2"/>
        <v>0.048936400000000005</v>
      </c>
      <c r="K25" s="21"/>
      <c r="L25" s="21">
        <f t="shared" si="3"/>
        <v>0.0271308</v>
      </c>
      <c r="M25" s="21">
        <f t="shared" si="3"/>
        <v>0.053868400000000004</v>
      </c>
      <c r="O25" s="42">
        <v>-0.31</v>
      </c>
      <c r="P25" s="42">
        <v>0.37</v>
      </c>
    </row>
    <row r="26" spans="1:16" ht="12.75">
      <c r="A26" s="5">
        <v>21</v>
      </c>
      <c r="B26" s="16"/>
      <c r="C26" s="14">
        <v>0.03572</v>
      </c>
      <c r="D26" s="15"/>
      <c r="E26" s="16"/>
      <c r="F26" s="14">
        <v>0.03921</v>
      </c>
      <c r="G26" s="15"/>
      <c r="I26" s="21">
        <f t="shared" si="2"/>
        <v>0.0246468</v>
      </c>
      <c r="J26" s="21">
        <f t="shared" si="2"/>
        <v>0.048936400000000005</v>
      </c>
      <c r="K26" s="21"/>
      <c r="L26" s="21">
        <f t="shared" si="3"/>
        <v>0.0270549</v>
      </c>
      <c r="M26" s="21">
        <f t="shared" si="3"/>
        <v>0.05371770000000001</v>
      </c>
      <c r="O26" s="42">
        <v>-0.31</v>
      </c>
      <c r="P26" s="42">
        <v>0.37</v>
      </c>
    </row>
    <row r="27" spans="1:16" ht="12.75">
      <c r="A27" s="5">
        <v>22</v>
      </c>
      <c r="B27" s="16"/>
      <c r="C27" s="14">
        <v>0.03572</v>
      </c>
      <c r="D27" s="15"/>
      <c r="E27" s="16"/>
      <c r="F27" s="14">
        <v>0.0391</v>
      </c>
      <c r="G27" s="15"/>
      <c r="I27" s="21">
        <f t="shared" si="2"/>
        <v>0.0246468</v>
      </c>
      <c r="J27" s="21">
        <f t="shared" si="2"/>
        <v>0.048936400000000005</v>
      </c>
      <c r="K27" s="21"/>
      <c r="L27" s="21">
        <f t="shared" si="3"/>
        <v>0.026979</v>
      </c>
      <c r="M27" s="21">
        <f t="shared" si="3"/>
        <v>0.05356700000000001</v>
      </c>
      <c r="O27" s="42">
        <v>-0.31</v>
      </c>
      <c r="P27" s="42">
        <v>0.37</v>
      </c>
    </row>
    <row r="28" spans="1:16" ht="12.75">
      <c r="A28" s="5">
        <v>23</v>
      </c>
      <c r="B28" s="16"/>
      <c r="C28" s="14">
        <v>0.03572</v>
      </c>
      <c r="D28" s="15"/>
      <c r="E28" s="16"/>
      <c r="F28" s="14">
        <v>0.03899</v>
      </c>
      <c r="G28" s="15"/>
      <c r="I28" s="21">
        <f t="shared" si="2"/>
        <v>0.0246468</v>
      </c>
      <c r="J28" s="21">
        <f t="shared" si="2"/>
        <v>0.048936400000000005</v>
      </c>
      <c r="K28" s="21"/>
      <c r="L28" s="21">
        <f t="shared" si="3"/>
        <v>0.026903099999999996</v>
      </c>
      <c r="M28" s="21">
        <f t="shared" si="3"/>
        <v>0.0534163</v>
      </c>
      <c r="O28" s="42">
        <v>-0.31</v>
      </c>
      <c r="P28" s="42">
        <v>0.37</v>
      </c>
    </row>
    <row r="29" spans="1:16" ht="12.75">
      <c r="A29" s="5">
        <v>24</v>
      </c>
      <c r="B29" s="16"/>
      <c r="C29" s="14">
        <v>0.03572</v>
      </c>
      <c r="D29" s="15"/>
      <c r="E29" s="16"/>
      <c r="F29" s="14">
        <v>0.03888</v>
      </c>
      <c r="G29" s="15"/>
      <c r="I29" s="21">
        <f t="shared" si="2"/>
        <v>0.0246468</v>
      </c>
      <c r="J29" s="21">
        <f t="shared" si="2"/>
        <v>0.048936400000000005</v>
      </c>
      <c r="K29" s="21"/>
      <c r="L29" s="21">
        <f t="shared" si="3"/>
        <v>0.026827199999999995</v>
      </c>
      <c r="M29" s="21">
        <f t="shared" si="3"/>
        <v>0.0532656</v>
      </c>
      <c r="O29" s="42">
        <v>-0.31</v>
      </c>
      <c r="P29" s="42">
        <v>0.37</v>
      </c>
    </row>
    <row r="30" spans="1:16" ht="12.75">
      <c r="A30" s="5">
        <v>25</v>
      </c>
      <c r="B30" s="16"/>
      <c r="C30" s="14">
        <v>0.03572</v>
      </c>
      <c r="D30" s="15"/>
      <c r="E30" s="16"/>
      <c r="F30" s="14">
        <v>0.03877</v>
      </c>
      <c r="G30" s="15"/>
      <c r="I30" s="21">
        <f t="shared" si="2"/>
        <v>0.0246468</v>
      </c>
      <c r="J30" s="21">
        <f t="shared" si="2"/>
        <v>0.048936400000000005</v>
      </c>
      <c r="K30" s="21"/>
      <c r="L30" s="21">
        <f t="shared" si="3"/>
        <v>0.0267513</v>
      </c>
      <c r="M30" s="21">
        <f t="shared" si="3"/>
        <v>0.0531149</v>
      </c>
      <c r="O30" s="42">
        <v>-0.31</v>
      </c>
      <c r="P30" s="42">
        <v>0.37</v>
      </c>
    </row>
    <row r="31" spans="1:16" ht="12.75">
      <c r="A31" s="5">
        <v>26</v>
      </c>
      <c r="B31" s="16"/>
      <c r="C31" s="14">
        <v>0.03572</v>
      </c>
      <c r="D31" s="15"/>
      <c r="E31" s="16"/>
      <c r="F31" s="14">
        <v>0.0387</v>
      </c>
      <c r="G31" s="15"/>
      <c r="I31" s="21">
        <f t="shared" si="2"/>
        <v>0.0246468</v>
      </c>
      <c r="J31" s="21">
        <f t="shared" si="2"/>
        <v>0.048936400000000005</v>
      </c>
      <c r="K31" s="21"/>
      <c r="L31" s="21">
        <f t="shared" si="3"/>
        <v>0.026702999999999998</v>
      </c>
      <c r="M31" s="21">
        <f t="shared" si="3"/>
        <v>0.053019000000000004</v>
      </c>
      <c r="O31" s="42">
        <v>-0.31</v>
      </c>
      <c r="P31" s="42">
        <v>0.37</v>
      </c>
    </row>
    <row r="32" spans="1:16" ht="12.75">
      <c r="A32" s="5">
        <v>27</v>
      </c>
      <c r="B32" s="16"/>
      <c r="C32" s="14">
        <v>0.03571</v>
      </c>
      <c r="D32" s="15"/>
      <c r="E32" s="16"/>
      <c r="F32" s="14">
        <v>0.03863</v>
      </c>
      <c r="G32" s="15"/>
      <c r="I32" s="21">
        <f t="shared" si="2"/>
        <v>0.024639899999999996</v>
      </c>
      <c r="J32" s="21">
        <f t="shared" si="2"/>
        <v>0.0489227</v>
      </c>
      <c r="K32" s="21"/>
      <c r="L32" s="21">
        <f t="shared" si="3"/>
        <v>0.026654699999999996</v>
      </c>
      <c r="M32" s="21">
        <f t="shared" si="3"/>
        <v>0.0529231</v>
      </c>
      <c r="O32" s="42">
        <v>-0.31</v>
      </c>
      <c r="P32" s="42">
        <v>0.37</v>
      </c>
    </row>
    <row r="33" spans="1:16" ht="12.75">
      <c r="A33" s="5">
        <v>28</v>
      </c>
      <c r="B33" s="16"/>
      <c r="C33" s="14">
        <v>0.03571</v>
      </c>
      <c r="D33" s="15"/>
      <c r="E33" s="16"/>
      <c r="F33" s="14">
        <v>0.03856</v>
      </c>
      <c r="G33" s="15"/>
      <c r="I33" s="21">
        <f t="shared" si="2"/>
        <v>0.024639899999999996</v>
      </c>
      <c r="J33" s="21">
        <f t="shared" si="2"/>
        <v>0.0489227</v>
      </c>
      <c r="K33" s="21"/>
      <c r="L33" s="21">
        <f t="shared" si="3"/>
        <v>0.026606399999999995</v>
      </c>
      <c r="M33" s="21">
        <f t="shared" si="3"/>
        <v>0.0528272</v>
      </c>
      <c r="O33" s="42">
        <v>-0.31</v>
      </c>
      <c r="P33" s="42">
        <v>0.37</v>
      </c>
    </row>
    <row r="34" spans="1:16" ht="12.75">
      <c r="A34" s="5">
        <v>29</v>
      </c>
      <c r="B34" s="16"/>
      <c r="C34" s="14">
        <v>0.0357</v>
      </c>
      <c r="D34" s="15"/>
      <c r="E34" s="16"/>
      <c r="F34" s="14">
        <v>0.03849</v>
      </c>
      <c r="G34" s="15"/>
      <c r="I34" s="21">
        <f t="shared" si="2"/>
        <v>0.024633</v>
      </c>
      <c r="J34" s="21">
        <f t="shared" si="2"/>
        <v>0.04890900000000001</v>
      </c>
      <c r="K34" s="21"/>
      <c r="L34" s="21">
        <f t="shared" si="3"/>
        <v>0.0265581</v>
      </c>
      <c r="M34" s="21">
        <f t="shared" si="3"/>
        <v>0.05273130000000001</v>
      </c>
      <c r="O34" s="42">
        <v>-0.31</v>
      </c>
      <c r="P34" s="42">
        <v>0.37</v>
      </c>
    </row>
    <row r="35" spans="1:16" ht="12.75">
      <c r="A35" s="5">
        <v>30</v>
      </c>
      <c r="B35" s="16"/>
      <c r="C35" s="14">
        <v>0.0357</v>
      </c>
      <c r="D35" s="15"/>
      <c r="E35" s="16"/>
      <c r="F35" s="14">
        <v>0.03842</v>
      </c>
      <c r="G35" s="15"/>
      <c r="I35" s="21">
        <f t="shared" si="2"/>
        <v>0.024633</v>
      </c>
      <c r="J35" s="21">
        <f t="shared" si="2"/>
        <v>0.04890900000000001</v>
      </c>
      <c r="K35" s="21"/>
      <c r="L35" s="21">
        <f t="shared" si="3"/>
        <v>0.0265098</v>
      </c>
      <c r="M35" s="21">
        <f t="shared" si="3"/>
        <v>0.052635400000000006</v>
      </c>
      <c r="O35" s="42">
        <v>-0.31</v>
      </c>
      <c r="P35" s="42">
        <v>0.37</v>
      </c>
    </row>
    <row r="36" spans="1:16" ht="12.75">
      <c r="A36" s="5">
        <v>31</v>
      </c>
      <c r="B36" s="16"/>
      <c r="C36" s="14"/>
      <c r="D36" s="15"/>
      <c r="E36" s="16"/>
      <c r="F36" s="14"/>
      <c r="G36" s="15"/>
      <c r="I36" s="21">
        <f t="shared" si="2"/>
      </c>
      <c r="J36" s="21">
        <f t="shared" si="2"/>
      </c>
      <c r="K36" s="21"/>
      <c r="L36" s="21">
        <f t="shared" si="3"/>
      </c>
      <c r="M36" s="21">
        <f t="shared" si="3"/>
      </c>
      <c r="O36" s="42">
        <v>-0.31</v>
      </c>
      <c r="P36" s="42">
        <v>0.37</v>
      </c>
    </row>
    <row r="37" spans="1:16" ht="12.75">
      <c r="A37" s="5">
        <v>32</v>
      </c>
      <c r="B37" s="16"/>
      <c r="C37" s="14"/>
      <c r="D37" s="15"/>
      <c r="E37" s="16"/>
      <c r="F37" s="14"/>
      <c r="G37" s="15"/>
      <c r="I37" s="21">
        <f t="shared" si="2"/>
      </c>
      <c r="J37" s="21">
        <f t="shared" si="2"/>
      </c>
      <c r="K37" s="21"/>
      <c r="L37" s="21">
        <f t="shared" si="3"/>
      </c>
      <c r="M37" s="21">
        <f t="shared" si="3"/>
      </c>
      <c r="O37" s="42">
        <v>-0.31</v>
      </c>
      <c r="P37" s="42">
        <v>0.37</v>
      </c>
    </row>
    <row r="38" spans="1:16" ht="12.75">
      <c r="A38" s="5">
        <v>33</v>
      </c>
      <c r="B38" s="16"/>
      <c r="C38" s="14"/>
      <c r="D38" s="15"/>
      <c r="E38" s="16"/>
      <c r="F38" s="14"/>
      <c r="G38" s="15"/>
      <c r="I38" s="21">
        <f t="shared" si="2"/>
      </c>
      <c r="J38" s="21">
        <f t="shared" si="2"/>
      </c>
      <c r="K38" s="21"/>
      <c r="L38" s="21">
        <f t="shared" si="3"/>
      </c>
      <c r="M38" s="21">
        <f t="shared" si="3"/>
      </c>
      <c r="O38" s="42">
        <v>-0.31</v>
      </c>
      <c r="P38" s="42">
        <v>0.37</v>
      </c>
    </row>
    <row r="39" spans="1:16" ht="12.75">
      <c r="A39" s="5">
        <v>34</v>
      </c>
      <c r="B39" s="16"/>
      <c r="C39" s="14"/>
      <c r="D39" s="15"/>
      <c r="E39" s="16"/>
      <c r="F39" s="14"/>
      <c r="G39" s="15"/>
      <c r="I39" s="21">
        <f t="shared" si="2"/>
      </c>
      <c r="J39" s="21">
        <f t="shared" si="2"/>
      </c>
      <c r="K39" s="21"/>
      <c r="L39" s="21">
        <f t="shared" si="3"/>
      </c>
      <c r="M39" s="21">
        <f t="shared" si="3"/>
      </c>
      <c r="O39" s="42">
        <v>-0.31</v>
      </c>
      <c r="P39" s="42">
        <v>0.37</v>
      </c>
    </row>
    <row r="40" spans="1:16" ht="12.75">
      <c r="A40" s="5">
        <v>35</v>
      </c>
      <c r="B40" s="16"/>
      <c r="C40" s="14"/>
      <c r="D40" s="15"/>
      <c r="E40" s="16"/>
      <c r="F40" s="14"/>
      <c r="G40" s="15"/>
      <c r="I40" s="21">
        <f t="shared" si="2"/>
      </c>
      <c r="J40" s="21">
        <f t="shared" si="2"/>
      </c>
      <c r="K40" s="21"/>
      <c r="L40" s="21">
        <f t="shared" si="3"/>
      </c>
      <c r="M40" s="21">
        <f t="shared" si="3"/>
      </c>
      <c r="O40" s="42">
        <v>-0.31</v>
      </c>
      <c r="P40" s="42">
        <v>0.37</v>
      </c>
    </row>
    <row r="41" spans="1:16" ht="12.75">
      <c r="A41" s="5">
        <v>36</v>
      </c>
      <c r="B41" s="16"/>
      <c r="C41" s="14"/>
      <c r="D41" s="15"/>
      <c r="E41" s="16"/>
      <c r="F41" s="14"/>
      <c r="G41" s="15"/>
      <c r="I41" s="21">
        <f t="shared" si="2"/>
      </c>
      <c r="J41" s="21">
        <f t="shared" si="2"/>
      </c>
      <c r="K41" s="21"/>
      <c r="L41" s="21">
        <f t="shared" si="3"/>
      </c>
      <c r="M41" s="21">
        <f t="shared" si="3"/>
      </c>
      <c r="O41" s="42">
        <v>-0.31</v>
      </c>
      <c r="P41" s="42">
        <v>0.37</v>
      </c>
    </row>
    <row r="42" spans="1:16" ht="12.75">
      <c r="A42" s="5">
        <v>37</v>
      </c>
      <c r="B42" s="16"/>
      <c r="C42" s="14"/>
      <c r="D42" s="15"/>
      <c r="E42" s="16"/>
      <c r="F42" s="14"/>
      <c r="G42" s="15"/>
      <c r="I42" s="21">
        <f t="shared" si="2"/>
      </c>
      <c r="J42" s="21">
        <f t="shared" si="2"/>
      </c>
      <c r="K42" s="21"/>
      <c r="L42" s="21">
        <f t="shared" si="3"/>
      </c>
      <c r="M42" s="21">
        <f t="shared" si="3"/>
      </c>
      <c r="O42" s="42">
        <v>-0.31</v>
      </c>
      <c r="P42" s="42">
        <v>0.37</v>
      </c>
    </row>
    <row r="43" spans="1:16" ht="12.75">
      <c r="A43" s="5">
        <v>38</v>
      </c>
      <c r="B43" s="16"/>
      <c r="C43" s="14"/>
      <c r="D43" s="15"/>
      <c r="E43" s="16"/>
      <c r="F43" s="14"/>
      <c r="G43" s="15"/>
      <c r="I43" s="21">
        <f t="shared" si="2"/>
      </c>
      <c r="J43" s="21">
        <f t="shared" si="2"/>
      </c>
      <c r="K43" s="21"/>
      <c r="L43" s="21">
        <f t="shared" si="3"/>
      </c>
      <c r="M43" s="21">
        <f t="shared" si="3"/>
      </c>
      <c r="O43" s="42">
        <v>-0.31</v>
      </c>
      <c r="P43" s="42">
        <v>0.37</v>
      </c>
    </row>
    <row r="44" spans="1:16" ht="12.75">
      <c r="A44" s="5">
        <v>39</v>
      </c>
      <c r="B44" s="16"/>
      <c r="C44" s="14"/>
      <c r="D44" s="15"/>
      <c r="E44" s="16"/>
      <c r="F44" s="14"/>
      <c r="G44" s="15"/>
      <c r="I44" s="21">
        <f t="shared" si="2"/>
      </c>
      <c r="J44" s="21">
        <f t="shared" si="2"/>
      </c>
      <c r="K44" s="21"/>
      <c r="L44" s="21">
        <f t="shared" si="3"/>
      </c>
      <c r="M44" s="21">
        <f t="shared" si="3"/>
      </c>
      <c r="O44" s="42">
        <v>-0.31</v>
      </c>
      <c r="P44" s="42">
        <v>0.37</v>
      </c>
    </row>
    <row r="45" spans="1:16" ht="12.75">
      <c r="A45" s="5">
        <v>40</v>
      </c>
      <c r="B45" s="16"/>
      <c r="C45" s="14"/>
      <c r="D45" s="15"/>
      <c r="E45" s="16"/>
      <c r="F45" s="14"/>
      <c r="G45" s="15"/>
      <c r="I45" s="21">
        <f t="shared" si="2"/>
      </c>
      <c r="J45" s="21">
        <f t="shared" si="2"/>
      </c>
      <c r="K45" s="21"/>
      <c r="L45" s="21">
        <f t="shared" si="3"/>
      </c>
      <c r="M45" s="21">
        <f t="shared" si="3"/>
      </c>
      <c r="O45" s="42">
        <v>-0.31</v>
      </c>
      <c r="P45" s="42">
        <v>0.37</v>
      </c>
    </row>
    <row r="46" spans="1:16" ht="12.75">
      <c r="A46" s="5">
        <v>41</v>
      </c>
      <c r="B46" s="16"/>
      <c r="C46" s="14"/>
      <c r="D46" s="15"/>
      <c r="E46" s="16"/>
      <c r="F46" s="14"/>
      <c r="G46" s="15"/>
      <c r="I46" s="21">
        <f t="shared" si="2"/>
      </c>
      <c r="J46" s="21">
        <f t="shared" si="2"/>
      </c>
      <c r="K46" s="21"/>
      <c r="L46" s="21">
        <f t="shared" si="3"/>
      </c>
      <c r="M46" s="21">
        <f t="shared" si="3"/>
      </c>
      <c r="O46" s="42">
        <v>-0.31</v>
      </c>
      <c r="P46" s="42">
        <v>0.37</v>
      </c>
    </row>
    <row r="47" spans="1:16" ht="12.75">
      <c r="A47" s="5">
        <v>42</v>
      </c>
      <c r="B47" s="16"/>
      <c r="C47" s="14"/>
      <c r="D47" s="15"/>
      <c r="E47" s="16"/>
      <c r="F47" s="14"/>
      <c r="G47" s="15"/>
      <c r="I47" s="21">
        <f t="shared" si="2"/>
      </c>
      <c r="J47" s="21">
        <f t="shared" si="2"/>
      </c>
      <c r="K47" s="21"/>
      <c r="L47" s="21">
        <f t="shared" si="3"/>
      </c>
      <c r="M47" s="21">
        <f t="shared" si="3"/>
      </c>
      <c r="O47" s="42">
        <v>-0.31</v>
      </c>
      <c r="P47" s="42">
        <v>0.37</v>
      </c>
    </row>
    <row r="48" spans="1:16" ht="12.75">
      <c r="A48" s="5">
        <v>43</v>
      </c>
      <c r="B48" s="16"/>
      <c r="C48" s="14"/>
      <c r="D48" s="15"/>
      <c r="E48" s="16"/>
      <c r="F48" s="14"/>
      <c r="G48" s="15"/>
      <c r="I48" s="21">
        <f t="shared" si="2"/>
      </c>
      <c r="J48" s="21">
        <f t="shared" si="2"/>
      </c>
      <c r="K48" s="21"/>
      <c r="L48" s="21">
        <f t="shared" si="3"/>
      </c>
      <c r="M48" s="21">
        <f t="shared" si="3"/>
      </c>
      <c r="O48" s="42">
        <v>-0.31</v>
      </c>
      <c r="P48" s="42">
        <v>0.37</v>
      </c>
    </row>
    <row r="49" spans="1:16" ht="12.75">
      <c r="A49" s="5">
        <v>44</v>
      </c>
      <c r="B49" s="16"/>
      <c r="C49" s="14"/>
      <c r="D49" s="15"/>
      <c r="E49" s="16"/>
      <c r="F49" s="14"/>
      <c r="G49" s="15"/>
      <c r="I49" s="21">
        <f t="shared" si="2"/>
      </c>
      <c r="J49" s="21">
        <f t="shared" si="2"/>
      </c>
      <c r="K49" s="21"/>
      <c r="L49" s="21">
        <f t="shared" si="3"/>
      </c>
      <c r="M49" s="21">
        <f t="shared" si="3"/>
      </c>
      <c r="O49" s="42">
        <v>-0.31</v>
      </c>
      <c r="P49" s="42">
        <v>0.37</v>
      </c>
    </row>
    <row r="50" spans="1:16" ht="12.75">
      <c r="A50" s="5">
        <v>45</v>
      </c>
      <c r="B50" s="16"/>
      <c r="C50" s="14"/>
      <c r="D50" s="15"/>
      <c r="E50" s="16"/>
      <c r="F50" s="14"/>
      <c r="G50" s="15"/>
      <c r="I50" s="21">
        <f t="shared" si="2"/>
      </c>
      <c r="J50" s="21">
        <f t="shared" si="2"/>
      </c>
      <c r="K50" s="21"/>
      <c r="L50" s="21">
        <f t="shared" si="3"/>
      </c>
      <c r="M50" s="21">
        <f t="shared" si="3"/>
      </c>
      <c r="O50" s="42">
        <v>-0.31</v>
      </c>
      <c r="P50" s="42">
        <v>0.37</v>
      </c>
    </row>
    <row r="51" spans="1:16" ht="12.75">
      <c r="A51" s="5">
        <v>46</v>
      </c>
      <c r="B51" s="16"/>
      <c r="C51" s="14"/>
      <c r="D51" s="15"/>
      <c r="E51" s="16"/>
      <c r="F51" s="14"/>
      <c r="G51" s="15"/>
      <c r="I51" s="21">
        <f t="shared" si="2"/>
      </c>
      <c r="J51" s="21">
        <f t="shared" si="2"/>
      </c>
      <c r="K51" s="21"/>
      <c r="L51" s="21">
        <f t="shared" si="3"/>
      </c>
      <c r="M51" s="21">
        <f t="shared" si="3"/>
      </c>
      <c r="O51" s="42">
        <v>-0.31</v>
      </c>
      <c r="P51" s="42">
        <v>0.37</v>
      </c>
    </row>
    <row r="52" spans="1:16" ht="12.75">
      <c r="A52" s="5">
        <v>47</v>
      </c>
      <c r="B52" s="16"/>
      <c r="C52" s="14"/>
      <c r="D52" s="15"/>
      <c r="E52" s="16"/>
      <c r="F52" s="14"/>
      <c r="G52" s="15"/>
      <c r="I52" s="21">
        <f t="shared" si="2"/>
      </c>
      <c r="J52" s="21">
        <f t="shared" si="2"/>
      </c>
      <c r="K52" s="21"/>
      <c r="L52" s="21">
        <f t="shared" si="3"/>
      </c>
      <c r="M52" s="21">
        <f t="shared" si="3"/>
      </c>
      <c r="O52" s="42">
        <v>-0.31</v>
      </c>
      <c r="P52" s="42">
        <v>0.37</v>
      </c>
    </row>
    <row r="53" spans="1:16" ht="12.75">
      <c r="A53" s="5">
        <v>48</v>
      </c>
      <c r="B53" s="16"/>
      <c r="C53" s="14"/>
      <c r="D53" s="15"/>
      <c r="E53" s="16"/>
      <c r="F53" s="14"/>
      <c r="G53" s="15"/>
      <c r="I53" s="21">
        <f t="shared" si="2"/>
      </c>
      <c r="J53" s="21">
        <f t="shared" si="2"/>
      </c>
      <c r="K53" s="21"/>
      <c r="L53" s="21">
        <f t="shared" si="3"/>
      </c>
      <c r="M53" s="21">
        <f t="shared" si="3"/>
      </c>
      <c r="O53" s="42">
        <v>-0.31</v>
      </c>
      <c r="P53" s="42">
        <v>0.37</v>
      </c>
    </row>
    <row r="54" spans="1:16" ht="12.75">
      <c r="A54" s="5">
        <v>49</v>
      </c>
      <c r="B54" s="16"/>
      <c r="C54" s="14"/>
      <c r="D54" s="15"/>
      <c r="E54" s="16"/>
      <c r="F54" s="14"/>
      <c r="G54" s="15"/>
      <c r="I54" s="21">
        <f t="shared" si="2"/>
      </c>
      <c r="J54" s="21">
        <f t="shared" si="2"/>
      </c>
      <c r="K54" s="21"/>
      <c r="L54" s="21">
        <f t="shared" si="3"/>
      </c>
      <c r="M54" s="21">
        <f t="shared" si="3"/>
      </c>
      <c r="O54" s="42">
        <v>-0.31</v>
      </c>
      <c r="P54" s="42">
        <v>0.37</v>
      </c>
    </row>
    <row r="55" spans="1:16" ht="12.75">
      <c r="A55" s="5">
        <v>50</v>
      </c>
      <c r="B55" s="16"/>
      <c r="C55" s="14"/>
      <c r="D55" s="15"/>
      <c r="E55" s="16"/>
      <c r="F55" s="14"/>
      <c r="G55" s="15"/>
      <c r="I55" s="21">
        <f t="shared" si="2"/>
      </c>
      <c r="J55" s="21">
        <f t="shared" si="2"/>
      </c>
      <c r="K55" s="21"/>
      <c r="L55" s="21">
        <f t="shared" si="3"/>
      </c>
      <c r="M55" s="21">
        <f t="shared" si="3"/>
      </c>
      <c r="O55" s="42">
        <v>-0.31</v>
      </c>
      <c r="P55" s="42">
        <v>0.37</v>
      </c>
    </row>
    <row r="56" spans="1:16" ht="12.75">
      <c r="A56" s="5">
        <v>51</v>
      </c>
      <c r="B56" s="16"/>
      <c r="C56" s="14"/>
      <c r="D56" s="15"/>
      <c r="E56" s="16"/>
      <c r="F56" s="14"/>
      <c r="G56" s="15"/>
      <c r="I56" s="21">
        <f t="shared" si="2"/>
      </c>
      <c r="J56" s="21">
        <f t="shared" si="2"/>
      </c>
      <c r="K56" s="21"/>
      <c r="L56" s="21">
        <f t="shared" si="3"/>
      </c>
      <c r="M56" s="21">
        <f t="shared" si="3"/>
      </c>
      <c r="O56" s="42">
        <v>-0.31</v>
      </c>
      <c r="P56" s="42">
        <v>0.37</v>
      </c>
    </row>
    <row r="57" spans="1:16" ht="12.75">
      <c r="A57" s="5">
        <v>52</v>
      </c>
      <c r="B57" s="16"/>
      <c r="C57" s="14"/>
      <c r="D57" s="15"/>
      <c r="E57" s="16"/>
      <c r="F57" s="14"/>
      <c r="G57" s="15"/>
      <c r="I57" s="21">
        <f t="shared" si="2"/>
      </c>
      <c r="J57" s="21">
        <f t="shared" si="2"/>
      </c>
      <c r="K57" s="21"/>
      <c r="L57" s="21">
        <f t="shared" si="3"/>
      </c>
      <c r="M57" s="21">
        <f t="shared" si="3"/>
      </c>
      <c r="O57" s="42">
        <v>-0.31</v>
      </c>
      <c r="P57" s="42">
        <v>0.37</v>
      </c>
    </row>
    <row r="58" spans="1:16" ht="12.75">
      <c r="A58" s="5">
        <v>53</v>
      </c>
      <c r="B58" s="16"/>
      <c r="C58" s="14"/>
      <c r="D58" s="15"/>
      <c r="E58" s="16"/>
      <c r="F58" s="14"/>
      <c r="G58" s="15"/>
      <c r="I58" s="21">
        <f t="shared" si="2"/>
      </c>
      <c r="J58" s="21">
        <f t="shared" si="2"/>
      </c>
      <c r="K58" s="21"/>
      <c r="L58" s="21">
        <f t="shared" si="3"/>
      </c>
      <c r="M58" s="21">
        <f t="shared" si="3"/>
      </c>
      <c r="O58" s="42">
        <v>-0.31</v>
      </c>
      <c r="P58" s="42">
        <v>0.37</v>
      </c>
    </row>
    <row r="59" spans="1:16" ht="12.75">
      <c r="A59" s="5">
        <v>54</v>
      </c>
      <c r="B59" s="16"/>
      <c r="C59" s="14"/>
      <c r="D59" s="15"/>
      <c r="E59" s="16"/>
      <c r="F59" s="14"/>
      <c r="G59" s="15"/>
      <c r="I59" s="21">
        <f t="shared" si="2"/>
      </c>
      <c r="J59" s="21">
        <f t="shared" si="2"/>
      </c>
      <c r="K59" s="21"/>
      <c r="L59" s="21">
        <f t="shared" si="3"/>
      </c>
      <c r="M59" s="21">
        <f t="shared" si="3"/>
      </c>
      <c r="O59" s="42">
        <v>-0.31</v>
      </c>
      <c r="P59" s="42">
        <v>0.37</v>
      </c>
    </row>
    <row r="60" spans="1:16" ht="12.75">
      <c r="A60" s="5">
        <v>55</v>
      </c>
      <c r="B60" s="16"/>
      <c r="C60" s="14"/>
      <c r="D60" s="15"/>
      <c r="E60" s="16"/>
      <c r="F60" s="14"/>
      <c r="G60" s="15"/>
      <c r="I60" s="21">
        <f t="shared" si="2"/>
      </c>
      <c r="J60" s="21">
        <f t="shared" si="2"/>
      </c>
      <c r="K60" s="21"/>
      <c r="L60" s="21">
        <f t="shared" si="3"/>
      </c>
      <c r="M60" s="21">
        <f t="shared" si="3"/>
      </c>
      <c r="O60" s="42">
        <v>-0.31</v>
      </c>
      <c r="P60" s="42">
        <v>0.37</v>
      </c>
    </row>
    <row r="61" spans="1:16" ht="12.75">
      <c r="A61" s="5">
        <v>56</v>
      </c>
      <c r="B61" s="16"/>
      <c r="C61" s="14"/>
      <c r="D61" s="15"/>
      <c r="E61" s="16"/>
      <c r="F61" s="14"/>
      <c r="G61" s="15"/>
      <c r="I61" s="21">
        <f t="shared" si="2"/>
      </c>
      <c r="J61" s="21">
        <f t="shared" si="2"/>
      </c>
      <c r="K61" s="21"/>
      <c r="L61" s="21">
        <f t="shared" si="3"/>
      </c>
      <c r="M61" s="21">
        <f t="shared" si="3"/>
      </c>
      <c r="O61" s="42">
        <v>-0.31</v>
      </c>
      <c r="P61" s="42">
        <v>0.37</v>
      </c>
    </row>
    <row r="62" spans="1:16" ht="12.75">
      <c r="A62" s="5">
        <v>57</v>
      </c>
      <c r="B62" s="16"/>
      <c r="C62" s="14"/>
      <c r="D62" s="15"/>
      <c r="E62" s="16"/>
      <c r="F62" s="14"/>
      <c r="G62" s="15"/>
      <c r="I62" s="21">
        <f t="shared" si="2"/>
      </c>
      <c r="J62" s="21">
        <f t="shared" si="2"/>
      </c>
      <c r="K62" s="21"/>
      <c r="L62" s="21">
        <f t="shared" si="3"/>
      </c>
      <c r="M62" s="21">
        <f t="shared" si="3"/>
      </c>
      <c r="O62" s="42">
        <v>-0.31</v>
      </c>
      <c r="P62" s="42">
        <v>0.37</v>
      </c>
    </row>
    <row r="63" spans="1:16" ht="12.75">
      <c r="A63" s="5">
        <v>58</v>
      </c>
      <c r="B63" s="16"/>
      <c r="C63" s="14"/>
      <c r="D63" s="15"/>
      <c r="E63" s="16"/>
      <c r="F63" s="14"/>
      <c r="G63" s="15"/>
      <c r="I63" s="21">
        <f t="shared" si="2"/>
      </c>
      <c r="J63" s="21">
        <f t="shared" si="2"/>
      </c>
      <c r="K63" s="21"/>
      <c r="L63" s="21">
        <f t="shared" si="3"/>
      </c>
      <c r="M63" s="21">
        <f t="shared" si="3"/>
      </c>
      <c r="O63" s="42">
        <v>-0.31</v>
      </c>
      <c r="P63" s="42">
        <v>0.37</v>
      </c>
    </row>
    <row r="64" spans="1:16" ht="12.75">
      <c r="A64" s="5">
        <v>59</v>
      </c>
      <c r="B64" s="16"/>
      <c r="C64" s="14"/>
      <c r="D64" s="15"/>
      <c r="E64" s="16"/>
      <c r="F64" s="14"/>
      <c r="G64" s="15"/>
      <c r="I64" s="21">
        <f t="shared" si="2"/>
      </c>
      <c r="J64" s="21">
        <f t="shared" si="2"/>
      </c>
      <c r="K64" s="21"/>
      <c r="L64" s="21">
        <f t="shared" si="3"/>
      </c>
      <c r="M64" s="21">
        <f t="shared" si="3"/>
      </c>
      <c r="O64" s="42">
        <v>-0.31</v>
      </c>
      <c r="P64" s="42">
        <v>0.37</v>
      </c>
    </row>
    <row r="65" spans="1:16" ht="12.75">
      <c r="A65" s="10">
        <v>60</v>
      </c>
      <c r="B65" s="17"/>
      <c r="C65" s="18"/>
      <c r="D65" s="19"/>
      <c r="E65" s="17"/>
      <c r="F65" s="18"/>
      <c r="G65" s="19"/>
      <c r="I65" s="21">
        <f t="shared" si="2"/>
      </c>
      <c r="J65" s="21">
        <f t="shared" si="2"/>
      </c>
      <c r="K65" s="21"/>
      <c r="L65" s="21">
        <f t="shared" si="3"/>
      </c>
      <c r="M65" s="21">
        <f t="shared" si="3"/>
      </c>
      <c r="O65" s="42">
        <v>-0.31</v>
      </c>
      <c r="P65" s="42">
        <v>0.37</v>
      </c>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row r="237" ht="12.75">
      <c r="A237" s="1"/>
    </row>
    <row r="238" ht="12.75">
      <c r="A238" s="1"/>
    </row>
    <row r="239" ht="12.75">
      <c r="A239" s="1"/>
    </row>
    <row r="240" ht="12.75">
      <c r="A240" s="1"/>
    </row>
    <row r="241" ht="12.75">
      <c r="A241" s="1"/>
    </row>
    <row r="242" ht="12.75">
      <c r="A242" s="1"/>
    </row>
    <row r="243" ht="12.75">
      <c r="A243" s="1"/>
    </row>
    <row r="244" ht="12.75">
      <c r="A244" s="1"/>
    </row>
    <row r="245" ht="12.75">
      <c r="A245" s="1"/>
    </row>
    <row r="246" ht="12.75">
      <c r="A246" s="1"/>
    </row>
    <row r="247" ht="12.75">
      <c r="A247" s="1"/>
    </row>
    <row r="248" ht="12.75">
      <c r="A248" s="1"/>
    </row>
    <row r="249" ht="12.75">
      <c r="A249" s="1"/>
    </row>
    <row r="250" ht="12.75">
      <c r="A250" s="1"/>
    </row>
    <row r="251" ht="12.75">
      <c r="A251" s="1"/>
    </row>
    <row r="252" ht="12.75">
      <c r="A252" s="1"/>
    </row>
    <row r="253" ht="12.75">
      <c r="A253" s="1"/>
    </row>
    <row r="254" ht="12.75">
      <c r="A254" s="1"/>
    </row>
    <row r="255" ht="12.75">
      <c r="A255" s="1"/>
    </row>
    <row r="256" ht="12.75">
      <c r="A256" s="1"/>
    </row>
    <row r="257" ht="12.75">
      <c r="A257" s="1"/>
    </row>
    <row r="258" ht="12.75">
      <c r="A258" s="1"/>
    </row>
    <row r="259" ht="12.75">
      <c r="A259" s="1"/>
    </row>
    <row r="260" ht="12.75">
      <c r="A260" s="1"/>
    </row>
    <row r="261" ht="12.75">
      <c r="A261" s="1"/>
    </row>
    <row r="262" ht="12.75">
      <c r="A262" s="1"/>
    </row>
    <row r="263" ht="12.75">
      <c r="A263" s="1"/>
    </row>
    <row r="264" ht="12.75">
      <c r="A264" s="1"/>
    </row>
    <row r="265" ht="12.75">
      <c r="A265" s="1"/>
    </row>
    <row r="266" ht="12.75">
      <c r="A266" s="1"/>
    </row>
    <row r="267" ht="12.75">
      <c r="A267" s="1"/>
    </row>
    <row r="268" ht="12.75">
      <c r="A268" s="1"/>
    </row>
    <row r="269" ht="12.75">
      <c r="A269" s="1"/>
    </row>
    <row r="270" ht="12.75">
      <c r="A270" s="1"/>
    </row>
    <row r="271" ht="12.75">
      <c r="A271" s="1"/>
    </row>
    <row r="272" ht="12.75">
      <c r="A272" s="1"/>
    </row>
    <row r="273" ht="12.75">
      <c r="A273" s="1"/>
    </row>
    <row r="274" ht="12.75">
      <c r="A274" s="1"/>
    </row>
    <row r="275" ht="12.75">
      <c r="A275" s="1"/>
    </row>
    <row r="276" ht="12.75">
      <c r="A276" s="1"/>
    </row>
    <row r="277" ht="12.75">
      <c r="A277" s="1"/>
    </row>
    <row r="278" ht="12.75">
      <c r="A278" s="1"/>
    </row>
    <row r="279" ht="12.75">
      <c r="A279" s="1"/>
    </row>
    <row r="280" ht="12.75">
      <c r="A280" s="1"/>
    </row>
    <row r="281" ht="12.75">
      <c r="A281" s="1"/>
    </row>
    <row r="282" ht="12.75">
      <c r="A282" s="1"/>
    </row>
    <row r="283" ht="12.75">
      <c r="A283" s="1"/>
    </row>
    <row r="284" ht="12.75">
      <c r="A284" s="1"/>
    </row>
    <row r="285" ht="12.75">
      <c r="A285" s="1"/>
    </row>
    <row r="286" ht="12.75">
      <c r="A286" s="1"/>
    </row>
    <row r="287" ht="12.75">
      <c r="A287" s="1"/>
    </row>
    <row r="288" ht="12.75">
      <c r="A288" s="1"/>
    </row>
    <row r="289" ht="12.75">
      <c r="A289" s="1"/>
    </row>
    <row r="290" ht="12.75">
      <c r="A290" s="1"/>
    </row>
    <row r="291" ht="12.75">
      <c r="A291" s="1"/>
    </row>
  </sheetData>
  <mergeCells count="5">
    <mergeCell ref="L1:M1"/>
    <mergeCell ref="A1:A2"/>
    <mergeCell ref="B1:D1"/>
    <mergeCell ref="E1:G1"/>
    <mergeCell ref="I1:J1"/>
  </mergeCells>
  <printOptions/>
  <pageMargins left="0.75" right="0.75" top="1" bottom="1" header="0.5" footer="0.5"/>
  <pageSetup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P65"/>
  <sheetViews>
    <sheetView showGridLines="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9.140625" defaultRowHeight="12.75"/>
  <cols>
    <col min="1" max="1" width="10.00390625" style="7" customWidth="1"/>
    <col min="2" max="2" width="10.7109375" style="0" customWidth="1"/>
    <col min="3" max="7" width="10.7109375" style="7" customWidth="1"/>
  </cols>
  <sheetData>
    <row r="1" spans="1:13" ht="12.75">
      <c r="A1" s="51" t="s">
        <v>2</v>
      </c>
      <c r="B1" s="53">
        <v>38717</v>
      </c>
      <c r="C1" s="54"/>
      <c r="D1" s="55"/>
      <c r="E1" s="53">
        <v>39082</v>
      </c>
      <c r="F1" s="54"/>
      <c r="G1" s="55"/>
      <c r="I1" s="50">
        <v>2005</v>
      </c>
      <c r="J1" s="50"/>
      <c r="K1" s="40"/>
      <c r="L1" s="50">
        <v>2006</v>
      </c>
      <c r="M1" s="50"/>
    </row>
    <row r="2" spans="1:16" ht="25.5">
      <c r="A2" s="52"/>
      <c r="B2" s="2" t="s">
        <v>8</v>
      </c>
      <c r="C2" s="3" t="s">
        <v>1</v>
      </c>
      <c r="D2" s="4"/>
      <c r="E2" s="2" t="s">
        <v>8</v>
      </c>
      <c r="F2" s="3" t="s">
        <v>1</v>
      </c>
      <c r="G2" s="4"/>
      <c r="I2" s="41" t="s">
        <v>60</v>
      </c>
      <c r="J2" s="41" t="s">
        <v>61</v>
      </c>
      <c r="L2" s="41" t="s">
        <v>60</v>
      </c>
      <c r="M2" s="41" t="s">
        <v>61</v>
      </c>
      <c r="O2" s="41" t="s">
        <v>63</v>
      </c>
      <c r="P2" s="41" t="s">
        <v>62</v>
      </c>
    </row>
    <row r="3" spans="1:16" ht="12.75">
      <c r="A3" s="5">
        <v>0</v>
      </c>
      <c r="B3" s="13"/>
      <c r="C3" s="14">
        <v>0.007547000000000001</v>
      </c>
      <c r="D3" s="15"/>
      <c r="E3" s="13"/>
      <c r="F3" s="14">
        <v>0.021844000000000002</v>
      </c>
      <c r="G3" s="15"/>
      <c r="I3" s="21">
        <f aca="true" t="shared" si="0" ref="I3:J6">IF($C3&lt;&gt;0,$C3*(1+O3),"")</f>
        <v>0.00369803</v>
      </c>
      <c r="J3" s="21">
        <f t="shared" si="0"/>
        <v>0.014641180000000002</v>
      </c>
      <c r="L3" s="21">
        <f aca="true" t="shared" si="1" ref="L3:M5">IF($F3&lt;&gt;0,$F3*(1+O3),"")</f>
        <v>0.01070356</v>
      </c>
      <c r="M3" s="21">
        <f t="shared" si="1"/>
        <v>0.04237736</v>
      </c>
      <c r="O3" s="42">
        <v>-0.51</v>
      </c>
      <c r="P3" s="42">
        <v>0.94</v>
      </c>
    </row>
    <row r="4" spans="1:16" ht="12.75">
      <c r="A4" s="38" t="s">
        <v>54</v>
      </c>
      <c r="B4" s="13"/>
      <c r="C4" s="14">
        <v>0.010178</v>
      </c>
      <c r="D4" s="14"/>
      <c r="E4" s="13"/>
      <c r="F4" s="14">
        <v>0.021257</v>
      </c>
      <c r="G4" s="15"/>
      <c r="I4" s="21">
        <f t="shared" si="0"/>
        <v>0.00498722</v>
      </c>
      <c r="J4" s="21">
        <f t="shared" si="0"/>
        <v>0.01974532</v>
      </c>
      <c r="L4" s="21">
        <f t="shared" si="1"/>
        <v>0.01041593</v>
      </c>
      <c r="M4" s="21">
        <f t="shared" si="1"/>
        <v>0.041238580000000004</v>
      </c>
      <c r="O4" s="42">
        <v>-0.51</v>
      </c>
      <c r="P4" s="42">
        <v>0.94</v>
      </c>
    </row>
    <row r="5" spans="1:16" ht="12.75">
      <c r="A5" s="38" t="s">
        <v>55</v>
      </c>
      <c r="B5" s="13"/>
      <c r="C5" s="14">
        <v>0.011694</v>
      </c>
      <c r="D5" s="14"/>
      <c r="E5" s="13"/>
      <c r="F5" s="14">
        <v>0.022123</v>
      </c>
      <c r="G5" s="15"/>
      <c r="I5" s="21">
        <f t="shared" si="0"/>
        <v>0.0057300599999999995</v>
      </c>
      <c r="J5" s="21">
        <f t="shared" si="0"/>
        <v>0.02268636</v>
      </c>
      <c r="L5" s="21">
        <f t="shared" si="1"/>
        <v>0.01084027</v>
      </c>
      <c r="M5" s="21">
        <f t="shared" si="1"/>
        <v>0.04291862</v>
      </c>
      <c r="O5" s="42">
        <v>-0.51</v>
      </c>
      <c r="P5" s="42">
        <v>0.94</v>
      </c>
    </row>
    <row r="6" spans="1:16" ht="12.75">
      <c r="A6" s="5">
        <v>1</v>
      </c>
      <c r="B6" s="16"/>
      <c r="C6" s="14">
        <v>0.014194</v>
      </c>
      <c r="D6" s="20"/>
      <c r="E6" s="16"/>
      <c r="F6" s="20">
        <v>0.024029</v>
      </c>
      <c r="G6" s="15"/>
      <c r="I6" s="21">
        <f t="shared" si="0"/>
        <v>0.00695506</v>
      </c>
      <c r="J6" s="21">
        <f t="shared" si="0"/>
        <v>0.02753636</v>
      </c>
      <c r="K6" s="21"/>
      <c r="L6" s="21">
        <f>IF($F6&lt;&gt;0,$F6*(1+O6),"")</f>
        <v>0.011774209999999998</v>
      </c>
      <c r="M6" s="21">
        <f>IF($F6&lt;&gt;0,$F6*(1+P6),"")</f>
        <v>0.04661625999999999</v>
      </c>
      <c r="O6" s="42">
        <v>-0.51</v>
      </c>
      <c r="P6" s="42">
        <v>0.94</v>
      </c>
    </row>
    <row r="7" spans="1:16" ht="12.75">
      <c r="A7" s="5">
        <v>2</v>
      </c>
      <c r="B7" s="16"/>
      <c r="C7" s="14">
        <v>0.017378</v>
      </c>
      <c r="D7" s="20"/>
      <c r="E7" s="16"/>
      <c r="F7" s="20">
        <v>0.026243</v>
      </c>
      <c r="G7" s="15"/>
      <c r="I7" s="21">
        <f aca="true" t="shared" si="2" ref="I7:J65">IF($C7&lt;&gt;0,$C7*(1+O7),"")</f>
        <v>0.009210340000000001</v>
      </c>
      <c r="J7" s="21">
        <f t="shared" si="2"/>
        <v>0.03075906</v>
      </c>
      <c r="K7" s="21"/>
      <c r="L7" s="21">
        <f aca="true" t="shared" si="3" ref="L7:M65">IF($F7&lt;&gt;0,$F7*(1+O7),"")</f>
        <v>0.01390879</v>
      </c>
      <c r="M7" s="21">
        <f t="shared" si="3"/>
        <v>0.046450109999999996</v>
      </c>
      <c r="O7" s="42">
        <v>-0.47</v>
      </c>
      <c r="P7" s="42">
        <v>0.77</v>
      </c>
    </row>
    <row r="8" spans="1:16" ht="12.75">
      <c r="A8" s="5">
        <v>3</v>
      </c>
      <c r="B8" s="16"/>
      <c r="C8" s="14">
        <v>0.01929</v>
      </c>
      <c r="D8" s="20"/>
      <c r="E8" s="16"/>
      <c r="F8" s="20">
        <v>0.026707</v>
      </c>
      <c r="G8" s="15"/>
      <c r="I8" s="21">
        <f t="shared" si="2"/>
        <v>0.010802400000000002</v>
      </c>
      <c r="J8" s="21">
        <f t="shared" si="2"/>
        <v>0.0326001</v>
      </c>
      <c r="K8" s="21"/>
      <c r="L8" s="21">
        <f t="shared" si="3"/>
        <v>0.014955920000000003</v>
      </c>
      <c r="M8" s="21">
        <f t="shared" si="3"/>
        <v>0.04513483</v>
      </c>
      <c r="O8" s="42">
        <v>-0.44</v>
      </c>
      <c r="P8" s="42">
        <v>0.69</v>
      </c>
    </row>
    <row r="9" spans="1:16" ht="12.75">
      <c r="A9" s="5">
        <v>4</v>
      </c>
      <c r="B9" s="16"/>
      <c r="C9" s="14">
        <v>0.020623</v>
      </c>
      <c r="D9" s="20"/>
      <c r="E9" s="16"/>
      <c r="F9" s="20">
        <v>0.026862</v>
      </c>
      <c r="G9" s="15"/>
      <c r="I9" s="21">
        <f t="shared" si="2"/>
        <v>0.01196134</v>
      </c>
      <c r="J9" s="21">
        <f t="shared" si="2"/>
        <v>0.03340926</v>
      </c>
      <c r="K9" s="21"/>
      <c r="L9" s="21">
        <f t="shared" si="3"/>
        <v>0.015579960000000002</v>
      </c>
      <c r="M9" s="21">
        <f t="shared" si="3"/>
        <v>0.04351644</v>
      </c>
      <c r="O9" s="42">
        <v>-0.42</v>
      </c>
      <c r="P9" s="42">
        <v>0.62</v>
      </c>
    </row>
    <row r="10" spans="1:16" ht="12.75">
      <c r="A10" s="5">
        <v>5</v>
      </c>
      <c r="B10" s="16"/>
      <c r="C10" s="14">
        <v>0.021551</v>
      </c>
      <c r="D10" s="20"/>
      <c r="E10" s="16"/>
      <c r="F10" s="20">
        <v>0.027018</v>
      </c>
      <c r="G10" s="15"/>
      <c r="I10" s="21">
        <f t="shared" si="2"/>
        <v>0.0129306</v>
      </c>
      <c r="J10" s="21">
        <f t="shared" si="2"/>
        <v>0.03361956</v>
      </c>
      <c r="K10" s="21"/>
      <c r="L10" s="21">
        <f t="shared" si="3"/>
        <v>0.0162108</v>
      </c>
      <c r="M10" s="21">
        <f t="shared" si="3"/>
        <v>0.042148080000000004</v>
      </c>
      <c r="O10" s="42">
        <v>-0.4</v>
      </c>
      <c r="P10" s="42">
        <v>0.56</v>
      </c>
    </row>
    <row r="11" spans="1:16" ht="12.75">
      <c r="A11" s="5">
        <v>6</v>
      </c>
      <c r="B11" s="16"/>
      <c r="C11" s="14">
        <v>0.022330000000000003</v>
      </c>
      <c r="D11" s="20"/>
      <c r="E11" s="16"/>
      <c r="F11" s="20">
        <v>0.027216</v>
      </c>
      <c r="G11" s="15"/>
      <c r="I11" s="21">
        <f t="shared" si="2"/>
        <v>0.013844600000000002</v>
      </c>
      <c r="J11" s="21">
        <f t="shared" si="2"/>
        <v>0.0339416</v>
      </c>
      <c r="K11" s="21"/>
      <c r="L11" s="21">
        <f t="shared" si="3"/>
        <v>0.01687392</v>
      </c>
      <c r="M11" s="21">
        <f t="shared" si="3"/>
        <v>0.04136832</v>
      </c>
      <c r="O11" s="42">
        <v>-0.38</v>
      </c>
      <c r="P11" s="42">
        <v>0.52</v>
      </c>
    </row>
    <row r="12" spans="1:16" ht="12.75">
      <c r="A12" s="5">
        <v>7</v>
      </c>
      <c r="B12" s="16"/>
      <c r="C12" s="14">
        <v>0.022949</v>
      </c>
      <c r="D12" s="20"/>
      <c r="E12" s="16"/>
      <c r="F12" s="20">
        <v>0.027404</v>
      </c>
      <c r="G12" s="15"/>
      <c r="I12" s="21">
        <f t="shared" si="2"/>
        <v>0.014457870000000001</v>
      </c>
      <c r="J12" s="21">
        <f t="shared" si="2"/>
        <v>0.034194010000000004</v>
      </c>
      <c r="K12" s="21"/>
      <c r="L12" s="21">
        <f t="shared" si="3"/>
        <v>0.017264520000000002</v>
      </c>
      <c r="M12" s="21">
        <f t="shared" si="3"/>
        <v>0.04083196</v>
      </c>
      <c r="O12" s="42">
        <v>-0.37</v>
      </c>
      <c r="P12" s="42">
        <v>0.49</v>
      </c>
    </row>
    <row r="13" spans="1:16" ht="12.75">
      <c r="A13" s="5">
        <v>8</v>
      </c>
      <c r="B13" s="16"/>
      <c r="C13" s="14">
        <v>0.023504</v>
      </c>
      <c r="D13" s="20"/>
      <c r="E13" s="16"/>
      <c r="F13" s="20">
        <v>0.027593999999999997</v>
      </c>
      <c r="G13" s="15"/>
      <c r="I13" s="21">
        <f t="shared" si="2"/>
        <v>0.0152776</v>
      </c>
      <c r="J13" s="21">
        <f t="shared" si="2"/>
        <v>0.03431584</v>
      </c>
      <c r="K13" s="21"/>
      <c r="L13" s="21">
        <f t="shared" si="3"/>
        <v>0.0179361</v>
      </c>
      <c r="M13" s="21">
        <f t="shared" si="3"/>
        <v>0.040287239999999995</v>
      </c>
      <c r="O13" s="42">
        <v>-0.35</v>
      </c>
      <c r="P13" s="42">
        <v>0.46</v>
      </c>
    </row>
    <row r="14" spans="1:16" ht="12.75">
      <c r="A14" s="5">
        <v>9</v>
      </c>
      <c r="B14" s="16"/>
      <c r="C14" s="14">
        <v>0.023982999999999997</v>
      </c>
      <c r="D14" s="20"/>
      <c r="E14" s="16"/>
      <c r="F14" s="20">
        <v>0.027785</v>
      </c>
      <c r="G14" s="15"/>
      <c r="I14" s="21">
        <f t="shared" si="2"/>
        <v>0.015828779999999997</v>
      </c>
      <c r="J14" s="21">
        <f t="shared" si="2"/>
        <v>0.03453551999999999</v>
      </c>
      <c r="K14" s="21"/>
      <c r="L14" s="21">
        <f t="shared" si="3"/>
        <v>0.0183381</v>
      </c>
      <c r="M14" s="21">
        <f t="shared" si="3"/>
        <v>0.0400104</v>
      </c>
      <c r="O14" s="42">
        <v>-0.34</v>
      </c>
      <c r="P14" s="42">
        <v>0.44</v>
      </c>
    </row>
    <row r="15" spans="1:16" ht="12.75">
      <c r="A15" s="5">
        <v>10</v>
      </c>
      <c r="B15" s="16"/>
      <c r="C15" s="14">
        <v>0.024385</v>
      </c>
      <c r="D15" s="20"/>
      <c r="E15" s="16"/>
      <c r="F15" s="20">
        <v>0.027970000000000002</v>
      </c>
      <c r="G15" s="15"/>
      <c r="I15" s="21">
        <f t="shared" si="2"/>
        <v>0.016094099999999997</v>
      </c>
      <c r="J15" s="21">
        <f t="shared" si="2"/>
        <v>0.034626699999999996</v>
      </c>
      <c r="K15" s="21"/>
      <c r="L15" s="21">
        <f t="shared" si="3"/>
        <v>0.0184602</v>
      </c>
      <c r="M15" s="21">
        <f t="shared" si="3"/>
        <v>0.0397174</v>
      </c>
      <c r="O15" s="42">
        <v>-0.34</v>
      </c>
      <c r="P15" s="42">
        <v>0.42</v>
      </c>
    </row>
    <row r="16" spans="1:16" ht="12.75">
      <c r="A16" s="5">
        <v>11</v>
      </c>
      <c r="B16" s="16"/>
      <c r="C16" s="14">
        <v>0.024729</v>
      </c>
      <c r="D16" s="20"/>
      <c r="E16" s="16"/>
      <c r="F16" s="20">
        <v>0.028180999999999998</v>
      </c>
      <c r="G16" s="15"/>
      <c r="I16" s="21">
        <f t="shared" si="2"/>
        <v>0.016321139999999998</v>
      </c>
      <c r="J16" s="21">
        <f t="shared" si="2"/>
        <v>0.03511518</v>
      </c>
      <c r="K16" s="21"/>
      <c r="L16" s="21">
        <f t="shared" si="3"/>
        <v>0.018599459999999995</v>
      </c>
      <c r="M16" s="21">
        <f t="shared" si="3"/>
        <v>0.04001701999999999</v>
      </c>
      <c r="O16" s="42">
        <v>-0.34</v>
      </c>
      <c r="P16" s="42">
        <v>0.42</v>
      </c>
    </row>
    <row r="17" spans="1:16" ht="12.75">
      <c r="A17" s="5">
        <v>12</v>
      </c>
      <c r="B17" s="16"/>
      <c r="C17" s="14">
        <v>0.025085000000000003</v>
      </c>
      <c r="D17" s="20"/>
      <c r="E17" s="16"/>
      <c r="F17" s="20">
        <v>0.028394</v>
      </c>
      <c r="G17" s="15"/>
      <c r="I17" s="21">
        <f t="shared" si="2"/>
        <v>0.0165561</v>
      </c>
      <c r="J17" s="21">
        <f t="shared" si="2"/>
        <v>0.035620700000000005</v>
      </c>
      <c r="K17" s="21"/>
      <c r="L17" s="21">
        <f t="shared" si="3"/>
        <v>0.018740039999999996</v>
      </c>
      <c r="M17" s="21">
        <f t="shared" si="3"/>
        <v>0.04031948</v>
      </c>
      <c r="O17" s="42">
        <v>-0.34</v>
      </c>
      <c r="P17" s="42">
        <v>0.42</v>
      </c>
    </row>
    <row r="18" spans="1:16" ht="12.75">
      <c r="A18" s="5">
        <v>13</v>
      </c>
      <c r="B18" s="16"/>
      <c r="C18" s="14">
        <v>0.025318999999999998</v>
      </c>
      <c r="D18" s="20"/>
      <c r="E18" s="16"/>
      <c r="F18" s="20">
        <v>0.028544999999999997</v>
      </c>
      <c r="G18" s="15"/>
      <c r="I18" s="21">
        <f t="shared" si="2"/>
        <v>0.016710539999999996</v>
      </c>
      <c r="J18" s="21">
        <f t="shared" si="2"/>
        <v>0.035952979999999995</v>
      </c>
      <c r="K18" s="21"/>
      <c r="L18" s="21">
        <f t="shared" si="3"/>
        <v>0.018839699999999997</v>
      </c>
      <c r="M18" s="21">
        <f t="shared" si="3"/>
        <v>0.0405339</v>
      </c>
      <c r="O18" s="42">
        <v>-0.34</v>
      </c>
      <c r="P18" s="42">
        <v>0.42</v>
      </c>
    </row>
    <row r="19" spans="1:16" ht="12.75">
      <c r="A19" s="5">
        <v>14</v>
      </c>
      <c r="B19" s="16"/>
      <c r="C19" s="14">
        <v>0.025558</v>
      </c>
      <c r="D19" s="20"/>
      <c r="E19" s="16"/>
      <c r="F19" s="20">
        <v>0.028691</v>
      </c>
      <c r="G19" s="15"/>
      <c r="I19" s="21">
        <f t="shared" si="2"/>
        <v>0.01686828</v>
      </c>
      <c r="J19" s="21">
        <f t="shared" si="2"/>
        <v>0.03629236</v>
      </c>
      <c r="K19" s="21"/>
      <c r="L19" s="21">
        <f t="shared" si="3"/>
        <v>0.018936059999999998</v>
      </c>
      <c r="M19" s="21">
        <f t="shared" si="3"/>
        <v>0.04074122</v>
      </c>
      <c r="O19" s="42">
        <v>-0.34</v>
      </c>
      <c r="P19" s="42">
        <v>0.42</v>
      </c>
    </row>
    <row r="20" spans="1:16" ht="12.75">
      <c r="A20" s="5">
        <v>15</v>
      </c>
      <c r="B20" s="16"/>
      <c r="C20" s="14">
        <v>0.025794</v>
      </c>
      <c r="D20" s="20"/>
      <c r="E20" s="16"/>
      <c r="F20" s="20">
        <v>0.028845999999999997</v>
      </c>
      <c r="G20" s="15"/>
      <c r="I20" s="21">
        <f t="shared" si="2"/>
        <v>0.017024039999999997</v>
      </c>
      <c r="J20" s="21">
        <f t="shared" si="2"/>
        <v>0.03662748</v>
      </c>
      <c r="K20" s="21"/>
      <c r="L20" s="21">
        <f t="shared" si="3"/>
        <v>0.019038359999999994</v>
      </c>
      <c r="M20" s="21">
        <f t="shared" si="3"/>
        <v>0.040961319999999996</v>
      </c>
      <c r="O20" s="42">
        <v>-0.34</v>
      </c>
      <c r="P20" s="42">
        <v>0.42</v>
      </c>
    </row>
    <row r="21" spans="1:16" ht="12.75">
      <c r="A21" s="5">
        <v>16</v>
      </c>
      <c r="B21" s="16"/>
      <c r="C21" s="14">
        <v>0.025952000000000003</v>
      </c>
      <c r="D21" s="20"/>
      <c r="E21" s="16"/>
      <c r="F21" s="20">
        <v>0.028873000000000003</v>
      </c>
      <c r="G21" s="15"/>
      <c r="I21" s="21">
        <f t="shared" si="2"/>
        <v>0.01738784</v>
      </c>
      <c r="J21" s="21">
        <f t="shared" si="2"/>
        <v>0.036592320000000005</v>
      </c>
      <c r="K21" s="21"/>
      <c r="L21" s="21">
        <f t="shared" si="3"/>
        <v>0.01934491</v>
      </c>
      <c r="M21" s="21">
        <f t="shared" si="3"/>
        <v>0.04071093</v>
      </c>
      <c r="O21" s="42">
        <v>-0.33</v>
      </c>
      <c r="P21" s="42">
        <v>0.41</v>
      </c>
    </row>
    <row r="22" spans="1:16" ht="12.75">
      <c r="A22" s="5">
        <v>17</v>
      </c>
      <c r="B22" s="16"/>
      <c r="C22" s="14">
        <v>0.026113</v>
      </c>
      <c r="D22" s="20"/>
      <c r="E22" s="16"/>
      <c r="F22" s="20">
        <v>0.028901</v>
      </c>
      <c r="G22" s="15"/>
      <c r="I22" s="21">
        <f t="shared" si="2"/>
        <v>0.017495709999999998</v>
      </c>
      <c r="J22" s="21">
        <f t="shared" si="2"/>
        <v>0.0365582</v>
      </c>
      <c r="K22" s="21"/>
      <c r="L22" s="21">
        <f t="shared" si="3"/>
        <v>0.019363669999999996</v>
      </c>
      <c r="M22" s="21">
        <f t="shared" si="3"/>
        <v>0.040461399999999995</v>
      </c>
      <c r="O22" s="42">
        <v>-0.33</v>
      </c>
      <c r="P22" s="42">
        <v>0.4</v>
      </c>
    </row>
    <row r="23" spans="1:16" ht="12.75">
      <c r="A23" s="5">
        <v>18</v>
      </c>
      <c r="B23" s="16"/>
      <c r="C23" s="14">
        <v>0.026277</v>
      </c>
      <c r="D23" s="20"/>
      <c r="E23" s="16"/>
      <c r="F23" s="20">
        <v>0.028925999999999997</v>
      </c>
      <c r="G23" s="15"/>
      <c r="I23" s="21">
        <f t="shared" si="2"/>
        <v>0.017868359999999996</v>
      </c>
      <c r="J23" s="21">
        <f t="shared" si="2"/>
        <v>0.03652503</v>
      </c>
      <c r="K23" s="21"/>
      <c r="L23" s="21">
        <f t="shared" si="3"/>
        <v>0.019669679999999995</v>
      </c>
      <c r="M23" s="21">
        <f t="shared" si="3"/>
        <v>0.04020714</v>
      </c>
      <c r="O23" s="42">
        <v>-0.32</v>
      </c>
      <c r="P23" s="42">
        <v>0.39</v>
      </c>
    </row>
    <row r="24" spans="1:16" ht="12.75">
      <c r="A24" s="5">
        <v>19</v>
      </c>
      <c r="B24" s="16"/>
      <c r="C24" s="14">
        <v>0.026442</v>
      </c>
      <c r="D24" s="20"/>
      <c r="E24" s="16"/>
      <c r="F24" s="20">
        <v>0.028957</v>
      </c>
      <c r="G24" s="15"/>
      <c r="I24" s="21">
        <f t="shared" si="2"/>
        <v>0.018244979999999997</v>
      </c>
      <c r="J24" s="21">
        <f t="shared" si="2"/>
        <v>0.036489959999999995</v>
      </c>
      <c r="K24" s="21"/>
      <c r="L24" s="21">
        <f t="shared" si="3"/>
        <v>0.019980329999999998</v>
      </c>
      <c r="M24" s="21">
        <f t="shared" si="3"/>
        <v>0.039960659999999995</v>
      </c>
      <c r="O24" s="42">
        <v>-0.31</v>
      </c>
      <c r="P24" s="42">
        <v>0.38</v>
      </c>
    </row>
    <row r="25" spans="1:16" ht="12.75">
      <c r="A25" s="5">
        <v>20</v>
      </c>
      <c r="B25" s="16"/>
      <c r="C25" s="14">
        <v>0.026612</v>
      </c>
      <c r="D25" s="20"/>
      <c r="E25" s="16"/>
      <c r="F25" s="20">
        <v>0.028988999999999997</v>
      </c>
      <c r="G25" s="15"/>
      <c r="I25" s="21">
        <f t="shared" si="2"/>
        <v>0.018362279999999998</v>
      </c>
      <c r="J25" s="21">
        <f t="shared" si="2"/>
        <v>0.03645844</v>
      </c>
      <c r="K25" s="21"/>
      <c r="L25" s="21">
        <f t="shared" si="3"/>
        <v>0.020002409999999998</v>
      </c>
      <c r="M25" s="21">
        <f t="shared" si="3"/>
        <v>0.03971493</v>
      </c>
      <c r="O25" s="42">
        <v>-0.31</v>
      </c>
      <c r="P25" s="42">
        <v>0.37</v>
      </c>
    </row>
    <row r="26" spans="1:16" ht="12.75">
      <c r="A26" s="5">
        <v>21</v>
      </c>
      <c r="B26" s="16"/>
      <c r="C26" s="14">
        <v>0.026730999999999998</v>
      </c>
      <c r="D26" s="20"/>
      <c r="E26" s="16"/>
      <c r="F26" s="20">
        <v>0.028988</v>
      </c>
      <c r="G26" s="15"/>
      <c r="I26" s="21">
        <f t="shared" si="2"/>
        <v>0.018444389999999998</v>
      </c>
      <c r="J26" s="21">
        <f t="shared" si="2"/>
        <v>0.03662147</v>
      </c>
      <c r="K26" s="21"/>
      <c r="L26" s="21">
        <f t="shared" si="3"/>
        <v>0.020001719999999997</v>
      </c>
      <c r="M26" s="21">
        <f t="shared" si="3"/>
        <v>0.03971356</v>
      </c>
      <c r="O26" s="42">
        <v>-0.31</v>
      </c>
      <c r="P26" s="42">
        <v>0.37</v>
      </c>
    </row>
    <row r="27" spans="1:16" ht="12.75">
      <c r="A27" s="5">
        <v>22</v>
      </c>
      <c r="B27" s="16"/>
      <c r="C27" s="14">
        <v>0.026853</v>
      </c>
      <c r="D27" s="20"/>
      <c r="E27" s="16"/>
      <c r="F27" s="20">
        <v>0.028984</v>
      </c>
      <c r="G27" s="15"/>
      <c r="I27" s="21">
        <f t="shared" si="2"/>
        <v>0.018528569999999998</v>
      </c>
      <c r="J27" s="21">
        <f t="shared" si="2"/>
        <v>0.03678861</v>
      </c>
      <c r="K27" s="21"/>
      <c r="L27" s="21">
        <f t="shared" si="3"/>
        <v>0.01999896</v>
      </c>
      <c r="M27" s="21">
        <f t="shared" si="3"/>
        <v>0.03970808</v>
      </c>
      <c r="O27" s="42">
        <v>-0.31</v>
      </c>
      <c r="P27" s="42">
        <v>0.37</v>
      </c>
    </row>
    <row r="28" spans="1:16" ht="12.75">
      <c r="A28" s="5">
        <v>23</v>
      </c>
      <c r="B28" s="16"/>
      <c r="C28" s="14">
        <v>0.026975</v>
      </c>
      <c r="D28" s="20"/>
      <c r="E28" s="16"/>
      <c r="F28" s="20">
        <v>0.028984999999999997</v>
      </c>
      <c r="G28" s="15"/>
      <c r="I28" s="21">
        <f t="shared" si="2"/>
        <v>0.018612749999999997</v>
      </c>
      <c r="J28" s="21">
        <f t="shared" si="2"/>
        <v>0.03695575</v>
      </c>
      <c r="K28" s="21"/>
      <c r="L28" s="21">
        <f t="shared" si="3"/>
        <v>0.019999649999999997</v>
      </c>
      <c r="M28" s="21">
        <f t="shared" si="3"/>
        <v>0.03970945</v>
      </c>
      <c r="O28" s="42">
        <v>-0.31</v>
      </c>
      <c r="P28" s="42">
        <v>0.37</v>
      </c>
    </row>
    <row r="29" spans="1:16" ht="12.75">
      <c r="A29" s="5">
        <v>24</v>
      </c>
      <c r="B29" s="16"/>
      <c r="C29" s="14">
        <v>0.027103000000000002</v>
      </c>
      <c r="D29" s="20"/>
      <c r="E29" s="16"/>
      <c r="F29" s="20">
        <v>0.028986</v>
      </c>
      <c r="G29" s="15"/>
      <c r="I29" s="21">
        <f t="shared" si="2"/>
        <v>0.01870107</v>
      </c>
      <c r="J29" s="21">
        <f t="shared" si="2"/>
        <v>0.03713111000000001</v>
      </c>
      <c r="K29" s="21"/>
      <c r="L29" s="21">
        <f t="shared" si="3"/>
        <v>0.02000034</v>
      </c>
      <c r="M29" s="21">
        <f t="shared" si="3"/>
        <v>0.03971082000000001</v>
      </c>
      <c r="O29" s="42">
        <v>-0.31</v>
      </c>
      <c r="P29" s="42">
        <v>0.37</v>
      </c>
    </row>
    <row r="30" spans="1:16" ht="12.75">
      <c r="A30" s="5">
        <v>25</v>
      </c>
      <c r="B30" s="16"/>
      <c r="C30" s="14">
        <v>0.027233999999999998</v>
      </c>
      <c r="D30" s="20"/>
      <c r="E30" s="16"/>
      <c r="F30" s="20">
        <v>0.028987</v>
      </c>
      <c r="G30" s="15"/>
      <c r="I30" s="21">
        <f t="shared" si="2"/>
        <v>0.018791459999999996</v>
      </c>
      <c r="J30" s="21">
        <f t="shared" si="2"/>
        <v>0.03731058</v>
      </c>
      <c r="K30" s="21"/>
      <c r="L30" s="21">
        <f t="shared" si="3"/>
        <v>0.020001029999999996</v>
      </c>
      <c r="M30" s="21">
        <f t="shared" si="3"/>
        <v>0.03971219</v>
      </c>
      <c r="O30" s="42">
        <v>-0.31</v>
      </c>
      <c r="P30" s="42">
        <v>0.37</v>
      </c>
    </row>
    <row r="31" spans="1:16" ht="12.75">
      <c r="A31" s="5">
        <v>26</v>
      </c>
      <c r="B31" s="16"/>
      <c r="C31" s="14">
        <v>0.027301000000000002</v>
      </c>
      <c r="D31" s="20"/>
      <c r="E31" s="16"/>
      <c r="F31" s="20">
        <v>0.028964</v>
      </c>
      <c r="G31" s="15"/>
      <c r="I31" s="21">
        <f t="shared" si="2"/>
        <v>0.01883769</v>
      </c>
      <c r="J31" s="21">
        <f t="shared" si="2"/>
        <v>0.037402370000000004</v>
      </c>
      <c r="K31" s="21"/>
      <c r="L31" s="21">
        <f t="shared" si="3"/>
        <v>0.01998516</v>
      </c>
      <c r="M31" s="21">
        <f t="shared" si="3"/>
        <v>0.03968068</v>
      </c>
      <c r="O31" s="42">
        <v>-0.31</v>
      </c>
      <c r="P31" s="42">
        <v>0.37</v>
      </c>
    </row>
    <row r="32" spans="1:16" ht="12.75">
      <c r="A32" s="5">
        <v>27</v>
      </c>
      <c r="B32" s="16"/>
      <c r="C32" s="14">
        <v>0.027367</v>
      </c>
      <c r="D32" s="20"/>
      <c r="E32" s="16"/>
      <c r="F32" s="20">
        <v>0.028945</v>
      </c>
      <c r="G32" s="15"/>
      <c r="I32" s="21">
        <f t="shared" si="2"/>
        <v>0.018883229999999997</v>
      </c>
      <c r="J32" s="21">
        <f t="shared" si="2"/>
        <v>0.03749279</v>
      </c>
      <c r="K32" s="21"/>
      <c r="L32" s="21">
        <f t="shared" si="3"/>
        <v>0.019972049999999998</v>
      </c>
      <c r="M32" s="21">
        <f t="shared" si="3"/>
        <v>0.03965465</v>
      </c>
      <c r="O32" s="42">
        <v>-0.31</v>
      </c>
      <c r="P32" s="42">
        <v>0.37</v>
      </c>
    </row>
    <row r="33" spans="1:16" ht="12.75">
      <c r="A33" s="5">
        <v>28</v>
      </c>
      <c r="B33" s="16"/>
      <c r="C33" s="14">
        <v>0.027437999999999997</v>
      </c>
      <c r="D33" s="20"/>
      <c r="E33" s="16"/>
      <c r="F33" s="20">
        <v>0.028925999999999997</v>
      </c>
      <c r="G33" s="15"/>
      <c r="I33" s="21">
        <f t="shared" si="2"/>
        <v>0.018932219999999996</v>
      </c>
      <c r="J33" s="21">
        <f t="shared" si="2"/>
        <v>0.03759006</v>
      </c>
      <c r="K33" s="21"/>
      <c r="L33" s="21">
        <f t="shared" si="3"/>
        <v>0.019958939999999998</v>
      </c>
      <c r="M33" s="21">
        <f t="shared" si="3"/>
        <v>0.039628619999999996</v>
      </c>
      <c r="O33" s="42">
        <v>-0.31</v>
      </c>
      <c r="P33" s="42">
        <v>0.37</v>
      </c>
    </row>
    <row r="34" spans="1:16" ht="12.75">
      <c r="A34" s="5">
        <v>29</v>
      </c>
      <c r="B34" s="16"/>
      <c r="C34" s="14">
        <v>0.02751</v>
      </c>
      <c r="D34" s="20"/>
      <c r="E34" s="16"/>
      <c r="F34" s="20">
        <v>0.028907</v>
      </c>
      <c r="G34" s="15"/>
      <c r="I34" s="21">
        <f t="shared" si="2"/>
        <v>0.0189819</v>
      </c>
      <c r="J34" s="21">
        <f t="shared" si="2"/>
        <v>0.037688700000000006</v>
      </c>
      <c r="K34" s="21"/>
      <c r="L34" s="21">
        <f t="shared" si="3"/>
        <v>0.019945829999999998</v>
      </c>
      <c r="M34" s="21">
        <f t="shared" si="3"/>
        <v>0.03960259</v>
      </c>
      <c r="O34" s="42">
        <v>-0.31</v>
      </c>
      <c r="P34" s="42">
        <v>0.37</v>
      </c>
    </row>
    <row r="35" spans="1:16" ht="12.75">
      <c r="A35" s="5">
        <v>30</v>
      </c>
      <c r="B35" s="16"/>
      <c r="C35" s="14">
        <v>0.027585000000000002</v>
      </c>
      <c r="D35" s="20"/>
      <c r="E35" s="16"/>
      <c r="F35" s="20">
        <v>0.028885</v>
      </c>
      <c r="G35" s="15"/>
      <c r="I35" s="21">
        <f t="shared" si="2"/>
        <v>0.01903365</v>
      </c>
      <c r="J35" s="21">
        <f t="shared" si="2"/>
        <v>0.037791450000000004</v>
      </c>
      <c r="K35" s="21"/>
      <c r="L35" s="21">
        <f t="shared" si="3"/>
        <v>0.019930649999999998</v>
      </c>
      <c r="M35" s="21">
        <f t="shared" si="3"/>
        <v>0.03957245</v>
      </c>
      <c r="O35" s="42">
        <v>-0.31</v>
      </c>
      <c r="P35" s="42">
        <v>0.37</v>
      </c>
    </row>
    <row r="36" spans="1:16" ht="12.75">
      <c r="A36" s="5">
        <v>31</v>
      </c>
      <c r="B36" s="16"/>
      <c r="C36" s="14"/>
      <c r="D36" s="15"/>
      <c r="E36" s="16"/>
      <c r="F36" s="14"/>
      <c r="G36" s="15"/>
      <c r="I36" s="21">
        <f t="shared" si="2"/>
      </c>
      <c r="J36" s="21">
        <f t="shared" si="2"/>
      </c>
      <c r="K36" s="21"/>
      <c r="L36" s="21">
        <f t="shared" si="3"/>
      </c>
      <c r="M36" s="21">
        <f t="shared" si="3"/>
      </c>
      <c r="O36" s="42">
        <v>-0.31</v>
      </c>
      <c r="P36" s="42">
        <v>0.37</v>
      </c>
    </row>
    <row r="37" spans="1:16" ht="12.75">
      <c r="A37" s="5">
        <v>32</v>
      </c>
      <c r="B37" s="16"/>
      <c r="C37" s="14"/>
      <c r="D37" s="15"/>
      <c r="E37" s="16"/>
      <c r="F37" s="14"/>
      <c r="G37" s="15"/>
      <c r="I37" s="21">
        <f t="shared" si="2"/>
      </c>
      <c r="J37" s="21">
        <f t="shared" si="2"/>
      </c>
      <c r="K37" s="21"/>
      <c r="L37" s="21">
        <f t="shared" si="3"/>
      </c>
      <c r="M37" s="21">
        <f t="shared" si="3"/>
      </c>
      <c r="O37" s="42">
        <v>-0.31</v>
      </c>
      <c r="P37" s="42">
        <v>0.37</v>
      </c>
    </row>
    <row r="38" spans="1:16" ht="12.75">
      <c r="A38" s="5">
        <v>33</v>
      </c>
      <c r="B38" s="16"/>
      <c r="C38" s="14"/>
      <c r="D38" s="15"/>
      <c r="E38" s="16"/>
      <c r="F38" s="14"/>
      <c r="G38" s="15"/>
      <c r="I38" s="21">
        <f t="shared" si="2"/>
      </c>
      <c r="J38" s="21">
        <f t="shared" si="2"/>
      </c>
      <c r="K38" s="21"/>
      <c r="L38" s="21">
        <f t="shared" si="3"/>
      </c>
      <c r="M38" s="21">
        <f t="shared" si="3"/>
      </c>
      <c r="O38" s="42">
        <v>-0.31</v>
      </c>
      <c r="P38" s="42">
        <v>0.37</v>
      </c>
    </row>
    <row r="39" spans="1:16" ht="12.75">
      <c r="A39" s="5">
        <v>34</v>
      </c>
      <c r="B39" s="16"/>
      <c r="C39" s="14"/>
      <c r="D39" s="15"/>
      <c r="E39" s="16"/>
      <c r="F39" s="14"/>
      <c r="G39" s="15"/>
      <c r="I39" s="21">
        <f t="shared" si="2"/>
      </c>
      <c r="J39" s="21">
        <f t="shared" si="2"/>
      </c>
      <c r="K39" s="21"/>
      <c r="L39" s="21">
        <f t="shared" si="3"/>
      </c>
      <c r="M39" s="21">
        <f t="shared" si="3"/>
      </c>
      <c r="O39" s="42">
        <v>-0.31</v>
      </c>
      <c r="P39" s="42">
        <v>0.37</v>
      </c>
    </row>
    <row r="40" spans="1:16" ht="12.75">
      <c r="A40" s="5">
        <v>35</v>
      </c>
      <c r="B40" s="16"/>
      <c r="C40" s="14"/>
      <c r="D40" s="15"/>
      <c r="E40" s="16"/>
      <c r="F40" s="14"/>
      <c r="G40" s="15"/>
      <c r="I40" s="21">
        <f t="shared" si="2"/>
      </c>
      <c r="J40" s="21">
        <f t="shared" si="2"/>
      </c>
      <c r="K40" s="21"/>
      <c r="L40" s="21">
        <f t="shared" si="3"/>
      </c>
      <c r="M40" s="21">
        <f t="shared" si="3"/>
      </c>
      <c r="O40" s="42">
        <v>-0.31</v>
      </c>
      <c r="P40" s="42">
        <v>0.37</v>
      </c>
    </row>
    <row r="41" spans="1:16" ht="12.75">
      <c r="A41" s="5">
        <v>36</v>
      </c>
      <c r="B41" s="16"/>
      <c r="C41" s="14"/>
      <c r="D41" s="15"/>
      <c r="E41" s="16"/>
      <c r="F41" s="14"/>
      <c r="G41" s="15"/>
      <c r="I41" s="21">
        <f t="shared" si="2"/>
      </c>
      <c r="J41" s="21">
        <f t="shared" si="2"/>
      </c>
      <c r="K41" s="21"/>
      <c r="L41" s="21">
        <f t="shared" si="3"/>
      </c>
      <c r="M41" s="21">
        <f t="shared" si="3"/>
      </c>
      <c r="O41" s="42">
        <v>-0.31</v>
      </c>
      <c r="P41" s="42">
        <v>0.37</v>
      </c>
    </row>
    <row r="42" spans="1:16" ht="12.75">
      <c r="A42" s="5">
        <v>37</v>
      </c>
      <c r="B42" s="16"/>
      <c r="C42" s="14"/>
      <c r="D42" s="15"/>
      <c r="E42" s="16"/>
      <c r="F42" s="14"/>
      <c r="G42" s="15"/>
      <c r="I42" s="21">
        <f t="shared" si="2"/>
      </c>
      <c r="J42" s="21">
        <f t="shared" si="2"/>
      </c>
      <c r="K42" s="21"/>
      <c r="L42" s="21">
        <f t="shared" si="3"/>
      </c>
      <c r="M42" s="21">
        <f t="shared" si="3"/>
      </c>
      <c r="O42" s="42">
        <v>-0.31</v>
      </c>
      <c r="P42" s="42">
        <v>0.37</v>
      </c>
    </row>
    <row r="43" spans="1:16" ht="12.75">
      <c r="A43" s="5">
        <v>38</v>
      </c>
      <c r="B43" s="16"/>
      <c r="C43" s="14"/>
      <c r="D43" s="15"/>
      <c r="E43" s="16"/>
      <c r="F43" s="14"/>
      <c r="G43" s="15"/>
      <c r="I43" s="21">
        <f t="shared" si="2"/>
      </c>
      <c r="J43" s="21">
        <f t="shared" si="2"/>
      </c>
      <c r="K43" s="21"/>
      <c r="L43" s="21">
        <f t="shared" si="3"/>
      </c>
      <c r="M43" s="21">
        <f t="shared" si="3"/>
      </c>
      <c r="O43" s="42">
        <v>-0.31</v>
      </c>
      <c r="P43" s="42">
        <v>0.37</v>
      </c>
    </row>
    <row r="44" spans="1:16" ht="12.75">
      <c r="A44" s="5">
        <v>39</v>
      </c>
      <c r="B44" s="16"/>
      <c r="C44" s="14"/>
      <c r="D44" s="15"/>
      <c r="E44" s="16"/>
      <c r="F44" s="14"/>
      <c r="G44" s="15"/>
      <c r="I44" s="21">
        <f t="shared" si="2"/>
      </c>
      <c r="J44" s="21">
        <f t="shared" si="2"/>
      </c>
      <c r="K44" s="21"/>
      <c r="L44" s="21">
        <f t="shared" si="3"/>
      </c>
      <c r="M44" s="21">
        <f t="shared" si="3"/>
      </c>
      <c r="O44" s="42">
        <v>-0.31</v>
      </c>
      <c r="P44" s="42">
        <v>0.37</v>
      </c>
    </row>
    <row r="45" spans="1:16" ht="12.75">
      <c r="A45" s="5">
        <v>40</v>
      </c>
      <c r="B45" s="16"/>
      <c r="C45" s="14"/>
      <c r="D45" s="15"/>
      <c r="E45" s="16"/>
      <c r="F45" s="14"/>
      <c r="G45" s="15"/>
      <c r="I45" s="21">
        <f t="shared" si="2"/>
      </c>
      <c r="J45" s="21">
        <f t="shared" si="2"/>
      </c>
      <c r="K45" s="21"/>
      <c r="L45" s="21">
        <f t="shared" si="3"/>
      </c>
      <c r="M45" s="21">
        <f t="shared" si="3"/>
      </c>
      <c r="O45" s="42">
        <v>-0.31</v>
      </c>
      <c r="P45" s="42">
        <v>0.37</v>
      </c>
    </row>
    <row r="46" spans="1:16" ht="12.75">
      <c r="A46" s="5">
        <v>41</v>
      </c>
      <c r="B46" s="16"/>
      <c r="C46" s="14"/>
      <c r="D46" s="15"/>
      <c r="E46" s="16"/>
      <c r="F46" s="14"/>
      <c r="G46" s="15"/>
      <c r="I46" s="21">
        <f t="shared" si="2"/>
      </c>
      <c r="J46" s="21">
        <f t="shared" si="2"/>
      </c>
      <c r="K46" s="21"/>
      <c r="L46" s="21">
        <f t="shared" si="3"/>
      </c>
      <c r="M46" s="21">
        <f t="shared" si="3"/>
      </c>
      <c r="O46" s="42">
        <v>-0.31</v>
      </c>
      <c r="P46" s="42">
        <v>0.37</v>
      </c>
    </row>
    <row r="47" spans="1:16" ht="12.75">
      <c r="A47" s="5">
        <v>42</v>
      </c>
      <c r="B47" s="16"/>
      <c r="C47" s="14"/>
      <c r="D47" s="15"/>
      <c r="E47" s="16"/>
      <c r="F47" s="14"/>
      <c r="G47" s="15"/>
      <c r="I47" s="21">
        <f t="shared" si="2"/>
      </c>
      <c r="J47" s="21">
        <f t="shared" si="2"/>
      </c>
      <c r="K47" s="21"/>
      <c r="L47" s="21">
        <f t="shared" si="3"/>
      </c>
      <c r="M47" s="21">
        <f t="shared" si="3"/>
      </c>
      <c r="O47" s="42">
        <v>-0.31</v>
      </c>
      <c r="P47" s="42">
        <v>0.37</v>
      </c>
    </row>
    <row r="48" spans="1:16" ht="12.75">
      <c r="A48" s="5">
        <v>43</v>
      </c>
      <c r="B48" s="16"/>
      <c r="C48" s="14"/>
      <c r="D48" s="15"/>
      <c r="E48" s="16"/>
      <c r="F48" s="14"/>
      <c r="G48" s="15"/>
      <c r="I48" s="21">
        <f t="shared" si="2"/>
      </c>
      <c r="J48" s="21">
        <f t="shared" si="2"/>
      </c>
      <c r="K48" s="21"/>
      <c r="L48" s="21">
        <f t="shared" si="3"/>
      </c>
      <c r="M48" s="21">
        <f t="shared" si="3"/>
      </c>
      <c r="O48" s="42">
        <v>-0.31</v>
      </c>
      <c r="P48" s="42">
        <v>0.37</v>
      </c>
    </row>
    <row r="49" spans="1:16" ht="12.75">
      <c r="A49" s="5">
        <v>44</v>
      </c>
      <c r="B49" s="16"/>
      <c r="C49" s="14"/>
      <c r="D49" s="15"/>
      <c r="E49" s="16"/>
      <c r="F49" s="14"/>
      <c r="G49" s="15"/>
      <c r="I49" s="21">
        <f t="shared" si="2"/>
      </c>
      <c r="J49" s="21">
        <f t="shared" si="2"/>
      </c>
      <c r="K49" s="21"/>
      <c r="L49" s="21">
        <f t="shared" si="3"/>
      </c>
      <c r="M49" s="21">
        <f t="shared" si="3"/>
      </c>
      <c r="O49" s="42">
        <v>-0.31</v>
      </c>
      <c r="P49" s="42">
        <v>0.37</v>
      </c>
    </row>
    <row r="50" spans="1:16" ht="12.75">
      <c r="A50" s="5">
        <v>45</v>
      </c>
      <c r="B50" s="16"/>
      <c r="C50" s="14"/>
      <c r="D50" s="15"/>
      <c r="E50" s="16"/>
      <c r="F50" s="14"/>
      <c r="G50" s="15"/>
      <c r="I50" s="21">
        <f t="shared" si="2"/>
      </c>
      <c r="J50" s="21">
        <f t="shared" si="2"/>
      </c>
      <c r="K50" s="21"/>
      <c r="L50" s="21">
        <f t="shared" si="3"/>
      </c>
      <c r="M50" s="21">
        <f t="shared" si="3"/>
      </c>
      <c r="O50" s="42">
        <v>-0.31</v>
      </c>
      <c r="P50" s="42">
        <v>0.37</v>
      </c>
    </row>
    <row r="51" spans="1:16" ht="12.75">
      <c r="A51" s="5">
        <v>46</v>
      </c>
      <c r="B51" s="16"/>
      <c r="C51" s="14"/>
      <c r="D51" s="15"/>
      <c r="E51" s="16"/>
      <c r="F51" s="14"/>
      <c r="G51" s="15"/>
      <c r="I51" s="21">
        <f t="shared" si="2"/>
      </c>
      <c r="J51" s="21">
        <f t="shared" si="2"/>
      </c>
      <c r="K51" s="21"/>
      <c r="L51" s="21">
        <f t="shared" si="3"/>
      </c>
      <c r="M51" s="21">
        <f t="shared" si="3"/>
      </c>
      <c r="O51" s="42">
        <v>-0.31</v>
      </c>
      <c r="P51" s="42">
        <v>0.37</v>
      </c>
    </row>
    <row r="52" spans="1:16" ht="12.75">
      <c r="A52" s="5">
        <v>47</v>
      </c>
      <c r="B52" s="16"/>
      <c r="C52" s="14"/>
      <c r="D52" s="15"/>
      <c r="E52" s="16"/>
      <c r="F52" s="14"/>
      <c r="G52" s="15"/>
      <c r="I52" s="21">
        <f t="shared" si="2"/>
      </c>
      <c r="J52" s="21">
        <f t="shared" si="2"/>
      </c>
      <c r="K52" s="21"/>
      <c r="L52" s="21">
        <f t="shared" si="3"/>
      </c>
      <c r="M52" s="21">
        <f t="shared" si="3"/>
      </c>
      <c r="O52" s="42">
        <v>-0.31</v>
      </c>
      <c r="P52" s="42">
        <v>0.37</v>
      </c>
    </row>
    <row r="53" spans="1:16" ht="12.75">
      <c r="A53" s="5">
        <v>48</v>
      </c>
      <c r="B53" s="16"/>
      <c r="C53" s="14"/>
      <c r="D53" s="15"/>
      <c r="E53" s="16"/>
      <c r="F53" s="14"/>
      <c r="G53" s="15"/>
      <c r="I53" s="21">
        <f t="shared" si="2"/>
      </c>
      <c r="J53" s="21">
        <f t="shared" si="2"/>
      </c>
      <c r="K53" s="21"/>
      <c r="L53" s="21">
        <f t="shared" si="3"/>
      </c>
      <c r="M53" s="21">
        <f t="shared" si="3"/>
      </c>
      <c r="O53" s="42">
        <v>-0.31</v>
      </c>
      <c r="P53" s="42">
        <v>0.37</v>
      </c>
    </row>
    <row r="54" spans="1:16" ht="12.75">
      <c r="A54" s="5">
        <v>49</v>
      </c>
      <c r="B54" s="16"/>
      <c r="C54" s="14"/>
      <c r="D54" s="15"/>
      <c r="E54" s="16"/>
      <c r="F54" s="14"/>
      <c r="G54" s="15"/>
      <c r="I54" s="21">
        <f t="shared" si="2"/>
      </c>
      <c r="J54" s="21">
        <f t="shared" si="2"/>
      </c>
      <c r="K54" s="21"/>
      <c r="L54" s="21">
        <f t="shared" si="3"/>
      </c>
      <c r="M54" s="21">
        <f t="shared" si="3"/>
      </c>
      <c r="O54" s="42">
        <v>-0.31</v>
      </c>
      <c r="P54" s="42">
        <v>0.37</v>
      </c>
    </row>
    <row r="55" spans="1:16" ht="12.75">
      <c r="A55" s="5">
        <v>50</v>
      </c>
      <c r="B55" s="16"/>
      <c r="C55" s="14"/>
      <c r="D55" s="15"/>
      <c r="E55" s="16"/>
      <c r="F55" s="14"/>
      <c r="G55" s="15"/>
      <c r="I55" s="21">
        <f t="shared" si="2"/>
      </c>
      <c r="J55" s="21">
        <f t="shared" si="2"/>
      </c>
      <c r="K55" s="21"/>
      <c r="L55" s="21">
        <f t="shared" si="3"/>
      </c>
      <c r="M55" s="21">
        <f t="shared" si="3"/>
      </c>
      <c r="O55" s="42">
        <v>-0.31</v>
      </c>
      <c r="P55" s="42">
        <v>0.37</v>
      </c>
    </row>
    <row r="56" spans="1:16" ht="12.75">
      <c r="A56" s="5">
        <v>51</v>
      </c>
      <c r="B56" s="16"/>
      <c r="C56" s="14"/>
      <c r="D56" s="15"/>
      <c r="E56" s="16"/>
      <c r="F56" s="14"/>
      <c r="G56" s="15"/>
      <c r="I56" s="21">
        <f t="shared" si="2"/>
      </c>
      <c r="J56" s="21">
        <f t="shared" si="2"/>
      </c>
      <c r="K56" s="21"/>
      <c r="L56" s="21">
        <f t="shared" si="3"/>
      </c>
      <c r="M56" s="21">
        <f t="shared" si="3"/>
      </c>
      <c r="O56" s="42">
        <v>-0.31</v>
      </c>
      <c r="P56" s="42">
        <v>0.37</v>
      </c>
    </row>
    <row r="57" spans="1:16" ht="12.75">
      <c r="A57" s="5">
        <v>52</v>
      </c>
      <c r="B57" s="16"/>
      <c r="C57" s="14"/>
      <c r="D57" s="15"/>
      <c r="E57" s="16"/>
      <c r="F57" s="14"/>
      <c r="G57" s="15"/>
      <c r="I57" s="21">
        <f t="shared" si="2"/>
      </c>
      <c r="J57" s="21">
        <f t="shared" si="2"/>
      </c>
      <c r="K57" s="21"/>
      <c r="L57" s="21">
        <f t="shared" si="3"/>
      </c>
      <c r="M57" s="21">
        <f t="shared" si="3"/>
      </c>
      <c r="O57" s="42">
        <v>-0.31</v>
      </c>
      <c r="P57" s="42">
        <v>0.37</v>
      </c>
    </row>
    <row r="58" spans="1:16" ht="12.75">
      <c r="A58" s="5">
        <v>53</v>
      </c>
      <c r="B58" s="16"/>
      <c r="C58" s="14"/>
      <c r="D58" s="15"/>
      <c r="E58" s="16"/>
      <c r="F58" s="14"/>
      <c r="G58" s="15"/>
      <c r="I58" s="21">
        <f t="shared" si="2"/>
      </c>
      <c r="J58" s="21">
        <f t="shared" si="2"/>
      </c>
      <c r="K58" s="21"/>
      <c r="L58" s="21">
        <f t="shared" si="3"/>
      </c>
      <c r="M58" s="21">
        <f t="shared" si="3"/>
      </c>
      <c r="O58" s="42">
        <v>-0.31</v>
      </c>
      <c r="P58" s="42">
        <v>0.37</v>
      </c>
    </row>
    <row r="59" spans="1:16" ht="12.75">
      <c r="A59" s="5">
        <v>54</v>
      </c>
      <c r="B59" s="16"/>
      <c r="C59" s="14"/>
      <c r="D59" s="15"/>
      <c r="E59" s="16"/>
      <c r="F59" s="14"/>
      <c r="G59" s="15"/>
      <c r="I59" s="21">
        <f t="shared" si="2"/>
      </c>
      <c r="J59" s="21">
        <f t="shared" si="2"/>
      </c>
      <c r="K59" s="21"/>
      <c r="L59" s="21">
        <f t="shared" si="3"/>
      </c>
      <c r="M59" s="21">
        <f t="shared" si="3"/>
      </c>
      <c r="O59" s="42">
        <v>-0.31</v>
      </c>
      <c r="P59" s="42">
        <v>0.37</v>
      </c>
    </row>
    <row r="60" spans="1:16" ht="12.75">
      <c r="A60" s="5">
        <v>55</v>
      </c>
      <c r="B60" s="16"/>
      <c r="C60" s="14"/>
      <c r="D60" s="15"/>
      <c r="E60" s="16"/>
      <c r="F60" s="14"/>
      <c r="G60" s="15"/>
      <c r="I60" s="21">
        <f t="shared" si="2"/>
      </c>
      <c r="J60" s="21">
        <f t="shared" si="2"/>
      </c>
      <c r="K60" s="21"/>
      <c r="L60" s="21">
        <f t="shared" si="3"/>
      </c>
      <c r="M60" s="21">
        <f t="shared" si="3"/>
      </c>
      <c r="O60" s="42">
        <v>-0.31</v>
      </c>
      <c r="P60" s="42">
        <v>0.37</v>
      </c>
    </row>
    <row r="61" spans="1:16" ht="12.75">
      <c r="A61" s="5">
        <v>56</v>
      </c>
      <c r="B61" s="16"/>
      <c r="C61" s="14"/>
      <c r="D61" s="15"/>
      <c r="E61" s="16"/>
      <c r="F61" s="14"/>
      <c r="G61" s="15"/>
      <c r="I61" s="21">
        <f t="shared" si="2"/>
      </c>
      <c r="J61" s="21">
        <f t="shared" si="2"/>
      </c>
      <c r="K61" s="21"/>
      <c r="L61" s="21">
        <f t="shared" si="3"/>
      </c>
      <c r="M61" s="21">
        <f t="shared" si="3"/>
      </c>
      <c r="O61" s="42">
        <v>-0.31</v>
      </c>
      <c r="P61" s="42">
        <v>0.37</v>
      </c>
    </row>
    <row r="62" spans="1:16" ht="12.75">
      <c r="A62" s="5">
        <v>57</v>
      </c>
      <c r="B62" s="16"/>
      <c r="C62" s="14"/>
      <c r="D62" s="15"/>
      <c r="E62" s="16"/>
      <c r="F62" s="14"/>
      <c r="G62" s="15"/>
      <c r="I62" s="21">
        <f t="shared" si="2"/>
      </c>
      <c r="J62" s="21">
        <f t="shared" si="2"/>
      </c>
      <c r="K62" s="21"/>
      <c r="L62" s="21">
        <f t="shared" si="3"/>
      </c>
      <c r="M62" s="21">
        <f t="shared" si="3"/>
      </c>
      <c r="O62" s="42">
        <v>-0.31</v>
      </c>
      <c r="P62" s="42">
        <v>0.37</v>
      </c>
    </row>
    <row r="63" spans="1:16" ht="12.75">
      <c r="A63" s="5">
        <v>58</v>
      </c>
      <c r="B63" s="16"/>
      <c r="C63" s="14"/>
      <c r="D63" s="15"/>
      <c r="E63" s="16"/>
      <c r="F63" s="14"/>
      <c r="G63" s="15"/>
      <c r="I63" s="21">
        <f t="shared" si="2"/>
      </c>
      <c r="J63" s="21">
        <f t="shared" si="2"/>
      </c>
      <c r="K63" s="21"/>
      <c r="L63" s="21">
        <f t="shared" si="3"/>
      </c>
      <c r="M63" s="21">
        <f t="shared" si="3"/>
      </c>
      <c r="O63" s="42">
        <v>-0.31</v>
      </c>
      <c r="P63" s="42">
        <v>0.37</v>
      </c>
    </row>
    <row r="64" spans="1:16" ht="12.75">
      <c r="A64" s="5">
        <v>59</v>
      </c>
      <c r="B64" s="16"/>
      <c r="C64" s="14"/>
      <c r="D64" s="15"/>
      <c r="E64" s="16"/>
      <c r="F64" s="14"/>
      <c r="G64" s="15"/>
      <c r="I64" s="21">
        <f t="shared" si="2"/>
      </c>
      <c r="J64" s="21">
        <f t="shared" si="2"/>
      </c>
      <c r="K64" s="21"/>
      <c r="L64" s="21">
        <f t="shared" si="3"/>
      </c>
      <c r="M64" s="21">
        <f t="shared" si="3"/>
      </c>
      <c r="O64" s="42">
        <v>-0.31</v>
      </c>
      <c r="P64" s="42">
        <v>0.37</v>
      </c>
    </row>
    <row r="65" spans="1:16" ht="12.75">
      <c r="A65" s="6">
        <v>60</v>
      </c>
      <c r="B65" s="17"/>
      <c r="C65" s="18"/>
      <c r="D65" s="19"/>
      <c r="E65" s="17"/>
      <c r="F65" s="18"/>
      <c r="G65" s="19"/>
      <c r="I65" s="21">
        <f t="shared" si="2"/>
      </c>
      <c r="J65" s="21">
        <f t="shared" si="2"/>
      </c>
      <c r="K65" s="21"/>
      <c r="L65" s="21">
        <f t="shared" si="3"/>
      </c>
      <c r="M65" s="21">
        <f t="shared" si="3"/>
      </c>
      <c r="O65" s="42">
        <v>-0.31</v>
      </c>
      <c r="P65" s="42">
        <v>0.37</v>
      </c>
    </row>
  </sheetData>
  <mergeCells count="5">
    <mergeCell ref="L1:M1"/>
    <mergeCell ref="A1:A2"/>
    <mergeCell ref="B1:D1"/>
    <mergeCell ref="E1:G1"/>
    <mergeCell ref="I1:J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P65"/>
  <sheetViews>
    <sheetView showGridLines="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9.140625" defaultRowHeight="12.75"/>
  <cols>
    <col min="1" max="1" width="10.00390625" style="7" customWidth="1"/>
    <col min="2" max="7" width="10.7109375" style="0" customWidth="1"/>
  </cols>
  <sheetData>
    <row r="1" spans="1:13" ht="12.75" customHeight="1">
      <c r="A1" s="51" t="s">
        <v>2</v>
      </c>
      <c r="B1" s="53">
        <v>38717</v>
      </c>
      <c r="C1" s="54"/>
      <c r="D1" s="55"/>
      <c r="E1" s="53">
        <v>39082</v>
      </c>
      <c r="F1" s="54"/>
      <c r="G1" s="55"/>
      <c r="I1" s="50">
        <v>2005</v>
      </c>
      <c r="J1" s="50"/>
      <c r="K1" s="40"/>
      <c r="L1" s="50">
        <v>2006</v>
      </c>
      <c r="M1" s="50"/>
    </row>
    <row r="2" spans="1:16" ht="25.5">
      <c r="A2" s="52"/>
      <c r="B2" s="2" t="s">
        <v>3</v>
      </c>
      <c r="C2" s="3" t="s">
        <v>1</v>
      </c>
      <c r="D2" s="4"/>
      <c r="E2" s="2" t="s">
        <v>3</v>
      </c>
      <c r="F2" s="3" t="s">
        <v>1</v>
      </c>
      <c r="G2" s="4"/>
      <c r="I2" s="41" t="s">
        <v>60</v>
      </c>
      <c r="J2" s="41" t="s">
        <v>61</v>
      </c>
      <c r="L2" s="41" t="s">
        <v>60</v>
      </c>
      <c r="M2" s="41" t="s">
        <v>61</v>
      </c>
      <c r="O2" s="41" t="s">
        <v>63</v>
      </c>
      <c r="P2" s="41" t="s">
        <v>62</v>
      </c>
    </row>
    <row r="3" spans="1:16" ht="12.75">
      <c r="A3" s="5">
        <v>0</v>
      </c>
      <c r="B3" s="13"/>
      <c r="C3" s="14">
        <v>0.049165</v>
      </c>
      <c r="D3" s="15"/>
      <c r="E3" s="13"/>
      <c r="F3" s="14">
        <v>0.053886</v>
      </c>
      <c r="G3" s="15"/>
      <c r="I3" s="21">
        <f aca="true" t="shared" si="0" ref="I3:J6">IF($C3&lt;&gt;0,$C3*(1+O3),"")</f>
        <v>0.02409085</v>
      </c>
      <c r="J3" s="21">
        <f t="shared" si="0"/>
        <v>0.0953801</v>
      </c>
      <c r="L3" s="21">
        <f aca="true" t="shared" si="1" ref="L3:M5">IF($F3&lt;&gt;0,$F3*(1+O3),"")</f>
        <v>0.02640414</v>
      </c>
      <c r="M3" s="21">
        <f t="shared" si="1"/>
        <v>0.10453884000000001</v>
      </c>
      <c r="O3" s="42">
        <v>-0.51</v>
      </c>
      <c r="P3" s="42">
        <v>0.94</v>
      </c>
    </row>
    <row r="4" spans="1:16" ht="12.75">
      <c r="A4" s="38" t="s">
        <v>54</v>
      </c>
      <c r="B4" s="13"/>
      <c r="C4" s="14">
        <v>0.047210999999999996</v>
      </c>
      <c r="D4" s="15"/>
      <c r="E4" s="13"/>
      <c r="F4" s="14">
        <v>0.054276</v>
      </c>
      <c r="G4" s="15"/>
      <c r="I4" s="21">
        <f t="shared" si="0"/>
        <v>0.023133389999999997</v>
      </c>
      <c r="J4" s="21">
        <f t="shared" si="0"/>
        <v>0.09158933999999999</v>
      </c>
      <c r="L4" s="21">
        <f t="shared" si="1"/>
        <v>0.02659524</v>
      </c>
      <c r="M4" s="21">
        <f t="shared" si="1"/>
        <v>0.10529543999999999</v>
      </c>
      <c r="O4" s="42">
        <v>-0.51</v>
      </c>
      <c r="P4" s="42">
        <v>0.94</v>
      </c>
    </row>
    <row r="5" spans="1:16" ht="12.75">
      <c r="A5" s="38" t="s">
        <v>55</v>
      </c>
      <c r="B5" s="13"/>
      <c r="C5" s="14">
        <v>0.046448</v>
      </c>
      <c r="D5" s="15"/>
      <c r="E5" s="13"/>
      <c r="F5" s="14">
        <v>0.055005</v>
      </c>
      <c r="G5" s="15"/>
      <c r="I5" s="21">
        <f t="shared" si="0"/>
        <v>0.022759520000000002</v>
      </c>
      <c r="J5" s="21">
        <f t="shared" si="0"/>
        <v>0.09010912</v>
      </c>
      <c r="L5" s="21">
        <f t="shared" si="1"/>
        <v>0.02695245</v>
      </c>
      <c r="M5" s="21">
        <f t="shared" si="1"/>
        <v>0.10670969999999999</v>
      </c>
      <c r="O5" s="42">
        <v>-0.51</v>
      </c>
      <c r="P5" s="42">
        <v>0.94</v>
      </c>
    </row>
    <row r="6" spans="1:16" ht="12.75">
      <c r="A6" s="5">
        <v>1</v>
      </c>
      <c r="B6" s="16"/>
      <c r="C6" s="21">
        <v>0.045778</v>
      </c>
      <c r="D6" s="15"/>
      <c r="E6" s="16"/>
      <c r="F6" s="21">
        <v>0.055569</v>
      </c>
      <c r="G6" s="15"/>
      <c r="I6" s="21">
        <f t="shared" si="0"/>
        <v>0.022431219999999998</v>
      </c>
      <c r="J6" s="21">
        <f t="shared" si="0"/>
        <v>0.08880932</v>
      </c>
      <c r="K6" s="21"/>
      <c r="L6" s="21">
        <f>IF($F6&lt;&gt;0,$F6*(1+O6),"")</f>
        <v>0.02722881</v>
      </c>
      <c r="M6" s="21">
        <f>IF($F6&lt;&gt;0,$F6*(1+P6),"")</f>
        <v>0.10780386</v>
      </c>
      <c r="O6" s="42">
        <v>-0.51</v>
      </c>
      <c r="P6" s="42">
        <v>0.94</v>
      </c>
    </row>
    <row r="7" spans="1:16" ht="12.75">
      <c r="A7" s="5">
        <v>2</v>
      </c>
      <c r="B7" s="16"/>
      <c r="C7" s="21">
        <v>0.045704</v>
      </c>
      <c r="D7" s="15"/>
      <c r="E7" s="16"/>
      <c r="F7" s="21">
        <v>0.055845000000000006</v>
      </c>
      <c r="G7" s="15"/>
      <c r="I7" s="21">
        <f aca="true" t="shared" si="2" ref="I7:J65">IF($C7&lt;&gt;0,$C7*(1+O7),"")</f>
        <v>0.02422312</v>
      </c>
      <c r="J7" s="21">
        <f t="shared" si="2"/>
        <v>0.08089608000000001</v>
      </c>
      <c r="K7" s="21"/>
      <c r="L7" s="21">
        <f aca="true" t="shared" si="3" ref="L7:M65">IF($F7&lt;&gt;0,$F7*(1+O7),"")</f>
        <v>0.029597850000000005</v>
      </c>
      <c r="M7" s="21">
        <f t="shared" si="3"/>
        <v>0.09884565000000001</v>
      </c>
      <c r="O7" s="42">
        <v>-0.47</v>
      </c>
      <c r="P7" s="42">
        <v>0.77</v>
      </c>
    </row>
    <row r="8" spans="1:16" ht="12.75">
      <c r="A8" s="5">
        <v>3</v>
      </c>
      <c r="B8" s="16"/>
      <c r="C8" s="21">
        <v>0.045922</v>
      </c>
      <c r="D8" s="15"/>
      <c r="E8" s="16"/>
      <c r="F8" s="21">
        <v>0.055596</v>
      </c>
      <c r="G8" s="15"/>
      <c r="I8" s="21">
        <f t="shared" si="2"/>
        <v>0.02571632</v>
      </c>
      <c r="J8" s="21">
        <f t="shared" si="2"/>
        <v>0.07760818</v>
      </c>
      <c r="K8" s="21"/>
      <c r="L8" s="21">
        <f t="shared" si="3"/>
        <v>0.031133760000000003</v>
      </c>
      <c r="M8" s="21">
        <f t="shared" si="3"/>
        <v>0.09395724</v>
      </c>
      <c r="O8" s="42">
        <v>-0.44</v>
      </c>
      <c r="P8" s="42">
        <v>0.69</v>
      </c>
    </row>
    <row r="9" spans="1:16" ht="12.75">
      <c r="A9" s="5">
        <v>4</v>
      </c>
      <c r="B9" s="16"/>
      <c r="C9" s="21">
        <v>0.045892</v>
      </c>
      <c r="D9" s="15"/>
      <c r="E9" s="16"/>
      <c r="F9" s="21">
        <v>0.055067000000000005</v>
      </c>
      <c r="G9" s="15"/>
      <c r="I9" s="21">
        <f t="shared" si="2"/>
        <v>0.026617360000000003</v>
      </c>
      <c r="J9" s="21">
        <f t="shared" si="2"/>
        <v>0.07434504000000002</v>
      </c>
      <c r="K9" s="21"/>
      <c r="L9" s="21">
        <f t="shared" si="3"/>
        <v>0.031938860000000006</v>
      </c>
      <c r="M9" s="21">
        <f t="shared" si="3"/>
        <v>0.08920854000000002</v>
      </c>
      <c r="O9" s="42">
        <v>-0.42</v>
      </c>
      <c r="P9" s="42">
        <v>0.62</v>
      </c>
    </row>
    <row r="10" spans="1:16" ht="12.75">
      <c r="A10" s="5">
        <v>5</v>
      </c>
      <c r="B10" s="16"/>
      <c r="C10" s="21">
        <v>0.045835999999999995</v>
      </c>
      <c r="D10" s="15"/>
      <c r="E10" s="16"/>
      <c r="F10" s="21">
        <v>0.054446</v>
      </c>
      <c r="G10" s="15"/>
      <c r="I10" s="21">
        <f t="shared" si="2"/>
        <v>0.027501599999999998</v>
      </c>
      <c r="J10" s="21">
        <f t="shared" si="2"/>
        <v>0.07150416</v>
      </c>
      <c r="K10" s="21"/>
      <c r="L10" s="21">
        <f t="shared" si="3"/>
        <v>0.0326676</v>
      </c>
      <c r="M10" s="21">
        <f t="shared" si="3"/>
        <v>0.08493576</v>
      </c>
      <c r="O10" s="42">
        <v>-0.4</v>
      </c>
      <c r="P10" s="42">
        <v>0.56</v>
      </c>
    </row>
    <row r="11" spans="1:16" ht="12.75">
      <c r="A11" s="5">
        <v>6</v>
      </c>
      <c r="B11" s="16"/>
      <c r="C11" s="21">
        <v>0.045692</v>
      </c>
      <c r="D11" s="15"/>
      <c r="E11" s="16"/>
      <c r="F11" s="21">
        <v>0.053815999999999996</v>
      </c>
      <c r="G11" s="15"/>
      <c r="I11" s="21">
        <f t="shared" si="2"/>
        <v>0.028329040000000003</v>
      </c>
      <c r="J11" s="21">
        <f t="shared" si="2"/>
        <v>0.06945184</v>
      </c>
      <c r="K11" s="21"/>
      <c r="L11" s="21">
        <f t="shared" si="3"/>
        <v>0.03336592</v>
      </c>
      <c r="M11" s="21">
        <f t="shared" si="3"/>
        <v>0.08180032</v>
      </c>
      <c r="O11" s="42">
        <v>-0.38</v>
      </c>
      <c r="P11" s="42">
        <v>0.52</v>
      </c>
    </row>
    <row r="12" spans="1:16" ht="12.75">
      <c r="A12" s="5">
        <v>7</v>
      </c>
      <c r="B12" s="16"/>
      <c r="C12" s="21">
        <v>0.045518</v>
      </c>
      <c r="D12" s="15"/>
      <c r="E12" s="16"/>
      <c r="F12" s="21">
        <v>0.053178</v>
      </c>
      <c r="G12" s="15"/>
      <c r="I12" s="21">
        <f t="shared" si="2"/>
        <v>0.02867634</v>
      </c>
      <c r="J12" s="21">
        <f t="shared" si="2"/>
        <v>0.06782182</v>
      </c>
      <c r="K12" s="21"/>
      <c r="L12" s="21">
        <f t="shared" si="3"/>
        <v>0.03350214</v>
      </c>
      <c r="M12" s="21">
        <f t="shared" si="3"/>
        <v>0.07923522000000001</v>
      </c>
      <c r="O12" s="42">
        <v>-0.37</v>
      </c>
      <c r="P12" s="42">
        <v>0.49</v>
      </c>
    </row>
    <row r="13" spans="1:16" ht="12.75">
      <c r="A13" s="5">
        <v>8</v>
      </c>
      <c r="B13" s="16"/>
      <c r="C13" s="21">
        <v>0.045343</v>
      </c>
      <c r="D13" s="15"/>
      <c r="E13" s="16"/>
      <c r="F13" s="21">
        <v>0.052531</v>
      </c>
      <c r="G13" s="15"/>
      <c r="I13" s="21">
        <f t="shared" si="2"/>
        <v>0.02947295</v>
      </c>
      <c r="J13" s="21">
        <f t="shared" si="2"/>
        <v>0.06620078</v>
      </c>
      <c r="K13" s="21"/>
      <c r="L13" s="21">
        <f t="shared" si="3"/>
        <v>0.03414515</v>
      </c>
      <c r="M13" s="21">
        <f t="shared" si="3"/>
        <v>0.07669526</v>
      </c>
      <c r="O13" s="42">
        <v>-0.35</v>
      </c>
      <c r="P13" s="42">
        <v>0.46</v>
      </c>
    </row>
    <row r="14" spans="1:16" ht="12.75">
      <c r="A14" s="5">
        <v>9</v>
      </c>
      <c r="B14" s="16"/>
      <c r="C14" s="21">
        <v>0.045134999999999995</v>
      </c>
      <c r="D14" s="15"/>
      <c r="E14" s="16"/>
      <c r="F14" s="21">
        <v>0.051905</v>
      </c>
      <c r="G14" s="15"/>
      <c r="I14" s="21">
        <f t="shared" si="2"/>
        <v>0.029789099999999992</v>
      </c>
      <c r="J14" s="21">
        <f t="shared" si="2"/>
        <v>0.0649944</v>
      </c>
      <c r="K14" s="21"/>
      <c r="L14" s="21">
        <f t="shared" si="3"/>
        <v>0.0342573</v>
      </c>
      <c r="M14" s="21">
        <f t="shared" si="3"/>
        <v>0.0747432</v>
      </c>
      <c r="O14" s="42">
        <v>-0.34</v>
      </c>
      <c r="P14" s="42">
        <v>0.44</v>
      </c>
    </row>
    <row r="15" spans="1:16" ht="12.75">
      <c r="A15" s="5">
        <v>10</v>
      </c>
      <c r="B15" s="16"/>
      <c r="C15" s="21">
        <v>0.044925</v>
      </c>
      <c r="D15" s="15"/>
      <c r="E15" s="16"/>
      <c r="F15" s="21">
        <v>0.051301</v>
      </c>
      <c r="G15" s="15"/>
      <c r="I15" s="21">
        <f t="shared" si="2"/>
        <v>0.029650499999999996</v>
      </c>
      <c r="J15" s="21">
        <f t="shared" si="2"/>
        <v>0.0637935</v>
      </c>
      <c r="K15" s="21"/>
      <c r="L15" s="21">
        <f t="shared" si="3"/>
        <v>0.03385866</v>
      </c>
      <c r="M15" s="21">
        <f t="shared" si="3"/>
        <v>0.07284742</v>
      </c>
      <c r="O15" s="42">
        <v>-0.34</v>
      </c>
      <c r="P15" s="42">
        <v>0.42</v>
      </c>
    </row>
    <row r="16" spans="1:16" ht="12.75">
      <c r="A16" s="5">
        <v>11</v>
      </c>
      <c r="B16" s="16"/>
      <c r="C16" s="21">
        <v>0.044742</v>
      </c>
      <c r="D16" s="15"/>
      <c r="E16" s="16"/>
      <c r="F16" s="21">
        <v>0.050788</v>
      </c>
      <c r="G16" s="15"/>
      <c r="I16" s="21">
        <f t="shared" si="2"/>
        <v>0.029529719999999995</v>
      </c>
      <c r="J16" s="21">
        <f t="shared" si="2"/>
        <v>0.06353363999999999</v>
      </c>
      <c r="K16" s="21"/>
      <c r="L16" s="21">
        <f t="shared" si="3"/>
        <v>0.033520079999999994</v>
      </c>
      <c r="M16" s="21">
        <f t="shared" si="3"/>
        <v>0.07211896</v>
      </c>
      <c r="O16" s="42">
        <v>-0.34</v>
      </c>
      <c r="P16" s="42">
        <v>0.42</v>
      </c>
    </row>
    <row r="17" spans="1:16" ht="12.75">
      <c r="A17" s="5">
        <v>12</v>
      </c>
      <c r="B17" s="16"/>
      <c r="C17" s="21">
        <v>0.044593</v>
      </c>
      <c r="D17" s="15"/>
      <c r="E17" s="16"/>
      <c r="F17" s="21">
        <v>0.050262</v>
      </c>
      <c r="G17" s="15"/>
      <c r="I17" s="21">
        <f t="shared" si="2"/>
        <v>0.029431379999999997</v>
      </c>
      <c r="J17" s="21">
        <f t="shared" si="2"/>
        <v>0.06332206</v>
      </c>
      <c r="K17" s="21"/>
      <c r="L17" s="21">
        <f t="shared" si="3"/>
        <v>0.033172919999999995</v>
      </c>
      <c r="M17" s="21">
        <f t="shared" si="3"/>
        <v>0.07137204</v>
      </c>
      <c r="O17" s="42">
        <v>-0.34</v>
      </c>
      <c r="P17" s="42">
        <v>0.42</v>
      </c>
    </row>
    <row r="18" spans="1:16" ht="12.75">
      <c r="A18" s="5">
        <v>13</v>
      </c>
      <c r="B18" s="16"/>
      <c r="C18" s="21">
        <v>0.044428999999999996</v>
      </c>
      <c r="D18" s="15"/>
      <c r="E18" s="16"/>
      <c r="F18" s="21">
        <v>0.049798</v>
      </c>
      <c r="G18" s="15"/>
      <c r="I18" s="21">
        <f t="shared" si="2"/>
        <v>0.029323139999999994</v>
      </c>
      <c r="J18" s="21">
        <f t="shared" si="2"/>
        <v>0.06308918</v>
      </c>
      <c r="K18" s="21"/>
      <c r="L18" s="21">
        <f t="shared" si="3"/>
        <v>0.032866679999999995</v>
      </c>
      <c r="M18" s="21">
        <f t="shared" si="3"/>
        <v>0.07071316</v>
      </c>
      <c r="O18" s="42">
        <v>-0.34</v>
      </c>
      <c r="P18" s="42">
        <v>0.42</v>
      </c>
    </row>
    <row r="19" spans="1:16" ht="12.75">
      <c r="A19" s="5">
        <v>14</v>
      </c>
      <c r="B19" s="16"/>
      <c r="C19" s="21">
        <v>0.044237</v>
      </c>
      <c r="D19" s="15"/>
      <c r="E19" s="16"/>
      <c r="F19" s="21">
        <v>0.049323</v>
      </c>
      <c r="G19" s="15"/>
      <c r="I19" s="21">
        <f t="shared" si="2"/>
        <v>0.029196419999999997</v>
      </c>
      <c r="J19" s="21">
        <f t="shared" si="2"/>
        <v>0.06281653999999999</v>
      </c>
      <c r="K19" s="21"/>
      <c r="L19" s="21">
        <f t="shared" si="3"/>
        <v>0.032553179999999994</v>
      </c>
      <c r="M19" s="21">
        <f t="shared" si="3"/>
        <v>0.07003865999999999</v>
      </c>
      <c r="O19" s="42">
        <v>-0.34</v>
      </c>
      <c r="P19" s="42">
        <v>0.42</v>
      </c>
    </row>
    <row r="20" spans="1:16" ht="12.75">
      <c r="A20" s="5">
        <v>15</v>
      </c>
      <c r="B20" s="16"/>
      <c r="C20" s="21">
        <v>0.044019</v>
      </c>
      <c r="D20" s="15"/>
      <c r="E20" s="16"/>
      <c r="F20" s="21">
        <v>0.048838999999999994</v>
      </c>
      <c r="G20" s="15"/>
      <c r="I20" s="21">
        <f t="shared" si="2"/>
        <v>0.029052539999999998</v>
      </c>
      <c r="J20" s="21">
        <f t="shared" si="2"/>
        <v>0.06250698</v>
      </c>
      <c r="K20" s="21"/>
      <c r="L20" s="21">
        <f t="shared" si="3"/>
        <v>0.03223373999999999</v>
      </c>
      <c r="M20" s="21">
        <f t="shared" si="3"/>
        <v>0.06935137999999999</v>
      </c>
      <c r="O20" s="42">
        <v>-0.34</v>
      </c>
      <c r="P20" s="42">
        <v>0.42</v>
      </c>
    </row>
    <row r="21" spans="1:16" ht="12.75">
      <c r="A21" s="5">
        <v>16</v>
      </c>
      <c r="B21" s="16"/>
      <c r="C21" s="21">
        <v>0.043803</v>
      </c>
      <c r="D21" s="15"/>
      <c r="E21" s="16"/>
      <c r="F21" s="21">
        <v>0.048421000000000006</v>
      </c>
      <c r="G21" s="15"/>
      <c r="I21" s="21">
        <f t="shared" si="2"/>
        <v>0.029348009999999997</v>
      </c>
      <c r="J21" s="21">
        <f t="shared" si="2"/>
        <v>0.06176223</v>
      </c>
      <c r="K21" s="21"/>
      <c r="L21" s="21">
        <f t="shared" si="3"/>
        <v>0.03244207</v>
      </c>
      <c r="M21" s="21">
        <f t="shared" si="3"/>
        <v>0.06827361</v>
      </c>
      <c r="O21" s="42">
        <v>-0.33</v>
      </c>
      <c r="P21" s="42">
        <v>0.41</v>
      </c>
    </row>
    <row r="22" spans="1:16" ht="12.75">
      <c r="A22" s="5">
        <v>17</v>
      </c>
      <c r="B22" s="16"/>
      <c r="C22" s="21">
        <v>0.0436</v>
      </c>
      <c r="D22" s="15"/>
      <c r="E22" s="16"/>
      <c r="F22" s="21">
        <v>0.047994</v>
      </c>
      <c r="G22" s="15"/>
      <c r="I22" s="21">
        <f t="shared" si="2"/>
        <v>0.029212</v>
      </c>
      <c r="J22" s="21">
        <f t="shared" si="2"/>
        <v>0.06104</v>
      </c>
      <c r="K22" s="21"/>
      <c r="L22" s="21">
        <f t="shared" si="3"/>
        <v>0.03215598</v>
      </c>
      <c r="M22" s="21">
        <f t="shared" si="3"/>
        <v>0.0671916</v>
      </c>
      <c r="O22" s="42">
        <v>-0.33</v>
      </c>
      <c r="P22" s="42">
        <v>0.4</v>
      </c>
    </row>
    <row r="23" spans="1:16" ht="12.75">
      <c r="A23" s="5">
        <v>18</v>
      </c>
      <c r="B23" s="16"/>
      <c r="C23" s="21">
        <v>0.043407999999999995</v>
      </c>
      <c r="D23" s="15"/>
      <c r="E23" s="16"/>
      <c r="F23" s="21">
        <v>0.047557</v>
      </c>
      <c r="G23" s="15"/>
      <c r="I23" s="21">
        <f t="shared" si="2"/>
        <v>0.029517439999999995</v>
      </c>
      <c r="J23" s="21">
        <f t="shared" si="2"/>
        <v>0.06033712</v>
      </c>
      <c r="K23" s="21"/>
      <c r="L23" s="21">
        <f t="shared" si="3"/>
        <v>0.03233876</v>
      </c>
      <c r="M23" s="21">
        <f t="shared" si="3"/>
        <v>0.06610423000000001</v>
      </c>
      <c r="O23" s="42">
        <v>-0.32</v>
      </c>
      <c r="P23" s="42">
        <v>0.39</v>
      </c>
    </row>
    <row r="24" spans="1:16" ht="12.75">
      <c r="A24" s="5">
        <v>19</v>
      </c>
      <c r="B24" s="16"/>
      <c r="C24" s="21">
        <v>0.043224</v>
      </c>
      <c r="D24" s="15"/>
      <c r="E24" s="16"/>
      <c r="F24" s="21">
        <v>0.047116</v>
      </c>
      <c r="G24" s="15"/>
      <c r="I24" s="21">
        <f t="shared" si="2"/>
        <v>0.029824559999999996</v>
      </c>
      <c r="J24" s="21">
        <f t="shared" si="2"/>
        <v>0.05964911999999999</v>
      </c>
      <c r="K24" s="21"/>
      <c r="L24" s="21">
        <f t="shared" si="3"/>
        <v>0.03251004</v>
      </c>
      <c r="M24" s="21">
        <f t="shared" si="3"/>
        <v>0.06502008</v>
      </c>
      <c r="O24" s="42">
        <v>-0.31</v>
      </c>
      <c r="P24" s="42">
        <v>0.38</v>
      </c>
    </row>
    <row r="25" spans="1:16" ht="12.75">
      <c r="A25" s="5">
        <v>20</v>
      </c>
      <c r="B25" s="16"/>
      <c r="C25" s="21">
        <v>0.043048</v>
      </c>
      <c r="D25" s="15"/>
      <c r="E25" s="16"/>
      <c r="F25" s="21">
        <v>0.046666</v>
      </c>
      <c r="G25" s="15"/>
      <c r="I25" s="21">
        <f t="shared" si="2"/>
        <v>0.02970312</v>
      </c>
      <c r="J25" s="21">
        <f t="shared" si="2"/>
        <v>0.05897576000000001</v>
      </c>
      <c r="K25" s="21"/>
      <c r="L25" s="21">
        <f t="shared" si="3"/>
        <v>0.03219954</v>
      </c>
      <c r="M25" s="21">
        <f t="shared" si="3"/>
        <v>0.06393242</v>
      </c>
      <c r="O25" s="42">
        <v>-0.31</v>
      </c>
      <c r="P25" s="42">
        <v>0.37</v>
      </c>
    </row>
    <row r="26" spans="1:16" ht="12.75">
      <c r="A26" s="5">
        <v>21</v>
      </c>
      <c r="B26" s="16"/>
      <c r="C26" s="14">
        <v>0.042878</v>
      </c>
      <c r="D26" s="15"/>
      <c r="E26" s="16"/>
      <c r="F26" s="21">
        <v>0.046297</v>
      </c>
      <c r="G26" s="15"/>
      <c r="I26" s="21">
        <f t="shared" si="2"/>
        <v>0.02958582</v>
      </c>
      <c r="J26" s="21">
        <f t="shared" si="2"/>
        <v>0.05874286</v>
      </c>
      <c r="K26" s="21"/>
      <c r="L26" s="21">
        <f t="shared" si="3"/>
        <v>0.031944929999999996</v>
      </c>
      <c r="M26" s="21">
        <f t="shared" si="3"/>
        <v>0.06342689</v>
      </c>
      <c r="O26" s="42">
        <v>-0.31</v>
      </c>
      <c r="P26" s="42">
        <v>0.37</v>
      </c>
    </row>
    <row r="27" spans="1:16" ht="12.75">
      <c r="A27" s="5">
        <v>22</v>
      </c>
      <c r="B27" s="16"/>
      <c r="C27" s="14">
        <v>0.042711</v>
      </c>
      <c r="D27" s="15"/>
      <c r="E27" s="16"/>
      <c r="F27" s="21">
        <v>0.045919</v>
      </c>
      <c r="G27" s="15"/>
      <c r="I27" s="21">
        <f t="shared" si="2"/>
        <v>0.029470589999999998</v>
      </c>
      <c r="J27" s="21">
        <f t="shared" si="2"/>
        <v>0.05851407</v>
      </c>
      <c r="K27" s="21"/>
      <c r="L27" s="21">
        <f t="shared" si="3"/>
        <v>0.03168411</v>
      </c>
      <c r="M27" s="21">
        <f t="shared" si="3"/>
        <v>0.06290903</v>
      </c>
      <c r="O27" s="42">
        <v>-0.31</v>
      </c>
      <c r="P27" s="42">
        <v>0.37</v>
      </c>
    </row>
    <row r="28" spans="1:16" ht="12.75">
      <c r="A28" s="5">
        <v>23</v>
      </c>
      <c r="B28" s="16"/>
      <c r="C28" s="14">
        <v>0.042548</v>
      </c>
      <c r="D28" s="15"/>
      <c r="E28" s="16"/>
      <c r="F28" s="21">
        <v>0.045533000000000004</v>
      </c>
      <c r="G28" s="15"/>
      <c r="I28" s="21">
        <f t="shared" si="2"/>
        <v>0.029358119999999998</v>
      </c>
      <c r="J28" s="21">
        <f t="shared" si="2"/>
        <v>0.05829076000000001</v>
      </c>
      <c r="K28" s="21"/>
      <c r="L28" s="21">
        <f t="shared" si="3"/>
        <v>0.03141777</v>
      </c>
      <c r="M28" s="21">
        <f t="shared" si="3"/>
        <v>0.06238021000000001</v>
      </c>
      <c r="O28" s="42">
        <v>-0.31</v>
      </c>
      <c r="P28" s="42">
        <v>0.37</v>
      </c>
    </row>
    <row r="29" spans="1:16" ht="12.75">
      <c r="A29" s="5">
        <v>24</v>
      </c>
      <c r="B29" s="16"/>
      <c r="C29" s="14">
        <v>0.042386</v>
      </c>
      <c r="D29" s="15"/>
      <c r="E29" s="16"/>
      <c r="F29" s="21">
        <v>0.045144000000000004</v>
      </c>
      <c r="G29" s="15"/>
      <c r="I29" s="21">
        <f t="shared" si="2"/>
        <v>0.02924634</v>
      </c>
      <c r="J29" s="21">
        <f t="shared" si="2"/>
        <v>0.05806882000000001</v>
      </c>
      <c r="K29" s="21"/>
      <c r="L29" s="21">
        <f t="shared" si="3"/>
        <v>0.03114936</v>
      </c>
      <c r="M29" s="21">
        <f t="shared" si="3"/>
        <v>0.06184728000000001</v>
      </c>
      <c r="O29" s="42">
        <v>-0.31</v>
      </c>
      <c r="P29" s="42">
        <v>0.37</v>
      </c>
    </row>
    <row r="30" spans="1:16" ht="12.75">
      <c r="A30" s="5">
        <v>25</v>
      </c>
      <c r="B30" s="16"/>
      <c r="C30" s="14">
        <v>0.042229</v>
      </c>
      <c r="D30" s="15"/>
      <c r="E30" s="16"/>
      <c r="F30" s="21">
        <v>0.044748</v>
      </c>
      <c r="G30" s="15"/>
      <c r="I30" s="21">
        <f t="shared" si="2"/>
        <v>0.02913801</v>
      </c>
      <c r="J30" s="21">
        <f t="shared" si="2"/>
        <v>0.057853730000000006</v>
      </c>
      <c r="K30" s="21"/>
      <c r="L30" s="21">
        <f t="shared" si="3"/>
        <v>0.03087612</v>
      </c>
      <c r="M30" s="21">
        <f t="shared" si="3"/>
        <v>0.06130476000000001</v>
      </c>
      <c r="O30" s="42">
        <v>-0.31</v>
      </c>
      <c r="P30" s="42">
        <v>0.37</v>
      </c>
    </row>
    <row r="31" spans="1:16" ht="12.75">
      <c r="A31" s="5">
        <v>26</v>
      </c>
      <c r="B31" s="16"/>
      <c r="C31" s="14">
        <v>0.042069999999999996</v>
      </c>
      <c r="D31" s="15"/>
      <c r="E31" s="16"/>
      <c r="F31" s="21">
        <v>0.044432</v>
      </c>
      <c r="G31" s="15"/>
      <c r="I31" s="21">
        <f t="shared" si="2"/>
        <v>0.029028299999999996</v>
      </c>
      <c r="J31" s="21">
        <f t="shared" si="2"/>
        <v>0.0576359</v>
      </c>
      <c r="K31" s="21"/>
      <c r="L31" s="21">
        <f t="shared" si="3"/>
        <v>0.030658079999999997</v>
      </c>
      <c r="M31" s="21">
        <f t="shared" si="3"/>
        <v>0.06087184</v>
      </c>
      <c r="O31" s="42">
        <v>-0.31</v>
      </c>
      <c r="P31" s="42">
        <v>0.37</v>
      </c>
    </row>
    <row r="32" spans="1:16" ht="12.75">
      <c r="A32" s="5">
        <v>27</v>
      </c>
      <c r="B32" s="16"/>
      <c r="C32" s="14">
        <v>0.041909</v>
      </c>
      <c r="D32" s="15"/>
      <c r="E32" s="16"/>
      <c r="F32" s="21">
        <v>0.044109999999999996</v>
      </c>
      <c r="G32" s="15"/>
      <c r="I32" s="21">
        <f t="shared" si="2"/>
        <v>0.02891721</v>
      </c>
      <c r="J32" s="21">
        <f t="shared" si="2"/>
        <v>0.05741533000000001</v>
      </c>
      <c r="K32" s="21"/>
      <c r="L32" s="21">
        <f t="shared" si="3"/>
        <v>0.030435899999999995</v>
      </c>
      <c r="M32" s="21">
        <f t="shared" si="3"/>
        <v>0.0604307</v>
      </c>
      <c r="O32" s="42">
        <v>-0.31</v>
      </c>
      <c r="P32" s="42">
        <v>0.37</v>
      </c>
    </row>
    <row r="33" spans="1:16" ht="12.75">
      <c r="A33" s="5">
        <v>28</v>
      </c>
      <c r="B33" s="16"/>
      <c r="C33" s="14">
        <v>0.041747</v>
      </c>
      <c r="D33" s="15"/>
      <c r="E33" s="16"/>
      <c r="F33" s="21">
        <v>0.043781999999999995</v>
      </c>
      <c r="G33" s="15"/>
      <c r="I33" s="21">
        <f t="shared" si="2"/>
        <v>0.028805429999999996</v>
      </c>
      <c r="J33" s="21">
        <f t="shared" si="2"/>
        <v>0.057193390000000004</v>
      </c>
      <c r="K33" s="21"/>
      <c r="L33" s="21">
        <f t="shared" si="3"/>
        <v>0.030209579999999993</v>
      </c>
      <c r="M33" s="21">
        <f t="shared" si="3"/>
        <v>0.059981339999999994</v>
      </c>
      <c r="O33" s="42">
        <v>-0.31</v>
      </c>
      <c r="P33" s="42">
        <v>0.37</v>
      </c>
    </row>
    <row r="34" spans="1:16" ht="12.75">
      <c r="A34" s="5">
        <v>29</v>
      </c>
      <c r="B34" s="16"/>
      <c r="C34" s="14">
        <v>0.041582999999999995</v>
      </c>
      <c r="D34" s="15"/>
      <c r="E34" s="16"/>
      <c r="F34" s="21">
        <v>0.043445</v>
      </c>
      <c r="G34" s="15"/>
      <c r="I34" s="21">
        <f t="shared" si="2"/>
        <v>0.028692269999999995</v>
      </c>
      <c r="J34" s="21">
        <f t="shared" si="2"/>
        <v>0.05696871</v>
      </c>
      <c r="K34" s="21"/>
      <c r="L34" s="21">
        <f t="shared" si="3"/>
        <v>0.029977049999999995</v>
      </c>
      <c r="M34" s="21">
        <f t="shared" si="3"/>
        <v>0.05951965</v>
      </c>
      <c r="O34" s="42">
        <v>-0.31</v>
      </c>
      <c r="P34" s="42">
        <v>0.37</v>
      </c>
    </row>
    <row r="35" spans="1:16" ht="12.75">
      <c r="A35" s="5">
        <v>30</v>
      </c>
      <c r="B35" s="16"/>
      <c r="C35" s="14">
        <v>0.041417</v>
      </c>
      <c r="D35" s="15"/>
      <c r="E35" s="16"/>
      <c r="F35" s="21">
        <v>0.043105000000000004</v>
      </c>
      <c r="G35" s="15"/>
      <c r="I35" s="21">
        <f t="shared" si="2"/>
        <v>0.02857773</v>
      </c>
      <c r="J35" s="21">
        <f t="shared" si="2"/>
        <v>0.05674129000000001</v>
      </c>
      <c r="K35" s="21"/>
      <c r="L35" s="21">
        <f t="shared" si="3"/>
        <v>0.02974245</v>
      </c>
      <c r="M35" s="21">
        <f t="shared" si="3"/>
        <v>0.05905385000000001</v>
      </c>
      <c r="O35" s="42">
        <v>-0.31</v>
      </c>
      <c r="P35" s="42">
        <v>0.37</v>
      </c>
    </row>
    <row r="36" spans="1:16" ht="12.75">
      <c r="A36" s="5">
        <v>31</v>
      </c>
      <c r="B36" s="16"/>
      <c r="C36" s="14">
        <v>0.041257</v>
      </c>
      <c r="D36" s="15"/>
      <c r="E36" s="16"/>
      <c r="F36" s="21">
        <v>0.042885</v>
      </c>
      <c r="G36" s="15"/>
      <c r="I36" s="21">
        <f t="shared" si="2"/>
        <v>0.02846733</v>
      </c>
      <c r="J36" s="21">
        <f t="shared" si="2"/>
        <v>0.056522090000000004</v>
      </c>
      <c r="K36" s="21"/>
      <c r="L36" s="21">
        <f t="shared" si="3"/>
        <v>0.029590649999999996</v>
      </c>
      <c r="M36" s="21">
        <f t="shared" si="3"/>
        <v>0.058752450000000005</v>
      </c>
      <c r="O36" s="42">
        <v>-0.31</v>
      </c>
      <c r="P36" s="42">
        <v>0.37</v>
      </c>
    </row>
    <row r="37" spans="1:16" ht="12.75">
      <c r="A37" s="5">
        <v>32</v>
      </c>
      <c r="B37" s="16"/>
      <c r="C37" s="14">
        <v>0.041108000000000006</v>
      </c>
      <c r="D37" s="15"/>
      <c r="E37" s="16"/>
      <c r="F37" s="21">
        <v>0.042657999999999995</v>
      </c>
      <c r="G37" s="15"/>
      <c r="I37" s="21">
        <f t="shared" si="2"/>
        <v>0.02836452</v>
      </c>
      <c r="J37" s="21">
        <f t="shared" si="2"/>
        <v>0.056317960000000014</v>
      </c>
      <c r="K37" s="21"/>
      <c r="L37" s="21">
        <f t="shared" si="3"/>
        <v>0.029434019999999995</v>
      </c>
      <c r="M37" s="21">
        <f t="shared" si="3"/>
        <v>0.058441459999999994</v>
      </c>
      <c r="O37" s="42">
        <v>-0.31</v>
      </c>
      <c r="P37" s="42">
        <v>0.37</v>
      </c>
    </row>
    <row r="38" spans="1:16" ht="12.75">
      <c r="A38" s="5">
        <v>33</v>
      </c>
      <c r="B38" s="16"/>
      <c r="C38" s="14">
        <v>0.040968</v>
      </c>
      <c r="D38" s="15"/>
      <c r="E38" s="16"/>
      <c r="F38" s="21">
        <v>0.042425</v>
      </c>
      <c r="G38" s="15"/>
      <c r="I38" s="21">
        <f t="shared" si="2"/>
        <v>0.028267919999999995</v>
      </c>
      <c r="J38" s="21">
        <f t="shared" si="2"/>
        <v>0.05612616</v>
      </c>
      <c r="K38" s="21"/>
      <c r="L38" s="21">
        <f t="shared" si="3"/>
        <v>0.029273249999999997</v>
      </c>
      <c r="M38" s="21">
        <f t="shared" si="3"/>
        <v>0.05812225</v>
      </c>
      <c r="O38" s="42">
        <v>-0.31</v>
      </c>
      <c r="P38" s="42">
        <v>0.37</v>
      </c>
    </row>
    <row r="39" spans="1:16" ht="12.75">
      <c r="A39" s="5">
        <v>34</v>
      </c>
      <c r="B39" s="16"/>
      <c r="C39" s="14">
        <v>0.040837000000000005</v>
      </c>
      <c r="D39" s="15"/>
      <c r="E39" s="16"/>
      <c r="F39" s="21">
        <v>0.042184</v>
      </c>
      <c r="G39" s="15"/>
      <c r="I39" s="21">
        <f t="shared" si="2"/>
        <v>0.028177530000000003</v>
      </c>
      <c r="J39" s="21">
        <f t="shared" si="2"/>
        <v>0.055946690000000014</v>
      </c>
      <c r="K39" s="21"/>
      <c r="L39" s="21">
        <f t="shared" si="3"/>
        <v>0.029106959999999998</v>
      </c>
      <c r="M39" s="21">
        <f t="shared" si="3"/>
        <v>0.05779208</v>
      </c>
      <c r="O39" s="42">
        <v>-0.31</v>
      </c>
      <c r="P39" s="42">
        <v>0.37</v>
      </c>
    </row>
    <row r="40" spans="1:16" ht="12.75">
      <c r="A40" s="5">
        <v>35</v>
      </c>
      <c r="B40" s="16"/>
      <c r="C40" s="14">
        <v>0.040712</v>
      </c>
      <c r="D40" s="15"/>
      <c r="E40" s="16"/>
      <c r="F40" s="21">
        <v>0.04194</v>
      </c>
      <c r="G40" s="15"/>
      <c r="I40" s="21">
        <f t="shared" si="2"/>
        <v>0.028091279999999996</v>
      </c>
      <c r="J40" s="21">
        <f t="shared" si="2"/>
        <v>0.05577544</v>
      </c>
      <c r="K40" s="21"/>
      <c r="L40" s="21">
        <f t="shared" si="3"/>
        <v>0.028938599999999995</v>
      </c>
      <c r="M40" s="21">
        <f t="shared" si="3"/>
        <v>0.0574578</v>
      </c>
      <c r="O40" s="42">
        <v>-0.31</v>
      </c>
      <c r="P40" s="42">
        <v>0.37</v>
      </c>
    </row>
    <row r="41" spans="1:16" ht="12.75">
      <c r="A41" s="5">
        <v>36</v>
      </c>
      <c r="B41" s="16"/>
      <c r="C41" s="14">
        <v>0.040595</v>
      </c>
      <c r="D41" s="15"/>
      <c r="E41" s="16"/>
      <c r="F41" s="21">
        <v>0.04169</v>
      </c>
      <c r="G41" s="15"/>
      <c r="I41" s="21">
        <f t="shared" si="2"/>
        <v>0.02801055</v>
      </c>
      <c r="J41" s="21">
        <f t="shared" si="2"/>
        <v>0.05561515</v>
      </c>
      <c r="K41" s="21"/>
      <c r="L41" s="21">
        <f t="shared" si="3"/>
        <v>0.028766099999999996</v>
      </c>
      <c r="M41" s="21">
        <f t="shared" si="3"/>
        <v>0.0571153</v>
      </c>
      <c r="O41" s="42">
        <v>-0.31</v>
      </c>
      <c r="P41" s="42">
        <v>0.37</v>
      </c>
    </row>
    <row r="42" spans="1:16" ht="12.75">
      <c r="A42" s="5">
        <v>37</v>
      </c>
      <c r="B42" s="16"/>
      <c r="C42" s="14">
        <v>0.040485</v>
      </c>
      <c r="D42" s="15"/>
      <c r="E42" s="16"/>
      <c r="F42" s="21">
        <v>0.041434</v>
      </c>
      <c r="G42" s="15"/>
      <c r="I42" s="21">
        <f t="shared" si="2"/>
        <v>0.02793465</v>
      </c>
      <c r="J42" s="21">
        <f t="shared" si="2"/>
        <v>0.055464450000000005</v>
      </c>
      <c r="K42" s="21"/>
      <c r="L42" s="21">
        <f t="shared" si="3"/>
        <v>0.028589459999999997</v>
      </c>
      <c r="M42" s="21">
        <f t="shared" si="3"/>
        <v>0.05676458</v>
      </c>
      <c r="O42" s="42">
        <v>-0.31</v>
      </c>
      <c r="P42" s="42">
        <v>0.37</v>
      </c>
    </row>
    <row r="43" spans="1:16" ht="12.75">
      <c r="A43" s="5">
        <v>38</v>
      </c>
      <c r="B43" s="16"/>
      <c r="C43" s="14">
        <v>0.04038</v>
      </c>
      <c r="D43" s="15"/>
      <c r="E43" s="16"/>
      <c r="F43" s="21">
        <v>0.04117200000000001</v>
      </c>
      <c r="G43" s="15"/>
      <c r="I43" s="21">
        <f t="shared" si="2"/>
        <v>0.027862199999999997</v>
      </c>
      <c r="J43" s="21">
        <f t="shared" si="2"/>
        <v>0.055320600000000004</v>
      </c>
      <c r="K43" s="21"/>
      <c r="L43" s="21">
        <f t="shared" si="3"/>
        <v>0.028408680000000002</v>
      </c>
      <c r="M43" s="21">
        <f t="shared" si="3"/>
        <v>0.056405640000000014</v>
      </c>
      <c r="O43" s="42">
        <v>-0.31</v>
      </c>
      <c r="P43" s="42">
        <v>0.37</v>
      </c>
    </row>
    <row r="44" spans="1:16" ht="12.75">
      <c r="A44" s="5">
        <v>39</v>
      </c>
      <c r="B44" s="16"/>
      <c r="C44" s="14">
        <v>0.040281000000000004</v>
      </c>
      <c r="D44" s="15"/>
      <c r="E44" s="16"/>
      <c r="F44" s="21">
        <v>0.040906000000000005</v>
      </c>
      <c r="G44" s="15"/>
      <c r="I44" s="21">
        <f t="shared" si="2"/>
        <v>0.02779389</v>
      </c>
      <c r="J44" s="21">
        <f t="shared" si="2"/>
        <v>0.05518497000000001</v>
      </c>
      <c r="K44" s="21"/>
      <c r="L44" s="21">
        <f t="shared" si="3"/>
        <v>0.028225140000000003</v>
      </c>
      <c r="M44" s="21">
        <f t="shared" si="3"/>
        <v>0.05604122000000001</v>
      </c>
      <c r="O44" s="42">
        <v>-0.31</v>
      </c>
      <c r="P44" s="42">
        <v>0.37</v>
      </c>
    </row>
    <row r="45" spans="1:16" ht="12.75">
      <c r="A45" s="5">
        <v>40</v>
      </c>
      <c r="B45" s="16"/>
      <c r="C45" s="14">
        <v>0.040187</v>
      </c>
      <c r="D45" s="15"/>
      <c r="E45" s="16"/>
      <c r="F45" s="21">
        <v>0.040633999999999997</v>
      </c>
      <c r="G45" s="15"/>
      <c r="I45" s="21">
        <f t="shared" si="2"/>
        <v>0.027729029999999998</v>
      </c>
      <c r="J45" s="21">
        <f t="shared" si="2"/>
        <v>0.055056190000000005</v>
      </c>
      <c r="K45" s="21"/>
      <c r="L45" s="21">
        <f t="shared" si="3"/>
        <v>0.028037459999999997</v>
      </c>
      <c r="M45" s="21">
        <f t="shared" si="3"/>
        <v>0.05566858</v>
      </c>
      <c r="O45" s="42">
        <v>-0.31</v>
      </c>
      <c r="P45" s="42">
        <v>0.37</v>
      </c>
    </row>
    <row r="46" spans="1:16" ht="12.75">
      <c r="A46" s="5">
        <v>41</v>
      </c>
      <c r="B46" s="16"/>
      <c r="C46" s="14"/>
      <c r="D46" s="15"/>
      <c r="E46" s="16"/>
      <c r="F46" s="14"/>
      <c r="G46" s="15"/>
      <c r="I46" s="21">
        <f t="shared" si="2"/>
      </c>
      <c r="J46" s="21">
        <f t="shared" si="2"/>
      </c>
      <c r="K46" s="21"/>
      <c r="L46" s="21">
        <f t="shared" si="3"/>
      </c>
      <c r="M46" s="21">
        <f t="shared" si="3"/>
      </c>
      <c r="O46" s="42">
        <v>-0.31</v>
      </c>
      <c r="P46" s="42">
        <v>0.37</v>
      </c>
    </row>
    <row r="47" spans="1:16" ht="12.75">
      <c r="A47" s="5">
        <v>42</v>
      </c>
      <c r="B47" s="16"/>
      <c r="C47" s="14"/>
      <c r="D47" s="15"/>
      <c r="E47" s="16"/>
      <c r="F47" s="14"/>
      <c r="G47" s="15"/>
      <c r="I47" s="21">
        <f t="shared" si="2"/>
      </c>
      <c r="J47" s="21">
        <f t="shared" si="2"/>
      </c>
      <c r="K47" s="21"/>
      <c r="L47" s="21">
        <f t="shared" si="3"/>
      </c>
      <c r="M47" s="21">
        <f t="shared" si="3"/>
      </c>
      <c r="O47" s="42">
        <v>-0.31</v>
      </c>
      <c r="P47" s="42">
        <v>0.37</v>
      </c>
    </row>
    <row r="48" spans="1:16" ht="12.75">
      <c r="A48" s="5">
        <v>43</v>
      </c>
      <c r="B48" s="16"/>
      <c r="C48" s="14"/>
      <c r="D48" s="15"/>
      <c r="E48" s="16"/>
      <c r="F48" s="14"/>
      <c r="G48" s="15"/>
      <c r="I48" s="21">
        <f t="shared" si="2"/>
      </c>
      <c r="J48" s="21">
        <f t="shared" si="2"/>
      </c>
      <c r="K48" s="21"/>
      <c r="L48" s="21">
        <f t="shared" si="3"/>
      </c>
      <c r="M48" s="21">
        <f t="shared" si="3"/>
      </c>
      <c r="O48" s="42">
        <v>-0.31</v>
      </c>
      <c r="P48" s="42">
        <v>0.37</v>
      </c>
    </row>
    <row r="49" spans="1:16" ht="12.75">
      <c r="A49" s="5">
        <v>44</v>
      </c>
      <c r="B49" s="16"/>
      <c r="C49" s="14"/>
      <c r="D49" s="15"/>
      <c r="E49" s="16"/>
      <c r="F49" s="14"/>
      <c r="G49" s="15"/>
      <c r="I49" s="21">
        <f t="shared" si="2"/>
      </c>
      <c r="J49" s="21">
        <f t="shared" si="2"/>
      </c>
      <c r="K49" s="21"/>
      <c r="L49" s="21">
        <f t="shared" si="3"/>
      </c>
      <c r="M49" s="21">
        <f t="shared" si="3"/>
      </c>
      <c r="O49" s="42">
        <v>-0.31</v>
      </c>
      <c r="P49" s="42">
        <v>0.37</v>
      </c>
    </row>
    <row r="50" spans="1:16" ht="12.75">
      <c r="A50" s="5">
        <v>45</v>
      </c>
      <c r="B50" s="16"/>
      <c r="C50" s="14"/>
      <c r="D50" s="15"/>
      <c r="E50" s="16"/>
      <c r="F50" s="14"/>
      <c r="G50" s="15"/>
      <c r="I50" s="21">
        <f t="shared" si="2"/>
      </c>
      <c r="J50" s="21">
        <f t="shared" si="2"/>
      </c>
      <c r="K50" s="21"/>
      <c r="L50" s="21">
        <f t="shared" si="3"/>
      </c>
      <c r="M50" s="21">
        <f t="shared" si="3"/>
      </c>
      <c r="O50" s="42">
        <v>-0.31</v>
      </c>
      <c r="P50" s="42">
        <v>0.37</v>
      </c>
    </row>
    <row r="51" spans="1:16" ht="12.75">
      <c r="A51" s="5">
        <v>46</v>
      </c>
      <c r="B51" s="16"/>
      <c r="C51" s="14"/>
      <c r="D51" s="15"/>
      <c r="E51" s="16"/>
      <c r="F51" s="14"/>
      <c r="G51" s="15"/>
      <c r="I51" s="21">
        <f t="shared" si="2"/>
      </c>
      <c r="J51" s="21">
        <f t="shared" si="2"/>
      </c>
      <c r="K51" s="21"/>
      <c r="L51" s="21">
        <f t="shared" si="3"/>
      </c>
      <c r="M51" s="21">
        <f t="shared" si="3"/>
      </c>
      <c r="O51" s="42">
        <v>-0.31</v>
      </c>
      <c r="P51" s="42">
        <v>0.37</v>
      </c>
    </row>
    <row r="52" spans="1:16" ht="12.75">
      <c r="A52" s="5">
        <v>47</v>
      </c>
      <c r="B52" s="16"/>
      <c r="C52" s="14"/>
      <c r="D52" s="15"/>
      <c r="E52" s="16"/>
      <c r="F52" s="14"/>
      <c r="G52" s="15"/>
      <c r="I52" s="21">
        <f t="shared" si="2"/>
      </c>
      <c r="J52" s="21">
        <f t="shared" si="2"/>
      </c>
      <c r="K52" s="21"/>
      <c r="L52" s="21">
        <f t="shared" si="3"/>
      </c>
      <c r="M52" s="21">
        <f t="shared" si="3"/>
      </c>
      <c r="O52" s="42">
        <v>-0.31</v>
      </c>
      <c r="P52" s="42">
        <v>0.37</v>
      </c>
    </row>
    <row r="53" spans="1:16" ht="12.75">
      <c r="A53" s="5">
        <v>48</v>
      </c>
      <c r="B53" s="16"/>
      <c r="C53" s="14"/>
      <c r="D53" s="15"/>
      <c r="E53" s="16"/>
      <c r="F53" s="14"/>
      <c r="G53" s="15"/>
      <c r="I53" s="21">
        <f t="shared" si="2"/>
      </c>
      <c r="J53" s="21">
        <f t="shared" si="2"/>
      </c>
      <c r="K53" s="21"/>
      <c r="L53" s="21">
        <f t="shared" si="3"/>
      </c>
      <c r="M53" s="21">
        <f t="shared" si="3"/>
      </c>
      <c r="O53" s="42">
        <v>-0.31</v>
      </c>
      <c r="P53" s="42">
        <v>0.37</v>
      </c>
    </row>
    <row r="54" spans="1:16" ht="12.75">
      <c r="A54" s="5">
        <v>49</v>
      </c>
      <c r="B54" s="16"/>
      <c r="C54" s="14"/>
      <c r="D54" s="15"/>
      <c r="E54" s="16"/>
      <c r="F54" s="14"/>
      <c r="G54" s="15"/>
      <c r="I54" s="21">
        <f t="shared" si="2"/>
      </c>
      <c r="J54" s="21">
        <f t="shared" si="2"/>
      </c>
      <c r="K54" s="21"/>
      <c r="L54" s="21">
        <f t="shared" si="3"/>
      </c>
      <c r="M54" s="21">
        <f t="shared" si="3"/>
      </c>
      <c r="O54" s="42">
        <v>-0.31</v>
      </c>
      <c r="P54" s="42">
        <v>0.37</v>
      </c>
    </row>
    <row r="55" spans="1:16" ht="12.75">
      <c r="A55" s="5">
        <v>50</v>
      </c>
      <c r="B55" s="16"/>
      <c r="C55" s="14"/>
      <c r="D55" s="15"/>
      <c r="E55" s="16"/>
      <c r="F55" s="14"/>
      <c r="G55" s="15"/>
      <c r="I55" s="21">
        <f t="shared" si="2"/>
      </c>
      <c r="J55" s="21">
        <f t="shared" si="2"/>
      </c>
      <c r="K55" s="21"/>
      <c r="L55" s="21">
        <f t="shared" si="3"/>
      </c>
      <c r="M55" s="21">
        <f t="shared" si="3"/>
      </c>
      <c r="O55" s="42">
        <v>-0.31</v>
      </c>
      <c r="P55" s="42">
        <v>0.37</v>
      </c>
    </row>
    <row r="56" spans="1:16" ht="12.75">
      <c r="A56" s="5">
        <v>51</v>
      </c>
      <c r="B56" s="16"/>
      <c r="C56" s="14"/>
      <c r="D56" s="15"/>
      <c r="E56" s="16"/>
      <c r="F56" s="14"/>
      <c r="G56" s="15"/>
      <c r="I56" s="21">
        <f t="shared" si="2"/>
      </c>
      <c r="J56" s="21">
        <f t="shared" si="2"/>
      </c>
      <c r="K56" s="21"/>
      <c r="L56" s="21">
        <f t="shared" si="3"/>
      </c>
      <c r="M56" s="21">
        <f t="shared" si="3"/>
      </c>
      <c r="O56" s="42">
        <v>-0.31</v>
      </c>
      <c r="P56" s="42">
        <v>0.37</v>
      </c>
    </row>
    <row r="57" spans="1:16" ht="12.75">
      <c r="A57" s="5">
        <v>52</v>
      </c>
      <c r="B57" s="16"/>
      <c r="C57" s="14"/>
      <c r="D57" s="15"/>
      <c r="E57" s="16"/>
      <c r="F57" s="14"/>
      <c r="G57" s="15"/>
      <c r="I57" s="21">
        <f t="shared" si="2"/>
      </c>
      <c r="J57" s="21">
        <f t="shared" si="2"/>
      </c>
      <c r="K57" s="21"/>
      <c r="L57" s="21">
        <f t="shared" si="3"/>
      </c>
      <c r="M57" s="21">
        <f t="shared" si="3"/>
      </c>
      <c r="O57" s="42">
        <v>-0.31</v>
      </c>
      <c r="P57" s="42">
        <v>0.37</v>
      </c>
    </row>
    <row r="58" spans="1:16" ht="12.75">
      <c r="A58" s="5">
        <v>53</v>
      </c>
      <c r="B58" s="16"/>
      <c r="C58" s="14"/>
      <c r="D58" s="15"/>
      <c r="E58" s="16"/>
      <c r="F58" s="14"/>
      <c r="G58" s="15"/>
      <c r="I58" s="21">
        <f t="shared" si="2"/>
      </c>
      <c r="J58" s="21">
        <f t="shared" si="2"/>
      </c>
      <c r="K58" s="21"/>
      <c r="L58" s="21">
        <f t="shared" si="3"/>
      </c>
      <c r="M58" s="21">
        <f t="shared" si="3"/>
      </c>
      <c r="O58" s="42">
        <v>-0.31</v>
      </c>
      <c r="P58" s="42">
        <v>0.37</v>
      </c>
    </row>
    <row r="59" spans="1:16" ht="12.75">
      <c r="A59" s="5">
        <v>54</v>
      </c>
      <c r="B59" s="16"/>
      <c r="C59" s="14"/>
      <c r="D59" s="15"/>
      <c r="E59" s="16"/>
      <c r="F59" s="14"/>
      <c r="G59" s="15"/>
      <c r="I59" s="21">
        <f t="shared" si="2"/>
      </c>
      <c r="J59" s="21">
        <f t="shared" si="2"/>
      </c>
      <c r="K59" s="21"/>
      <c r="L59" s="21">
        <f t="shared" si="3"/>
      </c>
      <c r="M59" s="21">
        <f t="shared" si="3"/>
      </c>
      <c r="O59" s="42">
        <v>-0.31</v>
      </c>
      <c r="P59" s="42">
        <v>0.37</v>
      </c>
    </row>
    <row r="60" spans="1:16" ht="12.75">
      <c r="A60" s="5">
        <v>55</v>
      </c>
      <c r="B60" s="16"/>
      <c r="C60" s="14"/>
      <c r="D60" s="15"/>
      <c r="E60" s="16"/>
      <c r="F60" s="14"/>
      <c r="G60" s="15"/>
      <c r="I60" s="21">
        <f t="shared" si="2"/>
      </c>
      <c r="J60" s="21">
        <f t="shared" si="2"/>
      </c>
      <c r="K60" s="21"/>
      <c r="L60" s="21">
        <f t="shared" si="3"/>
      </c>
      <c r="M60" s="21">
        <f t="shared" si="3"/>
      </c>
      <c r="O60" s="42">
        <v>-0.31</v>
      </c>
      <c r="P60" s="42">
        <v>0.37</v>
      </c>
    </row>
    <row r="61" spans="1:16" ht="12.75">
      <c r="A61" s="5">
        <v>56</v>
      </c>
      <c r="B61" s="16"/>
      <c r="C61" s="14"/>
      <c r="D61" s="15"/>
      <c r="E61" s="16"/>
      <c r="F61" s="14"/>
      <c r="G61" s="15"/>
      <c r="I61" s="21">
        <f t="shared" si="2"/>
      </c>
      <c r="J61" s="21">
        <f t="shared" si="2"/>
      </c>
      <c r="K61" s="21"/>
      <c r="L61" s="21">
        <f t="shared" si="3"/>
      </c>
      <c r="M61" s="21">
        <f t="shared" si="3"/>
      </c>
      <c r="O61" s="42">
        <v>-0.31</v>
      </c>
      <c r="P61" s="42">
        <v>0.37</v>
      </c>
    </row>
    <row r="62" spans="1:16" ht="12.75">
      <c r="A62" s="5">
        <v>57</v>
      </c>
      <c r="B62" s="16"/>
      <c r="C62" s="14"/>
      <c r="D62" s="15"/>
      <c r="E62" s="16"/>
      <c r="F62" s="14"/>
      <c r="G62" s="15"/>
      <c r="I62" s="21">
        <f t="shared" si="2"/>
      </c>
      <c r="J62" s="21">
        <f t="shared" si="2"/>
      </c>
      <c r="K62" s="21"/>
      <c r="L62" s="21">
        <f t="shared" si="3"/>
      </c>
      <c r="M62" s="21">
        <f t="shared" si="3"/>
      </c>
      <c r="O62" s="42">
        <v>-0.31</v>
      </c>
      <c r="P62" s="42">
        <v>0.37</v>
      </c>
    </row>
    <row r="63" spans="1:16" ht="12.75">
      <c r="A63" s="5">
        <v>58</v>
      </c>
      <c r="B63" s="16"/>
      <c r="C63" s="14"/>
      <c r="D63" s="15"/>
      <c r="E63" s="16"/>
      <c r="F63" s="14"/>
      <c r="G63" s="15"/>
      <c r="I63" s="21">
        <f t="shared" si="2"/>
      </c>
      <c r="J63" s="21">
        <f t="shared" si="2"/>
      </c>
      <c r="K63" s="21"/>
      <c r="L63" s="21">
        <f t="shared" si="3"/>
      </c>
      <c r="M63" s="21">
        <f t="shared" si="3"/>
      </c>
      <c r="O63" s="42">
        <v>-0.31</v>
      </c>
      <c r="P63" s="42">
        <v>0.37</v>
      </c>
    </row>
    <row r="64" spans="1:16" ht="12.75">
      <c r="A64" s="5">
        <v>59</v>
      </c>
      <c r="B64" s="16"/>
      <c r="C64" s="14"/>
      <c r="D64" s="15"/>
      <c r="E64" s="16"/>
      <c r="F64" s="14"/>
      <c r="G64" s="15"/>
      <c r="I64" s="21">
        <f t="shared" si="2"/>
      </c>
      <c r="J64" s="21">
        <f t="shared" si="2"/>
      </c>
      <c r="K64" s="21"/>
      <c r="L64" s="21">
        <f t="shared" si="3"/>
      </c>
      <c r="M64" s="21">
        <f t="shared" si="3"/>
      </c>
      <c r="O64" s="42">
        <v>-0.31</v>
      </c>
      <c r="P64" s="42">
        <v>0.37</v>
      </c>
    </row>
    <row r="65" spans="1:16" ht="12.75">
      <c r="A65" s="6">
        <v>60</v>
      </c>
      <c r="B65" s="17"/>
      <c r="C65" s="18"/>
      <c r="D65" s="19"/>
      <c r="E65" s="17"/>
      <c r="F65" s="18"/>
      <c r="G65" s="19"/>
      <c r="I65" s="21">
        <f t="shared" si="2"/>
      </c>
      <c r="J65" s="21">
        <f t="shared" si="2"/>
      </c>
      <c r="K65" s="21"/>
      <c r="L65" s="21">
        <f t="shared" si="3"/>
      </c>
      <c r="M65" s="21">
        <f t="shared" si="3"/>
      </c>
      <c r="O65" s="42">
        <v>-0.31</v>
      </c>
      <c r="P65" s="42">
        <v>0.37</v>
      </c>
    </row>
  </sheetData>
  <mergeCells count="5">
    <mergeCell ref="L1:M1"/>
    <mergeCell ref="A1:A2"/>
    <mergeCell ref="B1:D1"/>
    <mergeCell ref="E1:G1"/>
    <mergeCell ref="I1:J1"/>
  </mergeCells>
  <printOptions/>
  <pageMargins left="0.75" right="0.75" top="1" bottom="1" header="0.5" footer="0.5"/>
  <pageSetup fitToHeight="1" fitToWidth="1"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P65"/>
  <sheetViews>
    <sheetView showGridLines="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9.140625" defaultRowHeight="12.75"/>
  <cols>
    <col min="1" max="1" width="10.00390625" style="7" customWidth="1"/>
    <col min="2" max="7" width="10.7109375" style="0" customWidth="1"/>
  </cols>
  <sheetData>
    <row r="1" spans="1:13" ht="12.75" customHeight="1">
      <c r="A1" s="51" t="s">
        <v>2</v>
      </c>
      <c r="B1" s="53">
        <v>38717</v>
      </c>
      <c r="C1" s="54"/>
      <c r="D1" s="55"/>
      <c r="E1" s="53">
        <v>39082</v>
      </c>
      <c r="F1" s="54"/>
      <c r="G1" s="55"/>
      <c r="I1" s="50">
        <v>2005</v>
      </c>
      <c r="J1" s="50"/>
      <c r="K1" s="40"/>
      <c r="L1" s="50">
        <v>2006</v>
      </c>
      <c r="M1" s="50"/>
    </row>
    <row r="2" spans="1:16" ht="25.5">
      <c r="A2" s="52"/>
      <c r="B2" s="2" t="s">
        <v>11</v>
      </c>
      <c r="C2" s="3" t="s">
        <v>1</v>
      </c>
      <c r="D2" s="4"/>
      <c r="E2" s="2" t="s">
        <v>11</v>
      </c>
      <c r="F2" s="3" t="s">
        <v>1</v>
      </c>
      <c r="G2" s="4"/>
      <c r="I2" s="41" t="s">
        <v>60</v>
      </c>
      <c r="J2" s="41" t="s">
        <v>61</v>
      </c>
      <c r="L2" s="41" t="s">
        <v>60</v>
      </c>
      <c r="M2" s="41" t="s">
        <v>61</v>
      </c>
      <c r="O2" s="41" t="s">
        <v>63</v>
      </c>
      <c r="P2" s="41" t="s">
        <v>62</v>
      </c>
    </row>
    <row r="3" spans="1:16" ht="12.75">
      <c r="A3" s="5">
        <v>0</v>
      </c>
      <c r="B3" s="13"/>
      <c r="C3" s="14">
        <v>0.047220000000000005</v>
      </c>
      <c r="D3" s="15"/>
      <c r="E3" s="13"/>
      <c r="F3" s="14">
        <v>0.055317</v>
      </c>
      <c r="G3" s="15"/>
      <c r="I3" s="21">
        <f aca="true" t="shared" si="0" ref="I3:J6">IF($C3&lt;&gt;0,$C3*(1+O3),"")</f>
        <v>0.023137800000000004</v>
      </c>
      <c r="J3" s="21">
        <f t="shared" si="0"/>
        <v>0.0916068</v>
      </c>
      <c r="L3" s="21">
        <f aca="true" t="shared" si="1" ref="L3:M5">IF($F3&lt;&gt;0,$F3*(1+O3),"")</f>
        <v>0.027105329999999997</v>
      </c>
      <c r="M3" s="21">
        <f t="shared" si="1"/>
        <v>0.10731497999999999</v>
      </c>
      <c r="O3" s="42">
        <v>-0.51</v>
      </c>
      <c r="P3" s="42">
        <v>0.94</v>
      </c>
    </row>
    <row r="4" spans="1:16" ht="12.75">
      <c r="A4" s="38" t="s">
        <v>54</v>
      </c>
      <c r="B4" s="13"/>
      <c r="C4" s="14">
        <v>0.046412</v>
      </c>
      <c r="D4" s="15"/>
      <c r="E4" s="13"/>
      <c r="F4" s="14">
        <v>0.055151000000000006</v>
      </c>
      <c r="G4" s="15"/>
      <c r="I4" s="21">
        <f t="shared" si="0"/>
        <v>0.02274188</v>
      </c>
      <c r="J4" s="21">
        <f t="shared" si="0"/>
        <v>0.09003928</v>
      </c>
      <c r="L4" s="21">
        <f t="shared" si="1"/>
        <v>0.02702399</v>
      </c>
      <c r="M4" s="21">
        <f t="shared" si="1"/>
        <v>0.10699294000000001</v>
      </c>
      <c r="O4" s="42">
        <v>-0.51</v>
      </c>
      <c r="P4" s="42">
        <v>0.94</v>
      </c>
    </row>
    <row r="5" spans="1:16" ht="12.75">
      <c r="A5" s="38" t="s">
        <v>55</v>
      </c>
      <c r="B5" s="13"/>
      <c r="C5" s="14">
        <v>0.047807</v>
      </c>
      <c r="D5" s="15"/>
      <c r="E5" s="13"/>
      <c r="F5" s="14">
        <v>0.054881</v>
      </c>
      <c r="G5" s="15"/>
      <c r="I5" s="21">
        <f t="shared" si="0"/>
        <v>0.02342543</v>
      </c>
      <c r="J5" s="21">
        <f t="shared" si="0"/>
        <v>0.09274558000000001</v>
      </c>
      <c r="L5" s="21">
        <f t="shared" si="1"/>
        <v>0.02689169</v>
      </c>
      <c r="M5" s="21">
        <f t="shared" si="1"/>
        <v>0.10646913999999999</v>
      </c>
      <c r="O5" s="42">
        <v>-0.51</v>
      </c>
      <c r="P5" s="42">
        <v>0.94</v>
      </c>
    </row>
    <row r="6" spans="1:16" ht="12.75">
      <c r="A6" s="5">
        <v>1</v>
      </c>
      <c r="B6" s="16"/>
      <c r="C6" s="21">
        <v>0.048565</v>
      </c>
      <c r="D6" s="15"/>
      <c r="E6" s="16"/>
      <c r="F6" s="21">
        <v>0.054142</v>
      </c>
      <c r="G6" s="15"/>
      <c r="I6" s="21">
        <f t="shared" si="0"/>
        <v>0.023796849999999998</v>
      </c>
      <c r="J6" s="21">
        <f t="shared" si="0"/>
        <v>0.0942161</v>
      </c>
      <c r="K6" s="21"/>
      <c r="L6" s="21">
        <f>IF($F6&lt;&gt;0,$F6*(1+O6),"")</f>
        <v>0.02652958</v>
      </c>
      <c r="M6" s="21">
        <f>IF($F6&lt;&gt;0,$F6*(1+P6),"")</f>
        <v>0.10503548</v>
      </c>
      <c r="O6" s="42">
        <v>-0.51</v>
      </c>
      <c r="P6" s="42">
        <v>0.94</v>
      </c>
    </row>
    <row r="7" spans="1:16" ht="12.75">
      <c r="A7" s="5">
        <v>2</v>
      </c>
      <c r="B7" s="16"/>
      <c r="C7" s="21">
        <v>0.049033</v>
      </c>
      <c r="D7" s="15"/>
      <c r="E7" s="16"/>
      <c r="F7" s="21">
        <v>0.052267</v>
      </c>
      <c r="G7" s="15"/>
      <c r="I7" s="21">
        <f aca="true" t="shared" si="2" ref="I7:J65">IF($C7&lt;&gt;0,$C7*(1+O7),"")</f>
        <v>0.025987490000000002</v>
      </c>
      <c r="J7" s="21">
        <f t="shared" si="2"/>
        <v>0.08678841</v>
      </c>
      <c r="K7" s="21"/>
      <c r="L7" s="21">
        <f aca="true" t="shared" si="3" ref="L7:M65">IF($F7&lt;&gt;0,$F7*(1+O7),"")</f>
        <v>0.027701510000000002</v>
      </c>
      <c r="M7" s="21">
        <f t="shared" si="3"/>
        <v>0.09251259</v>
      </c>
      <c r="O7" s="42">
        <v>-0.47</v>
      </c>
      <c r="P7" s="42">
        <v>0.77</v>
      </c>
    </row>
    <row r="8" spans="1:16" ht="12.75">
      <c r="A8" s="5">
        <v>3</v>
      </c>
      <c r="B8" s="16"/>
      <c r="C8" s="21">
        <v>0.048975</v>
      </c>
      <c r="D8" s="15"/>
      <c r="E8" s="16"/>
      <c r="F8" s="21">
        <v>0.051588</v>
      </c>
      <c r="G8" s="15"/>
      <c r="I8" s="21">
        <f t="shared" si="2"/>
        <v>0.027426000000000002</v>
      </c>
      <c r="J8" s="21">
        <f t="shared" si="2"/>
        <v>0.08276774999999999</v>
      </c>
      <c r="K8" s="21"/>
      <c r="L8" s="21">
        <f t="shared" si="3"/>
        <v>0.028889280000000003</v>
      </c>
      <c r="M8" s="21">
        <f t="shared" si="3"/>
        <v>0.08718372</v>
      </c>
      <c r="O8" s="42">
        <v>-0.44</v>
      </c>
      <c r="P8" s="42">
        <v>0.69</v>
      </c>
    </row>
    <row r="9" spans="1:16" ht="12.75">
      <c r="A9" s="5">
        <v>4</v>
      </c>
      <c r="B9" s="16"/>
      <c r="C9" s="21">
        <v>0.049081</v>
      </c>
      <c r="D9" s="15"/>
      <c r="E9" s="16"/>
      <c r="F9" s="21">
        <v>0.051497</v>
      </c>
      <c r="G9" s="15"/>
      <c r="I9" s="21">
        <f t="shared" si="2"/>
        <v>0.028466980000000003</v>
      </c>
      <c r="J9" s="21">
        <f t="shared" si="2"/>
        <v>0.07951122000000001</v>
      </c>
      <c r="K9" s="21"/>
      <c r="L9" s="21">
        <f t="shared" si="3"/>
        <v>0.029868260000000004</v>
      </c>
      <c r="M9" s="21">
        <f t="shared" si="3"/>
        <v>0.08342514000000001</v>
      </c>
      <c r="O9" s="42">
        <v>-0.42</v>
      </c>
      <c r="P9" s="42">
        <v>0.62</v>
      </c>
    </row>
    <row r="10" spans="1:16" ht="12.75">
      <c r="A10" s="5">
        <v>5</v>
      </c>
      <c r="B10" s="16"/>
      <c r="C10" s="21">
        <v>0.049248</v>
      </c>
      <c r="D10" s="15"/>
      <c r="E10" s="16"/>
      <c r="F10" s="21">
        <v>0.051622</v>
      </c>
      <c r="G10" s="15"/>
      <c r="I10" s="21">
        <f t="shared" si="2"/>
        <v>0.0295488</v>
      </c>
      <c r="J10" s="21">
        <f t="shared" si="2"/>
        <v>0.07682688</v>
      </c>
      <c r="K10" s="21"/>
      <c r="L10" s="21">
        <f t="shared" si="3"/>
        <v>0.0309732</v>
      </c>
      <c r="M10" s="21">
        <f t="shared" si="3"/>
        <v>0.08053032</v>
      </c>
      <c r="O10" s="42">
        <v>-0.4</v>
      </c>
      <c r="P10" s="42">
        <v>0.56</v>
      </c>
    </row>
    <row r="11" spans="1:16" ht="12.75">
      <c r="A11" s="5">
        <v>6</v>
      </c>
      <c r="B11" s="16"/>
      <c r="C11" s="21">
        <v>0.049359</v>
      </c>
      <c r="D11" s="15"/>
      <c r="E11" s="16"/>
      <c r="F11" s="21">
        <v>0.0518</v>
      </c>
      <c r="G11" s="15"/>
      <c r="I11" s="21">
        <f t="shared" si="2"/>
        <v>0.03060258</v>
      </c>
      <c r="J11" s="21">
        <f t="shared" si="2"/>
        <v>0.07502568</v>
      </c>
      <c r="K11" s="21"/>
      <c r="L11" s="21">
        <f t="shared" si="3"/>
        <v>0.032116</v>
      </c>
      <c r="M11" s="21">
        <f t="shared" si="3"/>
        <v>0.078736</v>
      </c>
      <c r="O11" s="42">
        <v>-0.38</v>
      </c>
      <c r="P11" s="42">
        <v>0.52</v>
      </c>
    </row>
    <row r="12" spans="1:16" ht="12.75">
      <c r="A12" s="5">
        <v>7</v>
      </c>
      <c r="B12" s="16"/>
      <c r="C12" s="21">
        <v>0.049471999999999995</v>
      </c>
      <c r="D12" s="15"/>
      <c r="E12" s="16"/>
      <c r="F12" s="21">
        <v>0.051980000000000005</v>
      </c>
      <c r="G12" s="15"/>
      <c r="I12" s="21">
        <f t="shared" si="2"/>
        <v>0.031167359999999998</v>
      </c>
      <c r="J12" s="21">
        <f t="shared" si="2"/>
        <v>0.07371327999999999</v>
      </c>
      <c r="K12" s="21"/>
      <c r="L12" s="21">
        <f t="shared" si="3"/>
        <v>0.0327474</v>
      </c>
      <c r="M12" s="21">
        <f t="shared" si="3"/>
        <v>0.07745020000000001</v>
      </c>
      <c r="O12" s="42">
        <v>-0.37</v>
      </c>
      <c r="P12" s="42">
        <v>0.49</v>
      </c>
    </row>
    <row r="13" spans="1:16" ht="12.75">
      <c r="A13" s="5">
        <v>8</v>
      </c>
      <c r="B13" s="16"/>
      <c r="C13" s="21">
        <v>0.049587000000000006</v>
      </c>
      <c r="D13" s="15"/>
      <c r="E13" s="16"/>
      <c r="F13" s="21">
        <v>0.052221000000000004</v>
      </c>
      <c r="G13" s="15"/>
      <c r="I13" s="21">
        <f t="shared" si="2"/>
        <v>0.032231550000000005</v>
      </c>
      <c r="J13" s="21">
        <f t="shared" si="2"/>
        <v>0.07239702</v>
      </c>
      <c r="K13" s="21"/>
      <c r="L13" s="21">
        <f t="shared" si="3"/>
        <v>0.033943650000000006</v>
      </c>
      <c r="M13" s="21">
        <f t="shared" si="3"/>
        <v>0.07624266</v>
      </c>
      <c r="O13" s="42">
        <v>-0.35</v>
      </c>
      <c r="P13" s="42">
        <v>0.46</v>
      </c>
    </row>
    <row r="14" spans="1:16" ht="12.75">
      <c r="A14" s="5">
        <v>9</v>
      </c>
      <c r="B14" s="16"/>
      <c r="C14" s="21">
        <v>0.049829</v>
      </c>
      <c r="D14" s="15"/>
      <c r="E14" s="16"/>
      <c r="F14" s="21">
        <v>0.052466</v>
      </c>
      <c r="G14" s="15"/>
      <c r="I14" s="21">
        <f t="shared" si="2"/>
        <v>0.032887139999999995</v>
      </c>
      <c r="J14" s="21">
        <f t="shared" si="2"/>
        <v>0.07175376</v>
      </c>
      <c r="K14" s="21"/>
      <c r="L14" s="21">
        <f t="shared" si="3"/>
        <v>0.034627559999999995</v>
      </c>
      <c r="M14" s="21">
        <f t="shared" si="3"/>
        <v>0.07555104</v>
      </c>
      <c r="O14" s="42">
        <v>-0.34</v>
      </c>
      <c r="P14" s="42">
        <v>0.44</v>
      </c>
    </row>
    <row r="15" spans="1:16" ht="12.75">
      <c r="A15" s="5">
        <v>10</v>
      </c>
      <c r="B15" s="16"/>
      <c r="C15" s="21">
        <v>0.050010000000000006</v>
      </c>
      <c r="D15" s="15"/>
      <c r="E15" s="16"/>
      <c r="F15" s="21">
        <v>0.052649999999999995</v>
      </c>
      <c r="G15" s="15"/>
      <c r="I15" s="21">
        <f t="shared" si="2"/>
        <v>0.0330066</v>
      </c>
      <c r="J15" s="21">
        <f t="shared" si="2"/>
        <v>0.0710142</v>
      </c>
      <c r="K15" s="21"/>
      <c r="L15" s="21">
        <f t="shared" si="3"/>
        <v>0.034748999999999995</v>
      </c>
      <c r="M15" s="21">
        <f t="shared" si="3"/>
        <v>0.074763</v>
      </c>
      <c r="O15" s="42">
        <v>-0.34</v>
      </c>
      <c r="P15" s="42">
        <v>0.42</v>
      </c>
    </row>
    <row r="16" spans="1:16" ht="12.75">
      <c r="A16" s="5">
        <v>11</v>
      </c>
      <c r="B16" s="16"/>
      <c r="C16" s="21">
        <v>0.050228999999999996</v>
      </c>
      <c r="D16" s="15"/>
      <c r="E16" s="16"/>
      <c r="F16" s="21">
        <v>0.052905</v>
      </c>
      <c r="G16" s="15"/>
      <c r="I16" s="21">
        <f t="shared" si="2"/>
        <v>0.033151139999999996</v>
      </c>
      <c r="J16" s="21">
        <f t="shared" si="2"/>
        <v>0.07132517999999999</v>
      </c>
      <c r="K16" s="21"/>
      <c r="L16" s="21">
        <f t="shared" si="3"/>
        <v>0.0349173</v>
      </c>
      <c r="M16" s="21">
        <f t="shared" si="3"/>
        <v>0.0751251</v>
      </c>
      <c r="O16" s="42">
        <v>-0.34</v>
      </c>
      <c r="P16" s="42">
        <v>0.42</v>
      </c>
    </row>
    <row r="17" spans="1:16" ht="12.75">
      <c r="A17" s="5">
        <v>12</v>
      </c>
      <c r="B17" s="16"/>
      <c r="C17" s="21">
        <v>0.050452000000000004</v>
      </c>
      <c r="D17" s="15"/>
      <c r="E17" s="16"/>
      <c r="F17" s="21">
        <v>0.053165</v>
      </c>
      <c r="G17" s="15"/>
      <c r="I17" s="21">
        <f t="shared" si="2"/>
        <v>0.03329832</v>
      </c>
      <c r="J17" s="21">
        <f t="shared" si="2"/>
        <v>0.07164184</v>
      </c>
      <c r="K17" s="21"/>
      <c r="L17" s="21">
        <f t="shared" si="3"/>
        <v>0.03508889999999999</v>
      </c>
      <c r="M17" s="21">
        <f t="shared" si="3"/>
        <v>0.07549429999999999</v>
      </c>
      <c r="O17" s="42">
        <v>-0.34</v>
      </c>
      <c r="P17" s="42">
        <v>0.42</v>
      </c>
    </row>
    <row r="18" spans="1:16" ht="12.75">
      <c r="A18" s="5">
        <v>13</v>
      </c>
      <c r="B18" s="16"/>
      <c r="C18" s="21">
        <v>0.050621</v>
      </c>
      <c r="D18" s="15"/>
      <c r="E18" s="16"/>
      <c r="F18" s="21">
        <v>0.053382</v>
      </c>
      <c r="G18" s="15"/>
      <c r="I18" s="21">
        <f t="shared" si="2"/>
        <v>0.03340985999999999</v>
      </c>
      <c r="J18" s="21">
        <f t="shared" si="2"/>
        <v>0.07188182</v>
      </c>
      <c r="K18" s="21"/>
      <c r="L18" s="21">
        <f t="shared" si="3"/>
        <v>0.03523211999999999</v>
      </c>
      <c r="M18" s="21">
        <f t="shared" si="3"/>
        <v>0.07580244</v>
      </c>
      <c r="O18" s="42">
        <v>-0.34</v>
      </c>
      <c r="P18" s="42">
        <v>0.42</v>
      </c>
    </row>
    <row r="19" spans="1:16" ht="12.75">
      <c r="A19" s="5">
        <v>14</v>
      </c>
      <c r="B19" s="16"/>
      <c r="C19" s="21">
        <v>0.050794</v>
      </c>
      <c r="D19" s="15"/>
      <c r="E19" s="16"/>
      <c r="F19" s="21">
        <v>0.053606</v>
      </c>
      <c r="G19" s="15"/>
      <c r="I19" s="21">
        <f t="shared" si="2"/>
        <v>0.03352404</v>
      </c>
      <c r="J19" s="21">
        <f t="shared" si="2"/>
        <v>0.07212748</v>
      </c>
      <c r="K19" s="21"/>
      <c r="L19" s="21">
        <f t="shared" si="3"/>
        <v>0.035379959999999995</v>
      </c>
      <c r="M19" s="21">
        <f t="shared" si="3"/>
        <v>0.07612052</v>
      </c>
      <c r="O19" s="42">
        <v>-0.34</v>
      </c>
      <c r="P19" s="42">
        <v>0.42</v>
      </c>
    </row>
    <row r="20" spans="1:16" ht="12.75">
      <c r="A20" s="5">
        <v>15</v>
      </c>
      <c r="B20" s="16"/>
      <c r="C20" s="21">
        <v>0.050971999999999996</v>
      </c>
      <c r="D20" s="15"/>
      <c r="E20" s="16"/>
      <c r="F20" s="21">
        <v>0.053834</v>
      </c>
      <c r="G20" s="15"/>
      <c r="I20" s="21">
        <f t="shared" si="2"/>
        <v>0.033641519999999994</v>
      </c>
      <c r="J20" s="21">
        <f t="shared" si="2"/>
        <v>0.07238023999999998</v>
      </c>
      <c r="K20" s="21"/>
      <c r="L20" s="21">
        <f t="shared" si="3"/>
        <v>0.035530439999999996</v>
      </c>
      <c r="M20" s="21">
        <f t="shared" si="3"/>
        <v>0.07644427999999999</v>
      </c>
      <c r="O20" s="42">
        <v>-0.34</v>
      </c>
      <c r="P20" s="42">
        <v>0.42</v>
      </c>
    </row>
    <row r="21" spans="1:16" ht="12.75">
      <c r="A21" s="5">
        <v>16</v>
      </c>
      <c r="B21" s="16"/>
      <c r="C21" s="21">
        <v>0.051087999999999995</v>
      </c>
      <c r="D21" s="15"/>
      <c r="E21" s="16"/>
      <c r="F21" s="21">
        <v>0.053933999999999996</v>
      </c>
      <c r="G21" s="15"/>
      <c r="I21" s="21">
        <f t="shared" si="2"/>
        <v>0.034228959999999996</v>
      </c>
      <c r="J21" s="21">
        <f t="shared" si="2"/>
        <v>0.07203407999999999</v>
      </c>
      <c r="K21" s="21"/>
      <c r="L21" s="21">
        <f t="shared" si="3"/>
        <v>0.03613577999999999</v>
      </c>
      <c r="M21" s="21">
        <f t="shared" si="3"/>
        <v>0.07604694</v>
      </c>
      <c r="O21" s="42">
        <v>-0.33</v>
      </c>
      <c r="P21" s="42">
        <v>0.41</v>
      </c>
    </row>
    <row r="22" spans="1:16" ht="12.75">
      <c r="A22" s="5">
        <v>17</v>
      </c>
      <c r="B22" s="16"/>
      <c r="C22" s="21">
        <v>0.051209</v>
      </c>
      <c r="D22" s="15"/>
      <c r="E22" s="16"/>
      <c r="F22" s="21">
        <v>0.054038</v>
      </c>
      <c r="G22" s="15"/>
      <c r="I22" s="21">
        <f t="shared" si="2"/>
        <v>0.03431002999999999</v>
      </c>
      <c r="J22" s="21">
        <f t="shared" si="2"/>
        <v>0.0716926</v>
      </c>
      <c r="K22" s="21"/>
      <c r="L22" s="21">
        <f t="shared" si="3"/>
        <v>0.036205459999999995</v>
      </c>
      <c r="M22" s="21">
        <f t="shared" si="3"/>
        <v>0.0756532</v>
      </c>
      <c r="O22" s="42">
        <v>-0.33</v>
      </c>
      <c r="P22" s="42">
        <v>0.4</v>
      </c>
    </row>
    <row r="23" spans="1:16" ht="12.75">
      <c r="A23" s="5">
        <v>18</v>
      </c>
      <c r="B23" s="16"/>
      <c r="C23" s="21">
        <v>0.051333000000000004</v>
      </c>
      <c r="D23" s="15"/>
      <c r="E23" s="16"/>
      <c r="F23" s="21">
        <v>0.054146</v>
      </c>
      <c r="G23" s="15"/>
      <c r="I23" s="21">
        <f t="shared" si="2"/>
        <v>0.03490644</v>
      </c>
      <c r="J23" s="21">
        <f t="shared" si="2"/>
        <v>0.07135287000000001</v>
      </c>
      <c r="K23" s="21"/>
      <c r="L23" s="21">
        <f t="shared" si="3"/>
        <v>0.036819279999999996</v>
      </c>
      <c r="M23" s="21">
        <f t="shared" si="3"/>
        <v>0.07526294</v>
      </c>
      <c r="O23" s="42">
        <v>-0.32</v>
      </c>
      <c r="P23" s="42">
        <v>0.39</v>
      </c>
    </row>
    <row r="24" spans="1:16" ht="12.75">
      <c r="A24" s="5">
        <v>19</v>
      </c>
      <c r="B24" s="16"/>
      <c r="C24" s="21">
        <v>0.051462</v>
      </c>
      <c r="D24" s="15"/>
      <c r="E24" s="16"/>
      <c r="F24" s="21">
        <v>0.054258</v>
      </c>
      <c r="G24" s="15"/>
      <c r="I24" s="21">
        <f t="shared" si="2"/>
        <v>0.03550878</v>
      </c>
      <c r="J24" s="21">
        <f t="shared" si="2"/>
        <v>0.07101756</v>
      </c>
      <c r="K24" s="21"/>
      <c r="L24" s="21">
        <f t="shared" si="3"/>
        <v>0.037438019999999995</v>
      </c>
      <c r="M24" s="21">
        <f t="shared" si="3"/>
        <v>0.07487603999999999</v>
      </c>
      <c r="O24" s="42">
        <v>-0.31</v>
      </c>
      <c r="P24" s="42">
        <v>0.38</v>
      </c>
    </row>
    <row r="25" spans="1:16" ht="12.75">
      <c r="A25" s="5">
        <v>20</v>
      </c>
      <c r="B25" s="16"/>
      <c r="C25" s="21">
        <v>0.051594</v>
      </c>
      <c r="D25" s="15"/>
      <c r="E25" s="16"/>
      <c r="F25" s="21">
        <v>0.054375</v>
      </c>
      <c r="G25" s="15"/>
      <c r="I25" s="21">
        <f t="shared" si="2"/>
        <v>0.03559986</v>
      </c>
      <c r="J25" s="21">
        <f t="shared" si="2"/>
        <v>0.07068378</v>
      </c>
      <c r="K25" s="21"/>
      <c r="L25" s="21">
        <f t="shared" si="3"/>
        <v>0.03751875</v>
      </c>
      <c r="M25" s="21">
        <f t="shared" si="3"/>
        <v>0.07449375000000001</v>
      </c>
      <c r="O25" s="42">
        <v>-0.31</v>
      </c>
      <c r="P25" s="42">
        <v>0.37</v>
      </c>
    </row>
    <row r="26" spans="1:16" ht="12.75">
      <c r="A26" s="5">
        <v>21</v>
      </c>
      <c r="B26" s="16"/>
      <c r="C26" s="21">
        <v>0.051623</v>
      </c>
      <c r="D26" s="15"/>
      <c r="E26" s="16"/>
      <c r="F26" s="21">
        <v>0.054368</v>
      </c>
      <c r="G26" s="15"/>
      <c r="I26" s="21">
        <f t="shared" si="2"/>
        <v>0.03561987</v>
      </c>
      <c r="J26" s="21">
        <f t="shared" si="2"/>
        <v>0.07072351</v>
      </c>
      <c r="K26" s="21"/>
      <c r="L26" s="21">
        <f t="shared" si="3"/>
        <v>0.03751392</v>
      </c>
      <c r="M26" s="21">
        <f t="shared" si="3"/>
        <v>0.07448416000000001</v>
      </c>
      <c r="O26" s="42">
        <v>-0.31</v>
      </c>
      <c r="P26" s="42">
        <v>0.37</v>
      </c>
    </row>
    <row r="27" spans="1:16" ht="12.75">
      <c r="A27" s="5">
        <v>22</v>
      </c>
      <c r="B27" s="16"/>
      <c r="C27" s="21">
        <v>0.05165600000000001</v>
      </c>
      <c r="D27" s="15"/>
      <c r="E27" s="16"/>
      <c r="F27" s="21">
        <v>0.054363</v>
      </c>
      <c r="G27" s="15"/>
      <c r="I27" s="21">
        <f t="shared" si="2"/>
        <v>0.03564264</v>
      </c>
      <c r="J27" s="21">
        <f t="shared" si="2"/>
        <v>0.07076872000000002</v>
      </c>
      <c r="K27" s="21"/>
      <c r="L27" s="21">
        <f t="shared" si="3"/>
        <v>0.03751047</v>
      </c>
      <c r="M27" s="21">
        <f t="shared" si="3"/>
        <v>0.07447731</v>
      </c>
      <c r="O27" s="42">
        <v>-0.31</v>
      </c>
      <c r="P27" s="42">
        <v>0.37</v>
      </c>
    </row>
    <row r="28" spans="1:16" ht="12.75">
      <c r="A28" s="5">
        <v>23</v>
      </c>
      <c r="B28" s="16"/>
      <c r="C28" s="21">
        <v>0.051691</v>
      </c>
      <c r="D28" s="15"/>
      <c r="E28" s="16"/>
      <c r="F28" s="21">
        <v>0.054361</v>
      </c>
      <c r="G28" s="15"/>
      <c r="I28" s="21">
        <f t="shared" si="2"/>
        <v>0.03566679</v>
      </c>
      <c r="J28" s="21">
        <f t="shared" si="2"/>
        <v>0.07081667000000001</v>
      </c>
      <c r="K28" s="21"/>
      <c r="L28" s="21">
        <f t="shared" si="3"/>
        <v>0.037509089999999995</v>
      </c>
      <c r="M28" s="21">
        <f t="shared" si="3"/>
        <v>0.07447457</v>
      </c>
      <c r="O28" s="42">
        <v>-0.31</v>
      </c>
      <c r="P28" s="42">
        <v>0.37</v>
      </c>
    </row>
    <row r="29" spans="1:16" ht="12.75">
      <c r="A29" s="5">
        <v>24</v>
      </c>
      <c r="B29" s="16"/>
      <c r="C29" s="21">
        <v>0.051727999999999996</v>
      </c>
      <c r="D29" s="15"/>
      <c r="E29" s="16"/>
      <c r="F29" s="21">
        <v>0.05436</v>
      </c>
      <c r="G29" s="15"/>
      <c r="I29" s="21">
        <f t="shared" si="2"/>
        <v>0.03569231999999999</v>
      </c>
      <c r="J29" s="21">
        <f t="shared" si="2"/>
        <v>0.07086736</v>
      </c>
      <c r="K29" s="21"/>
      <c r="L29" s="21">
        <f t="shared" si="3"/>
        <v>0.0375084</v>
      </c>
      <c r="M29" s="21">
        <f t="shared" si="3"/>
        <v>0.0744732</v>
      </c>
      <c r="O29" s="42">
        <v>-0.31</v>
      </c>
      <c r="P29" s="42">
        <v>0.37</v>
      </c>
    </row>
    <row r="30" spans="1:16" ht="12.75">
      <c r="A30" s="5">
        <v>25</v>
      </c>
      <c r="B30" s="16"/>
      <c r="C30" s="21">
        <v>0.051768</v>
      </c>
      <c r="D30" s="15"/>
      <c r="E30" s="16"/>
      <c r="F30" s="21">
        <v>0.054362</v>
      </c>
      <c r="G30" s="15"/>
      <c r="I30" s="21">
        <f t="shared" si="2"/>
        <v>0.035719919999999995</v>
      </c>
      <c r="J30" s="21">
        <f t="shared" si="2"/>
        <v>0.07092216000000001</v>
      </c>
      <c r="K30" s="21"/>
      <c r="L30" s="21">
        <f t="shared" si="3"/>
        <v>0.03750978</v>
      </c>
      <c r="M30" s="21">
        <f t="shared" si="3"/>
        <v>0.07447594</v>
      </c>
      <c r="O30" s="42">
        <v>-0.31</v>
      </c>
      <c r="P30" s="42">
        <v>0.37</v>
      </c>
    </row>
    <row r="31" spans="1:16" ht="12.75">
      <c r="A31" s="5">
        <v>26</v>
      </c>
      <c r="B31" s="16"/>
      <c r="C31" s="21">
        <v>0.05179</v>
      </c>
      <c r="D31" s="15"/>
      <c r="E31" s="16"/>
      <c r="F31" s="21">
        <v>0.054343</v>
      </c>
      <c r="G31" s="15"/>
      <c r="I31" s="21">
        <f t="shared" si="2"/>
        <v>0.0357351</v>
      </c>
      <c r="J31" s="21">
        <f t="shared" si="2"/>
        <v>0.07095230000000001</v>
      </c>
      <c r="K31" s="21"/>
      <c r="L31" s="21">
        <f t="shared" si="3"/>
        <v>0.037496669999999996</v>
      </c>
      <c r="M31" s="21">
        <f t="shared" si="3"/>
        <v>0.07444991000000001</v>
      </c>
      <c r="O31" s="42">
        <v>-0.31</v>
      </c>
      <c r="P31" s="42">
        <v>0.37</v>
      </c>
    </row>
    <row r="32" spans="1:16" ht="12.75">
      <c r="A32" s="5">
        <v>27</v>
      </c>
      <c r="B32" s="16"/>
      <c r="C32" s="21">
        <v>0.051813000000000005</v>
      </c>
      <c r="D32" s="15"/>
      <c r="E32" s="16"/>
      <c r="F32" s="21">
        <v>0.054326</v>
      </c>
      <c r="G32" s="15"/>
      <c r="I32" s="21">
        <f t="shared" si="2"/>
        <v>0.03575097</v>
      </c>
      <c r="J32" s="21">
        <f t="shared" si="2"/>
        <v>0.07098381000000001</v>
      </c>
      <c r="K32" s="21"/>
      <c r="L32" s="21">
        <f t="shared" si="3"/>
        <v>0.037484939999999994</v>
      </c>
      <c r="M32" s="21">
        <f t="shared" si="3"/>
        <v>0.07442662</v>
      </c>
      <c r="O32" s="42">
        <v>-0.31</v>
      </c>
      <c r="P32" s="42">
        <v>0.37</v>
      </c>
    </row>
    <row r="33" spans="1:16" ht="12.75">
      <c r="A33" s="5">
        <v>28</v>
      </c>
      <c r="B33" s="16"/>
      <c r="C33" s="21">
        <v>0.051837999999999995</v>
      </c>
      <c r="D33" s="15"/>
      <c r="E33" s="16"/>
      <c r="F33" s="21">
        <v>0.054311</v>
      </c>
      <c r="G33" s="15"/>
      <c r="I33" s="21">
        <f t="shared" si="2"/>
        <v>0.035768219999999996</v>
      </c>
      <c r="J33" s="21">
        <f t="shared" si="2"/>
        <v>0.07101806</v>
      </c>
      <c r="K33" s="21"/>
      <c r="L33" s="21">
        <f t="shared" si="3"/>
        <v>0.037474589999999995</v>
      </c>
      <c r="M33" s="21">
        <f t="shared" si="3"/>
        <v>0.07440607</v>
      </c>
      <c r="O33" s="42">
        <v>-0.31</v>
      </c>
      <c r="P33" s="42">
        <v>0.37</v>
      </c>
    </row>
    <row r="34" spans="1:16" ht="12.75">
      <c r="A34" s="5">
        <v>29</v>
      </c>
      <c r="B34" s="16"/>
      <c r="C34" s="21">
        <v>0.051866</v>
      </c>
      <c r="D34" s="15"/>
      <c r="E34" s="16"/>
      <c r="F34" s="21">
        <v>0.054296</v>
      </c>
      <c r="G34" s="15"/>
      <c r="I34" s="21">
        <f t="shared" si="2"/>
        <v>0.03578754</v>
      </c>
      <c r="J34" s="21">
        <f t="shared" si="2"/>
        <v>0.07105642000000001</v>
      </c>
      <c r="K34" s="21"/>
      <c r="L34" s="21">
        <f t="shared" si="3"/>
        <v>0.037464239999999996</v>
      </c>
      <c r="M34" s="21">
        <f t="shared" si="3"/>
        <v>0.07438552</v>
      </c>
      <c r="O34" s="42">
        <v>-0.31</v>
      </c>
      <c r="P34" s="42">
        <v>0.37</v>
      </c>
    </row>
    <row r="35" spans="1:16" ht="12.75">
      <c r="A35" s="5">
        <v>30</v>
      </c>
      <c r="B35" s="16"/>
      <c r="C35" s="21">
        <v>0.051895</v>
      </c>
      <c r="D35" s="15"/>
      <c r="E35" s="16"/>
      <c r="F35" s="21">
        <v>0.054282000000000004</v>
      </c>
      <c r="G35" s="15"/>
      <c r="I35" s="21">
        <f t="shared" si="2"/>
        <v>0.035807549999999994</v>
      </c>
      <c r="J35" s="21">
        <f t="shared" si="2"/>
        <v>0.07109615</v>
      </c>
      <c r="K35" s="21"/>
      <c r="L35" s="21">
        <f t="shared" si="3"/>
        <v>0.03745458</v>
      </c>
      <c r="M35" s="21">
        <f t="shared" si="3"/>
        <v>0.07436634000000002</v>
      </c>
      <c r="O35" s="42">
        <v>-0.31</v>
      </c>
      <c r="P35" s="42">
        <v>0.37</v>
      </c>
    </row>
    <row r="36" spans="1:16" ht="12.75">
      <c r="A36" s="5">
        <v>31</v>
      </c>
      <c r="B36" s="16"/>
      <c r="C36" s="14"/>
      <c r="D36" s="15"/>
      <c r="E36" s="16"/>
      <c r="F36" s="14"/>
      <c r="G36" s="15"/>
      <c r="I36" s="21">
        <f t="shared" si="2"/>
      </c>
      <c r="J36" s="21">
        <f t="shared" si="2"/>
      </c>
      <c r="K36" s="21"/>
      <c r="L36" s="21">
        <f t="shared" si="3"/>
      </c>
      <c r="M36" s="21">
        <f t="shared" si="3"/>
      </c>
      <c r="O36" s="42">
        <v>-0.31</v>
      </c>
      <c r="P36" s="42">
        <v>0.37</v>
      </c>
    </row>
    <row r="37" spans="1:16" ht="12.75">
      <c r="A37" s="5">
        <v>32</v>
      </c>
      <c r="B37" s="16"/>
      <c r="C37" s="14"/>
      <c r="D37" s="15"/>
      <c r="E37" s="16"/>
      <c r="F37" s="14"/>
      <c r="G37" s="15"/>
      <c r="I37" s="21">
        <f t="shared" si="2"/>
      </c>
      <c r="J37" s="21">
        <f t="shared" si="2"/>
      </c>
      <c r="K37" s="21"/>
      <c r="L37" s="21">
        <f t="shared" si="3"/>
      </c>
      <c r="M37" s="21">
        <f t="shared" si="3"/>
      </c>
      <c r="O37" s="42">
        <v>-0.31</v>
      </c>
      <c r="P37" s="42">
        <v>0.37</v>
      </c>
    </row>
    <row r="38" spans="1:16" ht="12.75">
      <c r="A38" s="5">
        <v>33</v>
      </c>
      <c r="B38" s="16"/>
      <c r="C38" s="14"/>
      <c r="D38" s="15"/>
      <c r="E38" s="16"/>
      <c r="F38" s="14"/>
      <c r="G38" s="15"/>
      <c r="I38" s="21">
        <f t="shared" si="2"/>
      </c>
      <c r="J38" s="21">
        <f t="shared" si="2"/>
      </c>
      <c r="K38" s="21"/>
      <c r="L38" s="21">
        <f t="shared" si="3"/>
      </c>
      <c r="M38" s="21">
        <f t="shared" si="3"/>
      </c>
      <c r="O38" s="42">
        <v>-0.31</v>
      </c>
      <c r="P38" s="42">
        <v>0.37</v>
      </c>
    </row>
    <row r="39" spans="1:16" ht="12.75">
      <c r="A39" s="5">
        <v>34</v>
      </c>
      <c r="B39" s="16"/>
      <c r="C39" s="14"/>
      <c r="D39" s="15"/>
      <c r="E39" s="16"/>
      <c r="F39" s="14"/>
      <c r="G39" s="15"/>
      <c r="I39" s="21">
        <f t="shared" si="2"/>
      </c>
      <c r="J39" s="21">
        <f t="shared" si="2"/>
      </c>
      <c r="K39" s="21"/>
      <c r="L39" s="21">
        <f t="shared" si="3"/>
      </c>
      <c r="M39" s="21">
        <f t="shared" si="3"/>
      </c>
      <c r="O39" s="42">
        <v>-0.31</v>
      </c>
      <c r="P39" s="42">
        <v>0.37</v>
      </c>
    </row>
    <row r="40" spans="1:16" ht="12.75">
      <c r="A40" s="5">
        <v>35</v>
      </c>
      <c r="B40" s="16"/>
      <c r="C40" s="14"/>
      <c r="D40" s="15"/>
      <c r="E40" s="16"/>
      <c r="F40" s="14"/>
      <c r="G40" s="15"/>
      <c r="I40" s="21">
        <f t="shared" si="2"/>
      </c>
      <c r="J40" s="21">
        <f t="shared" si="2"/>
      </c>
      <c r="K40" s="21"/>
      <c r="L40" s="21">
        <f t="shared" si="3"/>
      </c>
      <c r="M40" s="21">
        <f t="shared" si="3"/>
      </c>
      <c r="O40" s="42">
        <v>-0.31</v>
      </c>
      <c r="P40" s="42">
        <v>0.37</v>
      </c>
    </row>
    <row r="41" spans="1:16" ht="12.75">
      <c r="A41" s="5">
        <v>36</v>
      </c>
      <c r="B41" s="16"/>
      <c r="C41" s="14"/>
      <c r="D41" s="15"/>
      <c r="E41" s="16"/>
      <c r="F41" s="14"/>
      <c r="G41" s="15"/>
      <c r="I41" s="21">
        <f t="shared" si="2"/>
      </c>
      <c r="J41" s="21">
        <f t="shared" si="2"/>
      </c>
      <c r="K41" s="21"/>
      <c r="L41" s="21">
        <f t="shared" si="3"/>
      </c>
      <c r="M41" s="21">
        <f t="shared" si="3"/>
      </c>
      <c r="O41" s="42">
        <v>-0.31</v>
      </c>
      <c r="P41" s="42">
        <v>0.37</v>
      </c>
    </row>
    <row r="42" spans="1:16" ht="12.75">
      <c r="A42" s="5">
        <v>37</v>
      </c>
      <c r="B42" s="16"/>
      <c r="C42" s="14"/>
      <c r="D42" s="15"/>
      <c r="E42" s="16"/>
      <c r="F42" s="14"/>
      <c r="G42" s="15"/>
      <c r="I42" s="21">
        <f t="shared" si="2"/>
      </c>
      <c r="J42" s="21">
        <f t="shared" si="2"/>
      </c>
      <c r="K42" s="21"/>
      <c r="L42" s="21">
        <f t="shared" si="3"/>
      </c>
      <c r="M42" s="21">
        <f t="shared" si="3"/>
      </c>
      <c r="O42" s="42">
        <v>-0.31</v>
      </c>
      <c r="P42" s="42">
        <v>0.37</v>
      </c>
    </row>
    <row r="43" spans="1:16" ht="12.75">
      <c r="A43" s="5">
        <v>38</v>
      </c>
      <c r="B43" s="16"/>
      <c r="C43" s="14"/>
      <c r="D43" s="15"/>
      <c r="E43" s="16"/>
      <c r="F43" s="14"/>
      <c r="G43" s="15"/>
      <c r="I43" s="21">
        <f t="shared" si="2"/>
      </c>
      <c r="J43" s="21">
        <f t="shared" si="2"/>
      </c>
      <c r="K43" s="21"/>
      <c r="L43" s="21">
        <f t="shared" si="3"/>
      </c>
      <c r="M43" s="21">
        <f t="shared" si="3"/>
      </c>
      <c r="O43" s="42">
        <v>-0.31</v>
      </c>
      <c r="P43" s="42">
        <v>0.37</v>
      </c>
    </row>
    <row r="44" spans="1:16" ht="12.75">
      <c r="A44" s="5">
        <v>39</v>
      </c>
      <c r="B44" s="16"/>
      <c r="C44" s="14"/>
      <c r="D44" s="15"/>
      <c r="E44" s="16"/>
      <c r="F44" s="14"/>
      <c r="G44" s="15"/>
      <c r="I44" s="21">
        <f t="shared" si="2"/>
      </c>
      <c r="J44" s="21">
        <f t="shared" si="2"/>
      </c>
      <c r="K44" s="21"/>
      <c r="L44" s="21">
        <f t="shared" si="3"/>
      </c>
      <c r="M44" s="21">
        <f t="shared" si="3"/>
      </c>
      <c r="O44" s="42">
        <v>-0.31</v>
      </c>
      <c r="P44" s="42">
        <v>0.37</v>
      </c>
    </row>
    <row r="45" spans="1:16" ht="12.75">
      <c r="A45" s="5">
        <v>40</v>
      </c>
      <c r="B45" s="16"/>
      <c r="C45" s="14"/>
      <c r="D45" s="15"/>
      <c r="E45" s="16"/>
      <c r="F45" s="14"/>
      <c r="G45" s="15"/>
      <c r="I45" s="21">
        <f t="shared" si="2"/>
      </c>
      <c r="J45" s="21">
        <f t="shared" si="2"/>
      </c>
      <c r="K45" s="21"/>
      <c r="L45" s="21">
        <f t="shared" si="3"/>
      </c>
      <c r="M45" s="21">
        <f t="shared" si="3"/>
      </c>
      <c r="O45" s="42">
        <v>-0.31</v>
      </c>
      <c r="P45" s="42">
        <v>0.37</v>
      </c>
    </row>
    <row r="46" spans="1:16" ht="12.75">
      <c r="A46" s="5">
        <v>41</v>
      </c>
      <c r="B46" s="16"/>
      <c r="C46" s="14"/>
      <c r="D46" s="15"/>
      <c r="E46" s="16"/>
      <c r="F46" s="14"/>
      <c r="G46" s="15"/>
      <c r="I46" s="21">
        <f t="shared" si="2"/>
      </c>
      <c r="J46" s="21">
        <f t="shared" si="2"/>
      </c>
      <c r="K46" s="21"/>
      <c r="L46" s="21">
        <f t="shared" si="3"/>
      </c>
      <c r="M46" s="21">
        <f t="shared" si="3"/>
      </c>
      <c r="O46" s="42">
        <v>-0.31</v>
      </c>
      <c r="P46" s="42">
        <v>0.37</v>
      </c>
    </row>
    <row r="47" spans="1:16" ht="12.75">
      <c r="A47" s="5">
        <v>42</v>
      </c>
      <c r="B47" s="16"/>
      <c r="C47" s="14"/>
      <c r="D47" s="15"/>
      <c r="E47" s="16"/>
      <c r="F47" s="14"/>
      <c r="G47" s="15"/>
      <c r="I47" s="21">
        <f t="shared" si="2"/>
      </c>
      <c r="J47" s="21">
        <f t="shared" si="2"/>
      </c>
      <c r="K47" s="21"/>
      <c r="L47" s="21">
        <f t="shared" si="3"/>
      </c>
      <c r="M47" s="21">
        <f t="shared" si="3"/>
      </c>
      <c r="O47" s="42">
        <v>-0.31</v>
      </c>
      <c r="P47" s="42">
        <v>0.37</v>
      </c>
    </row>
    <row r="48" spans="1:16" ht="12.75">
      <c r="A48" s="5">
        <v>43</v>
      </c>
      <c r="B48" s="16"/>
      <c r="C48" s="14"/>
      <c r="D48" s="15"/>
      <c r="E48" s="16"/>
      <c r="F48" s="14"/>
      <c r="G48" s="15"/>
      <c r="I48" s="21">
        <f t="shared" si="2"/>
      </c>
      <c r="J48" s="21">
        <f t="shared" si="2"/>
      </c>
      <c r="K48" s="21"/>
      <c r="L48" s="21">
        <f t="shared" si="3"/>
      </c>
      <c r="M48" s="21">
        <f t="shared" si="3"/>
      </c>
      <c r="O48" s="42">
        <v>-0.31</v>
      </c>
      <c r="P48" s="42">
        <v>0.37</v>
      </c>
    </row>
    <row r="49" spans="1:16" ht="12.75">
      <c r="A49" s="5">
        <v>44</v>
      </c>
      <c r="B49" s="16"/>
      <c r="C49" s="14"/>
      <c r="D49" s="15"/>
      <c r="E49" s="16"/>
      <c r="F49" s="14"/>
      <c r="G49" s="15"/>
      <c r="I49" s="21">
        <f t="shared" si="2"/>
      </c>
      <c r="J49" s="21">
        <f t="shared" si="2"/>
      </c>
      <c r="K49" s="21"/>
      <c r="L49" s="21">
        <f t="shared" si="3"/>
      </c>
      <c r="M49" s="21">
        <f t="shared" si="3"/>
      </c>
      <c r="O49" s="42">
        <v>-0.31</v>
      </c>
      <c r="P49" s="42">
        <v>0.37</v>
      </c>
    </row>
    <row r="50" spans="1:16" ht="12.75">
      <c r="A50" s="5">
        <v>45</v>
      </c>
      <c r="B50" s="16"/>
      <c r="C50" s="14"/>
      <c r="D50" s="15"/>
      <c r="E50" s="16"/>
      <c r="F50" s="14"/>
      <c r="G50" s="15"/>
      <c r="I50" s="21">
        <f t="shared" si="2"/>
      </c>
      <c r="J50" s="21">
        <f t="shared" si="2"/>
      </c>
      <c r="K50" s="21"/>
      <c r="L50" s="21">
        <f t="shared" si="3"/>
      </c>
      <c r="M50" s="21">
        <f t="shared" si="3"/>
      </c>
      <c r="O50" s="42">
        <v>-0.31</v>
      </c>
      <c r="P50" s="42">
        <v>0.37</v>
      </c>
    </row>
    <row r="51" spans="1:16" ht="12.75">
      <c r="A51" s="5">
        <v>46</v>
      </c>
      <c r="B51" s="16"/>
      <c r="C51" s="14"/>
      <c r="D51" s="15"/>
      <c r="E51" s="16"/>
      <c r="F51" s="14"/>
      <c r="G51" s="15"/>
      <c r="I51" s="21">
        <f t="shared" si="2"/>
      </c>
      <c r="J51" s="21">
        <f t="shared" si="2"/>
      </c>
      <c r="K51" s="21"/>
      <c r="L51" s="21">
        <f t="shared" si="3"/>
      </c>
      <c r="M51" s="21">
        <f t="shared" si="3"/>
      </c>
      <c r="O51" s="42">
        <v>-0.31</v>
      </c>
      <c r="P51" s="42">
        <v>0.37</v>
      </c>
    </row>
    <row r="52" spans="1:16" ht="12.75">
      <c r="A52" s="5">
        <v>47</v>
      </c>
      <c r="B52" s="16"/>
      <c r="C52" s="14"/>
      <c r="D52" s="15"/>
      <c r="E52" s="16"/>
      <c r="F52" s="14"/>
      <c r="G52" s="15"/>
      <c r="I52" s="21">
        <f t="shared" si="2"/>
      </c>
      <c r="J52" s="21">
        <f t="shared" si="2"/>
      </c>
      <c r="K52" s="21"/>
      <c r="L52" s="21">
        <f t="shared" si="3"/>
      </c>
      <c r="M52" s="21">
        <f t="shared" si="3"/>
      </c>
      <c r="O52" s="42">
        <v>-0.31</v>
      </c>
      <c r="P52" s="42">
        <v>0.37</v>
      </c>
    </row>
    <row r="53" spans="1:16" ht="12.75">
      <c r="A53" s="5">
        <v>48</v>
      </c>
      <c r="B53" s="16"/>
      <c r="C53" s="14"/>
      <c r="D53" s="15"/>
      <c r="E53" s="16"/>
      <c r="F53" s="14"/>
      <c r="G53" s="15"/>
      <c r="I53" s="21">
        <f t="shared" si="2"/>
      </c>
      <c r="J53" s="21">
        <f t="shared" si="2"/>
      </c>
      <c r="K53" s="21"/>
      <c r="L53" s="21">
        <f t="shared" si="3"/>
      </c>
      <c r="M53" s="21">
        <f t="shared" si="3"/>
      </c>
      <c r="O53" s="42">
        <v>-0.31</v>
      </c>
      <c r="P53" s="42">
        <v>0.37</v>
      </c>
    </row>
    <row r="54" spans="1:16" ht="12.75">
      <c r="A54" s="5">
        <v>49</v>
      </c>
      <c r="B54" s="16"/>
      <c r="C54" s="14"/>
      <c r="D54" s="15"/>
      <c r="E54" s="16"/>
      <c r="F54" s="14"/>
      <c r="G54" s="15"/>
      <c r="I54" s="21">
        <f t="shared" si="2"/>
      </c>
      <c r="J54" s="21">
        <f t="shared" si="2"/>
      </c>
      <c r="K54" s="21"/>
      <c r="L54" s="21">
        <f t="shared" si="3"/>
      </c>
      <c r="M54" s="21">
        <f t="shared" si="3"/>
      </c>
      <c r="O54" s="42">
        <v>-0.31</v>
      </c>
      <c r="P54" s="42">
        <v>0.37</v>
      </c>
    </row>
    <row r="55" spans="1:16" ht="12.75">
      <c r="A55" s="5">
        <v>50</v>
      </c>
      <c r="B55" s="16"/>
      <c r="C55" s="14"/>
      <c r="D55" s="15"/>
      <c r="E55" s="16"/>
      <c r="F55" s="14"/>
      <c r="G55" s="15"/>
      <c r="I55" s="21">
        <f t="shared" si="2"/>
      </c>
      <c r="J55" s="21">
        <f t="shared" si="2"/>
      </c>
      <c r="K55" s="21"/>
      <c r="L55" s="21">
        <f t="shared" si="3"/>
      </c>
      <c r="M55" s="21">
        <f t="shared" si="3"/>
      </c>
      <c r="O55" s="42">
        <v>-0.31</v>
      </c>
      <c r="P55" s="42">
        <v>0.37</v>
      </c>
    </row>
    <row r="56" spans="1:16" ht="12.75">
      <c r="A56" s="5">
        <v>51</v>
      </c>
      <c r="B56" s="16"/>
      <c r="C56" s="14"/>
      <c r="D56" s="15"/>
      <c r="E56" s="16"/>
      <c r="F56" s="14"/>
      <c r="G56" s="15"/>
      <c r="I56" s="21">
        <f t="shared" si="2"/>
      </c>
      <c r="J56" s="21">
        <f t="shared" si="2"/>
      </c>
      <c r="K56" s="21"/>
      <c r="L56" s="21">
        <f t="shared" si="3"/>
      </c>
      <c r="M56" s="21">
        <f t="shared" si="3"/>
      </c>
      <c r="O56" s="42">
        <v>-0.31</v>
      </c>
      <c r="P56" s="42">
        <v>0.37</v>
      </c>
    </row>
    <row r="57" spans="1:16" ht="12.75">
      <c r="A57" s="5">
        <v>52</v>
      </c>
      <c r="B57" s="16"/>
      <c r="C57" s="14"/>
      <c r="D57" s="15"/>
      <c r="E57" s="16"/>
      <c r="F57" s="14"/>
      <c r="G57" s="15"/>
      <c r="I57" s="21">
        <f t="shared" si="2"/>
      </c>
      <c r="J57" s="21">
        <f t="shared" si="2"/>
      </c>
      <c r="K57" s="21"/>
      <c r="L57" s="21">
        <f t="shared" si="3"/>
      </c>
      <c r="M57" s="21">
        <f t="shared" si="3"/>
      </c>
      <c r="O57" s="42">
        <v>-0.31</v>
      </c>
      <c r="P57" s="42">
        <v>0.37</v>
      </c>
    </row>
    <row r="58" spans="1:16" ht="12.75">
      <c r="A58" s="5">
        <v>53</v>
      </c>
      <c r="B58" s="16"/>
      <c r="C58" s="14"/>
      <c r="D58" s="15"/>
      <c r="E58" s="16"/>
      <c r="F58" s="14"/>
      <c r="G58" s="15"/>
      <c r="I58" s="21">
        <f t="shared" si="2"/>
      </c>
      <c r="J58" s="21">
        <f t="shared" si="2"/>
      </c>
      <c r="K58" s="21"/>
      <c r="L58" s="21">
        <f t="shared" si="3"/>
      </c>
      <c r="M58" s="21">
        <f t="shared" si="3"/>
      </c>
      <c r="O58" s="42">
        <v>-0.31</v>
      </c>
      <c r="P58" s="42">
        <v>0.37</v>
      </c>
    </row>
    <row r="59" spans="1:16" ht="12.75">
      <c r="A59" s="5">
        <v>54</v>
      </c>
      <c r="B59" s="16"/>
      <c r="C59" s="14"/>
      <c r="D59" s="15"/>
      <c r="E59" s="16"/>
      <c r="F59" s="14"/>
      <c r="G59" s="15"/>
      <c r="I59" s="21">
        <f t="shared" si="2"/>
      </c>
      <c r="J59" s="21">
        <f t="shared" si="2"/>
      </c>
      <c r="K59" s="21"/>
      <c r="L59" s="21">
        <f t="shared" si="3"/>
      </c>
      <c r="M59" s="21">
        <f t="shared" si="3"/>
      </c>
      <c r="O59" s="42">
        <v>-0.31</v>
      </c>
      <c r="P59" s="42">
        <v>0.37</v>
      </c>
    </row>
    <row r="60" spans="1:16" ht="12.75">
      <c r="A60" s="5">
        <v>55</v>
      </c>
      <c r="B60" s="16"/>
      <c r="C60" s="14"/>
      <c r="D60" s="15"/>
      <c r="E60" s="16"/>
      <c r="F60" s="14"/>
      <c r="G60" s="15"/>
      <c r="I60" s="21">
        <f t="shared" si="2"/>
      </c>
      <c r="J60" s="21">
        <f t="shared" si="2"/>
      </c>
      <c r="K60" s="21"/>
      <c r="L60" s="21">
        <f t="shared" si="3"/>
      </c>
      <c r="M60" s="21">
        <f t="shared" si="3"/>
      </c>
      <c r="O60" s="42">
        <v>-0.31</v>
      </c>
      <c r="P60" s="42">
        <v>0.37</v>
      </c>
    </row>
    <row r="61" spans="1:16" ht="12.75">
      <c r="A61" s="5">
        <v>56</v>
      </c>
      <c r="B61" s="16"/>
      <c r="C61" s="14"/>
      <c r="D61" s="15"/>
      <c r="E61" s="16"/>
      <c r="F61" s="14"/>
      <c r="G61" s="15"/>
      <c r="I61" s="21">
        <f t="shared" si="2"/>
      </c>
      <c r="J61" s="21">
        <f t="shared" si="2"/>
      </c>
      <c r="K61" s="21"/>
      <c r="L61" s="21">
        <f t="shared" si="3"/>
      </c>
      <c r="M61" s="21">
        <f t="shared" si="3"/>
      </c>
      <c r="O61" s="42">
        <v>-0.31</v>
      </c>
      <c r="P61" s="42">
        <v>0.37</v>
      </c>
    </row>
    <row r="62" spans="1:16" ht="12.75">
      <c r="A62" s="5">
        <v>57</v>
      </c>
      <c r="B62" s="16"/>
      <c r="C62" s="14"/>
      <c r="D62" s="15"/>
      <c r="E62" s="16"/>
      <c r="F62" s="14"/>
      <c r="G62" s="15"/>
      <c r="I62" s="21">
        <f t="shared" si="2"/>
      </c>
      <c r="J62" s="21">
        <f t="shared" si="2"/>
      </c>
      <c r="K62" s="21"/>
      <c r="L62" s="21">
        <f t="shared" si="3"/>
      </c>
      <c r="M62" s="21">
        <f t="shared" si="3"/>
      </c>
      <c r="O62" s="42">
        <v>-0.31</v>
      </c>
      <c r="P62" s="42">
        <v>0.37</v>
      </c>
    </row>
    <row r="63" spans="1:16" ht="12.75">
      <c r="A63" s="5">
        <v>58</v>
      </c>
      <c r="B63" s="16"/>
      <c r="C63" s="14"/>
      <c r="D63" s="15"/>
      <c r="E63" s="16"/>
      <c r="F63" s="14"/>
      <c r="G63" s="15"/>
      <c r="I63" s="21">
        <f t="shared" si="2"/>
      </c>
      <c r="J63" s="21">
        <f t="shared" si="2"/>
      </c>
      <c r="K63" s="21"/>
      <c r="L63" s="21">
        <f t="shared" si="3"/>
      </c>
      <c r="M63" s="21">
        <f t="shared" si="3"/>
      </c>
      <c r="O63" s="42">
        <v>-0.31</v>
      </c>
      <c r="P63" s="42">
        <v>0.37</v>
      </c>
    </row>
    <row r="64" spans="1:16" ht="12.75">
      <c r="A64" s="5">
        <v>59</v>
      </c>
      <c r="B64" s="16"/>
      <c r="C64" s="14"/>
      <c r="D64" s="15"/>
      <c r="E64" s="16"/>
      <c r="F64" s="14"/>
      <c r="G64" s="15"/>
      <c r="I64" s="21">
        <f t="shared" si="2"/>
      </c>
      <c r="J64" s="21">
        <f t="shared" si="2"/>
      </c>
      <c r="K64" s="21"/>
      <c r="L64" s="21">
        <f t="shared" si="3"/>
      </c>
      <c r="M64" s="21">
        <f t="shared" si="3"/>
      </c>
      <c r="O64" s="42">
        <v>-0.31</v>
      </c>
      <c r="P64" s="42">
        <v>0.37</v>
      </c>
    </row>
    <row r="65" spans="1:16" ht="12.75">
      <c r="A65" s="6">
        <v>60</v>
      </c>
      <c r="B65" s="17"/>
      <c r="C65" s="18"/>
      <c r="D65" s="19"/>
      <c r="E65" s="17"/>
      <c r="F65" s="18"/>
      <c r="G65" s="19"/>
      <c r="I65" s="21">
        <f t="shared" si="2"/>
      </c>
      <c r="J65" s="21">
        <f t="shared" si="2"/>
      </c>
      <c r="K65" s="21"/>
      <c r="L65" s="21">
        <f t="shared" si="3"/>
      </c>
      <c r="M65" s="21">
        <f t="shared" si="3"/>
      </c>
      <c r="O65" s="42">
        <v>-0.31</v>
      </c>
      <c r="P65" s="42">
        <v>0.37</v>
      </c>
    </row>
  </sheetData>
  <mergeCells count="5">
    <mergeCell ref="L1:M1"/>
    <mergeCell ref="A1:A2"/>
    <mergeCell ref="B1:D1"/>
    <mergeCell ref="E1:G1"/>
    <mergeCell ref="I1:J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65"/>
  <sheetViews>
    <sheetView showGridLines="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9.140625" defaultRowHeight="12.75"/>
  <cols>
    <col min="1" max="1" width="10.00390625" style="7" customWidth="1"/>
    <col min="2" max="7" width="10.7109375" style="0" customWidth="1"/>
  </cols>
  <sheetData>
    <row r="1" spans="1:13" ht="12.75">
      <c r="A1" s="51" t="s">
        <v>2</v>
      </c>
      <c r="B1" s="53">
        <v>38717</v>
      </c>
      <c r="C1" s="54"/>
      <c r="D1" s="55"/>
      <c r="E1" s="53">
        <v>39082</v>
      </c>
      <c r="F1" s="54"/>
      <c r="G1" s="55"/>
      <c r="I1" s="50">
        <v>2005</v>
      </c>
      <c r="J1" s="50"/>
      <c r="K1" s="40"/>
      <c r="L1" s="50">
        <v>2006</v>
      </c>
      <c r="M1" s="50"/>
    </row>
    <row r="2" spans="1:16" ht="25.5">
      <c r="A2" s="52"/>
      <c r="B2" s="2" t="s">
        <v>7</v>
      </c>
      <c r="C2" s="3" t="s">
        <v>1</v>
      </c>
      <c r="D2" s="4"/>
      <c r="E2" s="2" t="s">
        <v>7</v>
      </c>
      <c r="F2" s="3" t="s">
        <v>1</v>
      </c>
      <c r="G2" s="4"/>
      <c r="I2" s="41" t="s">
        <v>60</v>
      </c>
      <c r="J2" s="41" t="s">
        <v>61</v>
      </c>
      <c r="L2" s="41" t="s">
        <v>60</v>
      </c>
      <c r="M2" s="41" t="s">
        <v>61</v>
      </c>
      <c r="O2" s="41" t="s">
        <v>63</v>
      </c>
      <c r="P2" s="41" t="s">
        <v>62</v>
      </c>
    </row>
    <row r="3" spans="1:16" ht="12.75">
      <c r="A3" s="5">
        <v>0</v>
      </c>
      <c r="B3" s="13"/>
      <c r="C3" s="14">
        <v>0.0206509</v>
      </c>
      <c r="D3" s="15"/>
      <c r="E3" s="13"/>
      <c r="F3" s="14">
        <v>0.0259925</v>
      </c>
      <c r="G3" s="15"/>
      <c r="I3" s="21">
        <f aca="true" t="shared" si="0" ref="I3:J6">IF($C3&lt;&gt;0,$C3*(1+O3),"")</f>
        <v>0.010118941</v>
      </c>
      <c r="J3" s="21">
        <f t="shared" si="0"/>
        <v>0.040062745999999996</v>
      </c>
      <c r="L3" s="21">
        <f aca="true" t="shared" si="1" ref="L3:M6">IF($F3&lt;&gt;0,$F3*(1+O3),"")</f>
        <v>0.012736325000000001</v>
      </c>
      <c r="M3" s="21">
        <f t="shared" si="1"/>
        <v>0.050425450000000004</v>
      </c>
      <c r="O3" s="42">
        <v>-0.51</v>
      </c>
      <c r="P3" s="42">
        <v>0.94</v>
      </c>
    </row>
    <row r="4" spans="1:16" ht="12.75">
      <c r="A4" s="38" t="s">
        <v>54</v>
      </c>
      <c r="B4" s="13"/>
      <c r="C4" s="14"/>
      <c r="D4" s="15"/>
      <c r="E4" s="13"/>
      <c r="F4" s="14"/>
      <c r="G4" s="15"/>
      <c r="I4" s="21">
        <f t="shared" si="0"/>
      </c>
      <c r="J4" s="21">
        <f t="shared" si="0"/>
      </c>
      <c r="L4" s="21">
        <f t="shared" si="1"/>
      </c>
      <c r="M4" s="21">
        <f t="shared" si="1"/>
      </c>
      <c r="O4" s="42">
        <v>-0.51</v>
      </c>
      <c r="P4" s="42">
        <v>0.94</v>
      </c>
    </row>
    <row r="5" spans="1:16" ht="12.75">
      <c r="A5" s="38" t="s">
        <v>55</v>
      </c>
      <c r="B5" s="13"/>
      <c r="C5" s="14"/>
      <c r="D5" s="15"/>
      <c r="E5" s="13"/>
      <c r="F5" s="14"/>
      <c r="G5" s="15"/>
      <c r="I5" s="21">
        <f t="shared" si="0"/>
      </c>
      <c r="J5" s="21">
        <f t="shared" si="0"/>
      </c>
      <c r="L5" s="21">
        <f t="shared" si="1"/>
      </c>
      <c r="M5" s="21">
        <f t="shared" si="1"/>
      </c>
      <c r="O5" s="42">
        <v>-0.51</v>
      </c>
      <c r="P5" s="42">
        <v>0.94</v>
      </c>
    </row>
    <row r="6" spans="1:16" ht="12.75">
      <c r="A6" s="5">
        <v>1</v>
      </c>
      <c r="B6" s="16"/>
      <c r="C6" s="21">
        <v>0.0256515</v>
      </c>
      <c r="D6" s="15"/>
      <c r="E6" s="16"/>
      <c r="F6" s="21">
        <v>0.0287944</v>
      </c>
      <c r="G6" s="15"/>
      <c r="I6" s="21">
        <f t="shared" si="0"/>
        <v>0.012569235</v>
      </c>
      <c r="J6" s="21">
        <f t="shared" si="0"/>
        <v>0.04976391</v>
      </c>
      <c r="K6" s="21"/>
      <c r="L6" s="21">
        <f t="shared" si="1"/>
        <v>0.014109256</v>
      </c>
      <c r="M6" s="21">
        <f t="shared" si="1"/>
        <v>0.055861136</v>
      </c>
      <c r="O6" s="42">
        <v>-0.51</v>
      </c>
      <c r="P6" s="42">
        <v>0.94</v>
      </c>
    </row>
    <row r="7" spans="1:16" ht="12.75">
      <c r="A7" s="5">
        <v>2</v>
      </c>
      <c r="B7" s="16"/>
      <c r="C7" s="21">
        <v>0.028118900000000006</v>
      </c>
      <c r="D7" s="15"/>
      <c r="E7" s="16"/>
      <c r="F7" s="21">
        <v>0.0303378</v>
      </c>
      <c r="G7" s="15"/>
      <c r="I7" s="21">
        <f aca="true" t="shared" si="2" ref="I7:I65">IF($C7&lt;&gt;0,$C7*(1+O7),"")</f>
        <v>0.014903017000000005</v>
      </c>
      <c r="J7" s="21">
        <f aca="true" t="shared" si="3" ref="J7:J65">IF($C7&lt;&gt;0,$C7*(1+P7),"")</f>
        <v>0.04977045300000001</v>
      </c>
      <c r="K7" s="21"/>
      <c r="L7" s="21">
        <f aca="true" t="shared" si="4" ref="L7:L65">IF($F7&lt;&gt;0,$F7*(1+O7),"")</f>
        <v>0.016079034000000002</v>
      </c>
      <c r="M7" s="21">
        <f aca="true" t="shared" si="5" ref="M7:M65">IF($F7&lt;&gt;0,$F7*(1+P7),"")</f>
        <v>0.053697906000000004</v>
      </c>
      <c r="O7" s="42">
        <v>-0.47</v>
      </c>
      <c r="P7" s="42">
        <v>0.77</v>
      </c>
    </row>
    <row r="8" spans="1:16" ht="12.75">
      <c r="A8" s="5">
        <v>3</v>
      </c>
      <c r="B8" s="16"/>
      <c r="C8" s="21">
        <v>0.030092800000000003</v>
      </c>
      <c r="D8" s="15"/>
      <c r="E8" s="16"/>
      <c r="F8" s="21">
        <v>0.0321098</v>
      </c>
      <c r="G8" s="15"/>
      <c r="I8" s="21">
        <f t="shared" si="2"/>
        <v>0.016851968000000002</v>
      </c>
      <c r="J8" s="21">
        <f t="shared" si="3"/>
        <v>0.050856832000000005</v>
      </c>
      <c r="K8" s="21"/>
      <c r="L8" s="21">
        <f t="shared" si="4"/>
        <v>0.017981488000000004</v>
      </c>
      <c r="M8" s="21">
        <f t="shared" si="5"/>
        <v>0.054265561999999996</v>
      </c>
      <c r="O8" s="42">
        <v>-0.44</v>
      </c>
      <c r="P8" s="42">
        <v>0.69</v>
      </c>
    </row>
    <row r="9" spans="1:16" ht="12.75">
      <c r="A9" s="5">
        <v>4</v>
      </c>
      <c r="B9" s="16"/>
      <c r="C9" s="21">
        <v>0.0314574</v>
      </c>
      <c r="D9" s="15"/>
      <c r="E9" s="16"/>
      <c r="F9" s="21">
        <v>0.03348090000000001</v>
      </c>
      <c r="G9" s="15"/>
      <c r="I9" s="21">
        <f t="shared" si="2"/>
        <v>0.018245292000000003</v>
      </c>
      <c r="J9" s="21">
        <f t="shared" si="3"/>
        <v>0.050960988000000006</v>
      </c>
      <c r="K9" s="21"/>
      <c r="L9" s="21">
        <f t="shared" si="4"/>
        <v>0.01941892200000001</v>
      </c>
      <c r="M9" s="21">
        <f t="shared" si="5"/>
        <v>0.054239058000000014</v>
      </c>
      <c r="O9" s="42">
        <v>-0.42</v>
      </c>
      <c r="P9" s="42">
        <v>0.62</v>
      </c>
    </row>
    <row r="10" spans="1:16" ht="12.75">
      <c r="A10" s="5">
        <v>5</v>
      </c>
      <c r="B10" s="16"/>
      <c r="C10" s="21">
        <v>0.032518000000000005</v>
      </c>
      <c r="D10" s="15"/>
      <c r="E10" s="16"/>
      <c r="F10" s="21">
        <v>0.0346556</v>
      </c>
      <c r="G10" s="15"/>
      <c r="I10" s="21">
        <f t="shared" si="2"/>
        <v>0.019510800000000002</v>
      </c>
      <c r="J10" s="21">
        <f t="shared" si="3"/>
        <v>0.05072808000000001</v>
      </c>
      <c r="K10" s="21"/>
      <c r="L10" s="21">
        <f t="shared" si="4"/>
        <v>0.02079336</v>
      </c>
      <c r="M10" s="21">
        <f t="shared" si="5"/>
        <v>0.05406273600000001</v>
      </c>
      <c r="O10" s="42">
        <v>-0.4</v>
      </c>
      <c r="P10" s="42">
        <v>0.56</v>
      </c>
    </row>
    <row r="11" spans="1:16" ht="12.75">
      <c r="A11" s="5">
        <v>6</v>
      </c>
      <c r="B11" s="16"/>
      <c r="C11" s="21">
        <v>0.0333193</v>
      </c>
      <c r="D11" s="15"/>
      <c r="E11" s="16"/>
      <c r="F11" s="21">
        <v>0.035627000000000006</v>
      </c>
      <c r="G11" s="15"/>
      <c r="I11" s="21">
        <f t="shared" si="2"/>
        <v>0.020657966000000003</v>
      </c>
      <c r="J11" s="21">
        <f t="shared" si="3"/>
        <v>0.050645336000000006</v>
      </c>
      <c r="K11" s="21"/>
      <c r="L11" s="21">
        <f t="shared" si="4"/>
        <v>0.022088740000000003</v>
      </c>
      <c r="M11" s="21">
        <f t="shared" si="5"/>
        <v>0.054153040000000006</v>
      </c>
      <c r="O11" s="42">
        <v>-0.38</v>
      </c>
      <c r="P11" s="42">
        <v>0.52</v>
      </c>
    </row>
    <row r="12" spans="1:16" ht="12.75">
      <c r="A12" s="5">
        <v>7</v>
      </c>
      <c r="B12" s="16"/>
      <c r="C12" s="21">
        <v>0.0340227</v>
      </c>
      <c r="D12" s="15"/>
      <c r="E12" s="16"/>
      <c r="F12" s="21">
        <v>0.036446400000000004</v>
      </c>
      <c r="G12" s="15"/>
      <c r="I12" s="21">
        <f t="shared" si="2"/>
        <v>0.021434301000000003</v>
      </c>
      <c r="J12" s="21">
        <f t="shared" si="3"/>
        <v>0.050693823000000006</v>
      </c>
      <c r="K12" s="21"/>
      <c r="L12" s="21">
        <f t="shared" si="4"/>
        <v>0.022961232</v>
      </c>
      <c r="M12" s="21">
        <f t="shared" si="5"/>
        <v>0.054305136000000004</v>
      </c>
      <c r="O12" s="42">
        <v>-0.37</v>
      </c>
      <c r="P12" s="42">
        <v>0.49</v>
      </c>
    </row>
    <row r="13" spans="1:16" ht="12.75">
      <c r="A13" s="5">
        <v>8</v>
      </c>
      <c r="B13" s="16"/>
      <c r="C13" s="21">
        <v>0.0346247</v>
      </c>
      <c r="D13" s="15"/>
      <c r="E13" s="16"/>
      <c r="F13" s="21">
        <v>0.037107600000000004</v>
      </c>
      <c r="G13" s="15"/>
      <c r="I13" s="21">
        <f t="shared" si="2"/>
        <v>0.022506055</v>
      </c>
      <c r="J13" s="21">
        <f t="shared" si="3"/>
        <v>0.050552062</v>
      </c>
      <c r="K13" s="21"/>
      <c r="L13" s="21">
        <f t="shared" si="4"/>
        <v>0.024119940000000003</v>
      </c>
      <c r="M13" s="21">
        <f t="shared" si="5"/>
        <v>0.05417709600000001</v>
      </c>
      <c r="O13" s="42">
        <v>-0.35</v>
      </c>
      <c r="P13" s="42">
        <v>0.46</v>
      </c>
    </row>
    <row r="14" spans="1:16" ht="12.75">
      <c r="A14" s="5">
        <v>9</v>
      </c>
      <c r="B14" s="16"/>
      <c r="C14" s="21">
        <v>0.035179600000000005</v>
      </c>
      <c r="D14" s="15"/>
      <c r="E14" s="16"/>
      <c r="F14" s="21">
        <v>0.037663300000000004</v>
      </c>
      <c r="G14" s="15"/>
      <c r="I14" s="21">
        <f t="shared" si="2"/>
        <v>0.023218536</v>
      </c>
      <c r="J14" s="21">
        <f t="shared" si="3"/>
        <v>0.050658624000000006</v>
      </c>
      <c r="K14" s="21"/>
      <c r="L14" s="21">
        <f t="shared" si="4"/>
        <v>0.024857778</v>
      </c>
      <c r="M14" s="21">
        <f t="shared" si="5"/>
        <v>0.054235152</v>
      </c>
      <c r="O14" s="42">
        <v>-0.34</v>
      </c>
      <c r="P14" s="42">
        <v>0.44</v>
      </c>
    </row>
    <row r="15" spans="1:16" ht="12.75">
      <c r="A15" s="5">
        <v>10</v>
      </c>
      <c r="B15" s="16"/>
      <c r="C15" s="21">
        <v>0.0356867</v>
      </c>
      <c r="D15" s="15"/>
      <c r="E15" s="16"/>
      <c r="F15" s="21">
        <v>0.0381721</v>
      </c>
      <c r="G15" s="15"/>
      <c r="I15" s="21">
        <f t="shared" si="2"/>
        <v>0.023553222</v>
      </c>
      <c r="J15" s="21">
        <f t="shared" si="3"/>
        <v>0.050675114</v>
      </c>
      <c r="K15" s="21"/>
      <c r="L15" s="21">
        <f t="shared" si="4"/>
        <v>0.025193585999999997</v>
      </c>
      <c r="M15" s="21">
        <f t="shared" si="5"/>
        <v>0.054204381999999995</v>
      </c>
      <c r="O15" s="42">
        <v>-0.34</v>
      </c>
      <c r="P15" s="42">
        <v>0.42</v>
      </c>
    </row>
    <row r="16" spans="1:16" ht="12.75">
      <c r="A16" s="5">
        <v>11</v>
      </c>
      <c r="B16" s="16"/>
      <c r="C16" s="21">
        <v>0.0361427</v>
      </c>
      <c r="D16" s="15"/>
      <c r="E16" s="16"/>
      <c r="F16" s="21">
        <v>0.038567500000000005</v>
      </c>
      <c r="G16" s="15"/>
      <c r="I16" s="21">
        <f t="shared" si="2"/>
        <v>0.023854181999999998</v>
      </c>
      <c r="J16" s="21">
        <f t="shared" si="3"/>
        <v>0.051322634</v>
      </c>
      <c r="K16" s="21"/>
      <c r="L16" s="21">
        <f t="shared" si="4"/>
        <v>0.02545455</v>
      </c>
      <c r="M16" s="21">
        <f t="shared" si="5"/>
        <v>0.054765850000000005</v>
      </c>
      <c r="O16" s="42">
        <v>-0.34</v>
      </c>
      <c r="P16" s="42">
        <v>0.42</v>
      </c>
    </row>
    <row r="17" spans="1:16" ht="12.75">
      <c r="A17" s="5">
        <v>12</v>
      </c>
      <c r="B17" s="16"/>
      <c r="C17" s="21">
        <v>0.036609</v>
      </c>
      <c r="D17" s="15"/>
      <c r="E17" s="16"/>
      <c r="F17" s="21">
        <v>0.038973400000000005</v>
      </c>
      <c r="G17" s="15"/>
      <c r="I17" s="21">
        <f t="shared" si="2"/>
        <v>0.02416194</v>
      </c>
      <c r="J17" s="21">
        <f t="shared" si="3"/>
        <v>0.05198478</v>
      </c>
      <c r="K17" s="21"/>
      <c r="L17" s="21">
        <f t="shared" si="4"/>
        <v>0.025722444</v>
      </c>
      <c r="M17" s="21">
        <f t="shared" si="5"/>
        <v>0.05534222800000001</v>
      </c>
      <c r="O17" s="42">
        <v>-0.34</v>
      </c>
      <c r="P17" s="42">
        <v>0.42</v>
      </c>
    </row>
    <row r="18" spans="1:16" ht="12.75">
      <c r="A18" s="5">
        <v>13</v>
      </c>
      <c r="B18" s="16"/>
      <c r="C18" s="21">
        <v>0.0369986</v>
      </c>
      <c r="D18" s="15"/>
      <c r="E18" s="16"/>
      <c r="F18" s="21">
        <v>0.0392578</v>
      </c>
      <c r="G18" s="15"/>
      <c r="I18" s="21">
        <f t="shared" si="2"/>
        <v>0.024419075999999998</v>
      </c>
      <c r="J18" s="21">
        <f t="shared" si="3"/>
        <v>0.052538011999999995</v>
      </c>
      <c r="K18" s="21"/>
      <c r="L18" s="21">
        <f t="shared" si="4"/>
        <v>0.025910147999999997</v>
      </c>
      <c r="M18" s="21">
        <f t="shared" si="5"/>
        <v>0.055746076</v>
      </c>
      <c r="O18" s="42">
        <v>-0.34</v>
      </c>
      <c r="P18" s="42">
        <v>0.42</v>
      </c>
    </row>
    <row r="19" spans="1:16" ht="12.75">
      <c r="A19" s="5">
        <v>14</v>
      </c>
      <c r="B19" s="16"/>
      <c r="C19" s="14">
        <v>0.0373976</v>
      </c>
      <c r="D19" s="15"/>
      <c r="E19" s="16"/>
      <c r="F19" s="14">
        <v>0.0395528</v>
      </c>
      <c r="G19" s="15"/>
      <c r="I19" s="21">
        <f t="shared" si="2"/>
        <v>0.024682416</v>
      </c>
      <c r="J19" s="21">
        <f t="shared" si="3"/>
        <v>0.053104592</v>
      </c>
      <c r="K19" s="21"/>
      <c r="L19" s="21">
        <f t="shared" si="4"/>
        <v>0.026104847999999996</v>
      </c>
      <c r="M19" s="21">
        <f t="shared" si="5"/>
        <v>0.056164976</v>
      </c>
      <c r="O19" s="42">
        <v>-0.34</v>
      </c>
      <c r="P19" s="42">
        <v>0.42</v>
      </c>
    </row>
    <row r="20" spans="1:16" ht="12.75">
      <c r="A20" s="5">
        <v>15</v>
      </c>
      <c r="B20" s="16"/>
      <c r="C20" s="21">
        <v>0.037808</v>
      </c>
      <c r="D20" s="15"/>
      <c r="E20" s="16"/>
      <c r="F20" s="21">
        <v>0.0398536</v>
      </c>
      <c r="G20" s="15"/>
      <c r="I20" s="21">
        <f t="shared" si="2"/>
        <v>0.024953279999999998</v>
      </c>
      <c r="J20" s="21">
        <f t="shared" si="3"/>
        <v>0.053687359999999996</v>
      </c>
      <c r="K20" s="21"/>
      <c r="L20" s="21">
        <f t="shared" si="4"/>
        <v>0.026303376</v>
      </c>
      <c r="M20" s="21">
        <f t="shared" si="5"/>
        <v>0.056592112</v>
      </c>
      <c r="O20" s="42">
        <v>-0.34</v>
      </c>
      <c r="P20" s="42">
        <v>0.42</v>
      </c>
    </row>
    <row r="21" spans="1:16" ht="12.75">
      <c r="A21" s="5">
        <v>16</v>
      </c>
      <c r="B21" s="16"/>
      <c r="C21" s="14">
        <v>0.038013200000000004</v>
      </c>
      <c r="D21" s="15"/>
      <c r="E21" s="16"/>
      <c r="F21" s="14">
        <v>0.0400223</v>
      </c>
      <c r="G21" s="15"/>
      <c r="I21" s="21">
        <f t="shared" si="2"/>
        <v>0.025468844</v>
      </c>
      <c r="J21" s="21">
        <f t="shared" si="3"/>
        <v>0.053598612000000004</v>
      </c>
      <c r="K21" s="21"/>
      <c r="L21" s="21">
        <f t="shared" si="4"/>
        <v>0.026814940999999995</v>
      </c>
      <c r="M21" s="21">
        <f t="shared" si="5"/>
        <v>0.05643144299999999</v>
      </c>
      <c r="O21" s="42">
        <v>-0.33</v>
      </c>
      <c r="P21" s="42">
        <v>0.41</v>
      </c>
    </row>
    <row r="22" spans="1:16" ht="12.75">
      <c r="A22" s="5">
        <v>17</v>
      </c>
      <c r="B22" s="16"/>
      <c r="C22" s="14">
        <v>0.0382257</v>
      </c>
      <c r="D22" s="15"/>
      <c r="E22" s="16"/>
      <c r="F22" s="14">
        <v>0.0401979</v>
      </c>
      <c r="G22" s="15"/>
      <c r="I22" s="21">
        <f t="shared" si="2"/>
        <v>0.025611218999999998</v>
      </c>
      <c r="J22" s="21">
        <f t="shared" si="3"/>
        <v>0.05351598</v>
      </c>
      <c r="K22" s="21"/>
      <c r="L22" s="21">
        <f t="shared" si="4"/>
        <v>0.026932592999999998</v>
      </c>
      <c r="M22" s="21">
        <f t="shared" si="5"/>
        <v>0.05627706</v>
      </c>
      <c r="O22" s="42">
        <v>-0.33</v>
      </c>
      <c r="P22" s="42">
        <v>0.4</v>
      </c>
    </row>
    <row r="23" spans="1:16" ht="12.75">
      <c r="A23" s="5">
        <v>18</v>
      </c>
      <c r="B23" s="16"/>
      <c r="C23" s="14">
        <v>0.03844500000000001</v>
      </c>
      <c r="D23" s="15"/>
      <c r="E23" s="16"/>
      <c r="F23" s="14">
        <v>0.04038</v>
      </c>
      <c r="G23" s="15"/>
      <c r="I23" s="21">
        <f t="shared" si="2"/>
        <v>0.026142600000000002</v>
      </c>
      <c r="J23" s="21">
        <f t="shared" si="3"/>
        <v>0.053438550000000015</v>
      </c>
      <c r="K23" s="21"/>
      <c r="L23" s="21">
        <f t="shared" si="4"/>
        <v>0.027458399999999997</v>
      </c>
      <c r="M23" s="21">
        <f t="shared" si="5"/>
        <v>0.0561282</v>
      </c>
      <c r="O23" s="42">
        <v>-0.32</v>
      </c>
      <c r="P23" s="42">
        <v>0.39</v>
      </c>
    </row>
    <row r="24" spans="1:16" ht="12.75">
      <c r="A24" s="5">
        <v>19</v>
      </c>
      <c r="B24" s="16"/>
      <c r="C24" s="14">
        <v>0.0386714</v>
      </c>
      <c r="D24" s="15"/>
      <c r="E24" s="16"/>
      <c r="F24" s="14">
        <v>0.04056780000000001</v>
      </c>
      <c r="G24" s="15"/>
      <c r="I24" s="21">
        <f t="shared" si="2"/>
        <v>0.026683266</v>
      </c>
      <c r="J24" s="21">
        <f t="shared" si="3"/>
        <v>0.053366532</v>
      </c>
      <c r="K24" s="21"/>
      <c r="L24" s="21">
        <f t="shared" si="4"/>
        <v>0.027991782000000003</v>
      </c>
      <c r="M24" s="21">
        <f t="shared" si="5"/>
        <v>0.055983564000000006</v>
      </c>
      <c r="O24" s="42">
        <v>-0.31</v>
      </c>
      <c r="P24" s="42">
        <v>0.38</v>
      </c>
    </row>
    <row r="25" spans="1:16" ht="12.75">
      <c r="A25" s="5">
        <v>20</v>
      </c>
      <c r="B25" s="16"/>
      <c r="C25" s="14">
        <v>0.038905</v>
      </c>
      <c r="D25" s="15"/>
      <c r="E25" s="16"/>
      <c r="F25" s="14">
        <v>0.04076230000000001</v>
      </c>
      <c r="G25" s="15"/>
      <c r="I25" s="21">
        <f t="shared" si="2"/>
        <v>0.02684445</v>
      </c>
      <c r="J25" s="21">
        <f t="shared" si="3"/>
        <v>0.05329985000000001</v>
      </c>
      <c r="K25" s="21"/>
      <c r="L25" s="21">
        <f t="shared" si="4"/>
        <v>0.028125987000000005</v>
      </c>
      <c r="M25" s="21">
        <f t="shared" si="5"/>
        <v>0.055844351000000014</v>
      </c>
      <c r="O25" s="42">
        <v>-0.31</v>
      </c>
      <c r="P25" s="42">
        <v>0.37</v>
      </c>
    </row>
    <row r="26" spans="1:16" ht="12.75">
      <c r="A26" s="5">
        <v>21</v>
      </c>
      <c r="B26" s="16"/>
      <c r="C26" s="14"/>
      <c r="D26" s="15"/>
      <c r="E26" s="16"/>
      <c r="F26" s="14"/>
      <c r="G26" s="15"/>
      <c r="I26" s="21">
        <f t="shared" si="2"/>
      </c>
      <c r="J26" s="21">
        <f t="shared" si="3"/>
      </c>
      <c r="K26" s="21"/>
      <c r="L26" s="21">
        <f t="shared" si="4"/>
      </c>
      <c r="M26" s="21">
        <f t="shared" si="5"/>
      </c>
      <c r="O26" s="42">
        <v>-0.31</v>
      </c>
      <c r="P26" s="42">
        <v>0.37</v>
      </c>
    </row>
    <row r="27" spans="1:16" ht="12.75">
      <c r="A27" s="5">
        <v>22</v>
      </c>
      <c r="B27" s="16"/>
      <c r="C27" s="14"/>
      <c r="D27" s="15"/>
      <c r="E27" s="16"/>
      <c r="F27" s="14"/>
      <c r="G27" s="15"/>
      <c r="I27" s="21">
        <f t="shared" si="2"/>
      </c>
      <c r="J27" s="21">
        <f t="shared" si="3"/>
      </c>
      <c r="K27" s="21"/>
      <c r="L27" s="21">
        <f t="shared" si="4"/>
      </c>
      <c r="M27" s="21">
        <f t="shared" si="5"/>
      </c>
      <c r="O27" s="42">
        <v>-0.31</v>
      </c>
      <c r="P27" s="42">
        <v>0.37</v>
      </c>
    </row>
    <row r="28" spans="1:16" ht="12.75">
      <c r="A28" s="5">
        <v>23</v>
      </c>
      <c r="B28" s="16"/>
      <c r="C28" s="14"/>
      <c r="D28" s="15"/>
      <c r="E28" s="16"/>
      <c r="F28" s="14"/>
      <c r="G28" s="15"/>
      <c r="I28" s="21">
        <f t="shared" si="2"/>
      </c>
      <c r="J28" s="21">
        <f t="shared" si="3"/>
      </c>
      <c r="K28" s="21"/>
      <c r="L28" s="21">
        <f t="shared" si="4"/>
      </c>
      <c r="M28" s="21">
        <f t="shared" si="5"/>
      </c>
      <c r="O28" s="42">
        <v>-0.31</v>
      </c>
      <c r="P28" s="42">
        <v>0.37</v>
      </c>
    </row>
    <row r="29" spans="1:16" ht="12.75">
      <c r="A29" s="5">
        <v>24</v>
      </c>
      <c r="B29" s="16"/>
      <c r="C29" s="14"/>
      <c r="D29" s="15"/>
      <c r="E29" s="16"/>
      <c r="F29" s="14"/>
      <c r="G29" s="15"/>
      <c r="I29" s="21">
        <f t="shared" si="2"/>
      </c>
      <c r="J29" s="21">
        <f t="shared" si="3"/>
      </c>
      <c r="K29" s="21"/>
      <c r="L29" s="21">
        <f t="shared" si="4"/>
      </c>
      <c r="M29" s="21">
        <f t="shared" si="5"/>
      </c>
      <c r="O29" s="42">
        <v>-0.31</v>
      </c>
      <c r="P29" s="42">
        <v>0.37</v>
      </c>
    </row>
    <row r="30" spans="1:16" ht="12.75">
      <c r="A30" s="5">
        <v>25</v>
      </c>
      <c r="B30" s="16"/>
      <c r="C30" s="14"/>
      <c r="D30" s="15"/>
      <c r="E30" s="16"/>
      <c r="F30" s="14"/>
      <c r="G30" s="15"/>
      <c r="I30" s="21">
        <f t="shared" si="2"/>
      </c>
      <c r="J30" s="21">
        <f t="shared" si="3"/>
      </c>
      <c r="K30" s="21"/>
      <c r="L30" s="21">
        <f t="shared" si="4"/>
      </c>
      <c r="M30" s="21">
        <f t="shared" si="5"/>
      </c>
      <c r="O30" s="42">
        <v>-0.31</v>
      </c>
      <c r="P30" s="42">
        <v>0.37</v>
      </c>
    </row>
    <row r="31" spans="1:16" ht="12.75">
      <c r="A31" s="5">
        <v>26</v>
      </c>
      <c r="B31" s="16"/>
      <c r="C31" s="14"/>
      <c r="D31" s="15"/>
      <c r="E31" s="16"/>
      <c r="F31" s="14"/>
      <c r="G31" s="15"/>
      <c r="I31" s="21">
        <f t="shared" si="2"/>
      </c>
      <c r="J31" s="21">
        <f t="shared" si="3"/>
      </c>
      <c r="K31" s="21"/>
      <c r="L31" s="21">
        <f t="shared" si="4"/>
      </c>
      <c r="M31" s="21">
        <f t="shared" si="5"/>
      </c>
      <c r="O31" s="42">
        <v>-0.31</v>
      </c>
      <c r="P31" s="42">
        <v>0.37</v>
      </c>
    </row>
    <row r="32" spans="1:16" ht="12.75">
      <c r="A32" s="5">
        <v>27</v>
      </c>
      <c r="B32" s="16"/>
      <c r="C32" s="14"/>
      <c r="D32" s="15"/>
      <c r="E32" s="16"/>
      <c r="F32" s="14"/>
      <c r="G32" s="15"/>
      <c r="I32" s="21">
        <f t="shared" si="2"/>
      </c>
      <c r="J32" s="21">
        <f t="shared" si="3"/>
      </c>
      <c r="K32" s="21"/>
      <c r="L32" s="21">
        <f t="shared" si="4"/>
      </c>
      <c r="M32" s="21">
        <f t="shared" si="5"/>
      </c>
      <c r="O32" s="42">
        <v>-0.31</v>
      </c>
      <c r="P32" s="42">
        <v>0.37</v>
      </c>
    </row>
    <row r="33" spans="1:16" ht="12.75">
      <c r="A33" s="5">
        <v>28</v>
      </c>
      <c r="B33" s="16"/>
      <c r="C33" s="14"/>
      <c r="D33" s="15"/>
      <c r="E33" s="16"/>
      <c r="F33" s="14"/>
      <c r="G33" s="15"/>
      <c r="I33" s="21">
        <f t="shared" si="2"/>
      </c>
      <c r="J33" s="21">
        <f t="shared" si="3"/>
      </c>
      <c r="K33" s="21"/>
      <c r="L33" s="21">
        <f t="shared" si="4"/>
      </c>
      <c r="M33" s="21">
        <f t="shared" si="5"/>
      </c>
      <c r="O33" s="42">
        <v>-0.31</v>
      </c>
      <c r="P33" s="42">
        <v>0.37</v>
      </c>
    </row>
    <row r="34" spans="1:16" ht="12.75">
      <c r="A34" s="5">
        <v>29</v>
      </c>
      <c r="B34" s="16"/>
      <c r="C34" s="14"/>
      <c r="D34" s="15"/>
      <c r="E34" s="16"/>
      <c r="F34" s="14"/>
      <c r="G34" s="15"/>
      <c r="I34" s="21">
        <f t="shared" si="2"/>
      </c>
      <c r="J34" s="21">
        <f t="shared" si="3"/>
      </c>
      <c r="K34" s="21"/>
      <c r="L34" s="21">
        <f t="shared" si="4"/>
      </c>
      <c r="M34" s="21">
        <f t="shared" si="5"/>
      </c>
      <c r="O34" s="42">
        <v>-0.31</v>
      </c>
      <c r="P34" s="42">
        <v>0.37</v>
      </c>
    </row>
    <row r="35" spans="1:16" ht="12.75">
      <c r="A35" s="5">
        <v>30</v>
      </c>
      <c r="B35" s="16"/>
      <c r="C35" s="14"/>
      <c r="D35" s="15"/>
      <c r="E35" s="16"/>
      <c r="F35" s="14"/>
      <c r="G35" s="15"/>
      <c r="I35" s="21">
        <f t="shared" si="2"/>
      </c>
      <c r="J35" s="21">
        <f t="shared" si="3"/>
      </c>
      <c r="K35" s="21"/>
      <c r="L35" s="21">
        <f t="shared" si="4"/>
      </c>
      <c r="M35" s="21">
        <f t="shared" si="5"/>
      </c>
      <c r="O35" s="42">
        <v>-0.31</v>
      </c>
      <c r="P35" s="42">
        <v>0.37</v>
      </c>
    </row>
    <row r="36" spans="1:16" ht="12.75">
      <c r="A36" s="5">
        <v>31</v>
      </c>
      <c r="B36" s="16"/>
      <c r="C36" s="14"/>
      <c r="D36" s="15"/>
      <c r="E36" s="16"/>
      <c r="F36" s="14"/>
      <c r="G36" s="15"/>
      <c r="I36" s="21">
        <f t="shared" si="2"/>
      </c>
      <c r="J36" s="21">
        <f t="shared" si="3"/>
      </c>
      <c r="K36" s="21"/>
      <c r="L36" s="21">
        <f t="shared" si="4"/>
      </c>
      <c r="M36" s="21">
        <f t="shared" si="5"/>
      </c>
      <c r="O36" s="42">
        <v>-0.31</v>
      </c>
      <c r="P36" s="42">
        <v>0.37</v>
      </c>
    </row>
    <row r="37" spans="1:16" ht="12.75">
      <c r="A37" s="5">
        <v>32</v>
      </c>
      <c r="B37" s="16"/>
      <c r="C37" s="14"/>
      <c r="D37" s="15"/>
      <c r="E37" s="16"/>
      <c r="F37" s="14"/>
      <c r="G37" s="15"/>
      <c r="I37" s="21">
        <f t="shared" si="2"/>
      </c>
      <c r="J37" s="21">
        <f t="shared" si="3"/>
      </c>
      <c r="K37" s="21"/>
      <c r="L37" s="21">
        <f t="shared" si="4"/>
      </c>
      <c r="M37" s="21">
        <f t="shared" si="5"/>
      </c>
      <c r="O37" s="42">
        <v>-0.31</v>
      </c>
      <c r="P37" s="42">
        <v>0.37</v>
      </c>
    </row>
    <row r="38" spans="1:16" ht="12.75">
      <c r="A38" s="5">
        <v>33</v>
      </c>
      <c r="B38" s="16"/>
      <c r="C38" s="14"/>
      <c r="D38" s="15"/>
      <c r="E38" s="16"/>
      <c r="F38" s="14"/>
      <c r="G38" s="15"/>
      <c r="I38" s="21">
        <f t="shared" si="2"/>
      </c>
      <c r="J38" s="21">
        <f t="shared" si="3"/>
      </c>
      <c r="K38" s="21"/>
      <c r="L38" s="21">
        <f t="shared" si="4"/>
      </c>
      <c r="M38" s="21">
        <f t="shared" si="5"/>
      </c>
      <c r="O38" s="42">
        <v>-0.31</v>
      </c>
      <c r="P38" s="42">
        <v>0.37</v>
      </c>
    </row>
    <row r="39" spans="1:16" ht="12.75">
      <c r="A39" s="5">
        <v>34</v>
      </c>
      <c r="B39" s="16"/>
      <c r="C39" s="14"/>
      <c r="D39" s="15"/>
      <c r="E39" s="16"/>
      <c r="F39" s="14"/>
      <c r="G39" s="15"/>
      <c r="I39" s="21">
        <f t="shared" si="2"/>
      </c>
      <c r="J39" s="21">
        <f t="shared" si="3"/>
      </c>
      <c r="K39" s="21"/>
      <c r="L39" s="21">
        <f t="shared" si="4"/>
      </c>
      <c r="M39" s="21">
        <f t="shared" si="5"/>
      </c>
      <c r="O39" s="42">
        <v>-0.31</v>
      </c>
      <c r="P39" s="42">
        <v>0.37</v>
      </c>
    </row>
    <row r="40" spans="1:16" ht="12.75">
      <c r="A40" s="5">
        <v>35</v>
      </c>
      <c r="B40" s="16"/>
      <c r="C40" s="14"/>
      <c r="D40" s="15"/>
      <c r="E40" s="16"/>
      <c r="F40" s="14"/>
      <c r="G40" s="15"/>
      <c r="I40" s="21">
        <f t="shared" si="2"/>
      </c>
      <c r="J40" s="21">
        <f t="shared" si="3"/>
      </c>
      <c r="K40" s="21"/>
      <c r="L40" s="21">
        <f t="shared" si="4"/>
      </c>
      <c r="M40" s="21">
        <f t="shared" si="5"/>
      </c>
      <c r="O40" s="42">
        <v>-0.31</v>
      </c>
      <c r="P40" s="42">
        <v>0.37</v>
      </c>
    </row>
    <row r="41" spans="1:16" ht="12.75">
      <c r="A41" s="5">
        <v>36</v>
      </c>
      <c r="B41" s="16"/>
      <c r="C41" s="14"/>
      <c r="D41" s="15"/>
      <c r="E41" s="16"/>
      <c r="F41" s="14"/>
      <c r="G41" s="15"/>
      <c r="I41" s="21">
        <f t="shared" si="2"/>
      </c>
      <c r="J41" s="21">
        <f t="shared" si="3"/>
      </c>
      <c r="K41" s="21"/>
      <c r="L41" s="21">
        <f t="shared" si="4"/>
      </c>
      <c r="M41" s="21">
        <f t="shared" si="5"/>
      </c>
      <c r="O41" s="42">
        <v>-0.31</v>
      </c>
      <c r="P41" s="42">
        <v>0.37</v>
      </c>
    </row>
    <row r="42" spans="1:16" ht="12.75">
      <c r="A42" s="5">
        <v>37</v>
      </c>
      <c r="B42" s="16"/>
      <c r="C42" s="14"/>
      <c r="D42" s="15"/>
      <c r="E42" s="16"/>
      <c r="F42" s="14"/>
      <c r="G42" s="15"/>
      <c r="I42" s="21">
        <f t="shared" si="2"/>
      </c>
      <c r="J42" s="21">
        <f t="shared" si="3"/>
      </c>
      <c r="K42" s="21"/>
      <c r="L42" s="21">
        <f t="shared" si="4"/>
      </c>
      <c r="M42" s="21">
        <f t="shared" si="5"/>
      </c>
      <c r="O42" s="42">
        <v>-0.31</v>
      </c>
      <c r="P42" s="42">
        <v>0.37</v>
      </c>
    </row>
    <row r="43" spans="1:16" ht="12.75">
      <c r="A43" s="5">
        <v>38</v>
      </c>
      <c r="B43" s="16"/>
      <c r="C43" s="14"/>
      <c r="D43" s="15"/>
      <c r="E43" s="16"/>
      <c r="F43" s="14"/>
      <c r="G43" s="15"/>
      <c r="I43" s="21">
        <f t="shared" si="2"/>
      </c>
      <c r="J43" s="21">
        <f t="shared" si="3"/>
      </c>
      <c r="K43" s="21"/>
      <c r="L43" s="21">
        <f t="shared" si="4"/>
      </c>
      <c r="M43" s="21">
        <f t="shared" si="5"/>
      </c>
      <c r="O43" s="42">
        <v>-0.31</v>
      </c>
      <c r="P43" s="42">
        <v>0.37</v>
      </c>
    </row>
    <row r="44" spans="1:16" ht="12.75">
      <c r="A44" s="5">
        <v>39</v>
      </c>
      <c r="B44" s="16"/>
      <c r="C44" s="14"/>
      <c r="D44" s="15"/>
      <c r="E44" s="16"/>
      <c r="F44" s="14"/>
      <c r="G44" s="15"/>
      <c r="I44" s="21">
        <f t="shared" si="2"/>
      </c>
      <c r="J44" s="21">
        <f t="shared" si="3"/>
      </c>
      <c r="K44" s="21"/>
      <c r="L44" s="21">
        <f t="shared" si="4"/>
      </c>
      <c r="M44" s="21">
        <f t="shared" si="5"/>
      </c>
      <c r="O44" s="42">
        <v>-0.31</v>
      </c>
      <c r="P44" s="42">
        <v>0.37</v>
      </c>
    </row>
    <row r="45" spans="1:16" ht="12.75">
      <c r="A45" s="5">
        <v>40</v>
      </c>
      <c r="B45" s="16"/>
      <c r="C45" s="14"/>
      <c r="D45" s="15"/>
      <c r="E45" s="16"/>
      <c r="F45" s="14"/>
      <c r="G45" s="15"/>
      <c r="I45" s="21">
        <f t="shared" si="2"/>
      </c>
      <c r="J45" s="21">
        <f t="shared" si="3"/>
      </c>
      <c r="K45" s="21"/>
      <c r="L45" s="21">
        <f t="shared" si="4"/>
      </c>
      <c r="M45" s="21">
        <f t="shared" si="5"/>
      </c>
      <c r="O45" s="42">
        <v>-0.31</v>
      </c>
      <c r="P45" s="42">
        <v>0.37</v>
      </c>
    </row>
    <row r="46" spans="1:16" ht="12.75">
      <c r="A46" s="5">
        <v>41</v>
      </c>
      <c r="B46" s="16"/>
      <c r="C46" s="14"/>
      <c r="D46" s="15"/>
      <c r="E46" s="16"/>
      <c r="F46" s="14"/>
      <c r="G46" s="15"/>
      <c r="I46" s="21">
        <f t="shared" si="2"/>
      </c>
      <c r="J46" s="21">
        <f t="shared" si="3"/>
      </c>
      <c r="K46" s="21"/>
      <c r="L46" s="21">
        <f t="shared" si="4"/>
      </c>
      <c r="M46" s="21">
        <f t="shared" si="5"/>
      </c>
      <c r="O46" s="42">
        <v>-0.31</v>
      </c>
      <c r="P46" s="42">
        <v>0.37</v>
      </c>
    </row>
    <row r="47" spans="1:16" ht="12.75">
      <c r="A47" s="5">
        <v>42</v>
      </c>
      <c r="B47" s="16"/>
      <c r="C47" s="14"/>
      <c r="D47" s="15"/>
      <c r="E47" s="16"/>
      <c r="F47" s="14"/>
      <c r="G47" s="15"/>
      <c r="I47" s="21">
        <f t="shared" si="2"/>
      </c>
      <c r="J47" s="21">
        <f t="shared" si="3"/>
      </c>
      <c r="K47" s="21"/>
      <c r="L47" s="21">
        <f t="shared" si="4"/>
      </c>
      <c r="M47" s="21">
        <f t="shared" si="5"/>
      </c>
      <c r="O47" s="42">
        <v>-0.31</v>
      </c>
      <c r="P47" s="42">
        <v>0.37</v>
      </c>
    </row>
    <row r="48" spans="1:16" ht="12.75">
      <c r="A48" s="5">
        <v>43</v>
      </c>
      <c r="B48" s="16"/>
      <c r="C48" s="14"/>
      <c r="D48" s="15"/>
      <c r="E48" s="16"/>
      <c r="F48" s="14"/>
      <c r="G48" s="15"/>
      <c r="I48" s="21">
        <f t="shared" si="2"/>
      </c>
      <c r="J48" s="21">
        <f t="shared" si="3"/>
      </c>
      <c r="K48" s="21"/>
      <c r="L48" s="21">
        <f t="shared" si="4"/>
      </c>
      <c r="M48" s="21">
        <f t="shared" si="5"/>
      </c>
      <c r="O48" s="42">
        <v>-0.31</v>
      </c>
      <c r="P48" s="42">
        <v>0.37</v>
      </c>
    </row>
    <row r="49" spans="1:16" ht="12.75">
      <c r="A49" s="5">
        <v>44</v>
      </c>
      <c r="B49" s="16"/>
      <c r="C49" s="14"/>
      <c r="D49" s="15"/>
      <c r="E49" s="16"/>
      <c r="F49" s="14"/>
      <c r="G49" s="15"/>
      <c r="I49" s="21">
        <f t="shared" si="2"/>
      </c>
      <c r="J49" s="21">
        <f t="shared" si="3"/>
      </c>
      <c r="K49" s="21"/>
      <c r="L49" s="21">
        <f t="shared" si="4"/>
      </c>
      <c r="M49" s="21">
        <f t="shared" si="5"/>
      </c>
      <c r="O49" s="42">
        <v>-0.31</v>
      </c>
      <c r="P49" s="42">
        <v>0.37</v>
      </c>
    </row>
    <row r="50" spans="1:16" ht="12.75">
      <c r="A50" s="5">
        <v>45</v>
      </c>
      <c r="B50" s="16"/>
      <c r="C50" s="14"/>
      <c r="D50" s="15"/>
      <c r="E50" s="16"/>
      <c r="F50" s="14"/>
      <c r="G50" s="15"/>
      <c r="I50" s="21">
        <f t="shared" si="2"/>
      </c>
      <c r="J50" s="21">
        <f t="shared" si="3"/>
      </c>
      <c r="K50" s="21"/>
      <c r="L50" s="21">
        <f t="shared" si="4"/>
      </c>
      <c r="M50" s="21">
        <f t="shared" si="5"/>
      </c>
      <c r="O50" s="42">
        <v>-0.31</v>
      </c>
      <c r="P50" s="42">
        <v>0.37</v>
      </c>
    </row>
    <row r="51" spans="1:16" ht="12.75">
      <c r="A51" s="5">
        <v>46</v>
      </c>
      <c r="B51" s="16"/>
      <c r="C51" s="14"/>
      <c r="D51" s="15"/>
      <c r="E51" s="16"/>
      <c r="F51" s="14"/>
      <c r="G51" s="15"/>
      <c r="I51" s="21">
        <f t="shared" si="2"/>
      </c>
      <c r="J51" s="21">
        <f t="shared" si="3"/>
      </c>
      <c r="K51" s="21"/>
      <c r="L51" s="21">
        <f t="shared" si="4"/>
      </c>
      <c r="M51" s="21">
        <f t="shared" si="5"/>
      </c>
      <c r="O51" s="42">
        <v>-0.31</v>
      </c>
      <c r="P51" s="42">
        <v>0.37</v>
      </c>
    </row>
    <row r="52" spans="1:16" ht="12.75">
      <c r="A52" s="5">
        <v>47</v>
      </c>
      <c r="B52" s="16"/>
      <c r="C52" s="14"/>
      <c r="D52" s="15"/>
      <c r="E52" s="16"/>
      <c r="F52" s="14"/>
      <c r="G52" s="15"/>
      <c r="I52" s="21">
        <f t="shared" si="2"/>
      </c>
      <c r="J52" s="21">
        <f t="shared" si="3"/>
      </c>
      <c r="K52" s="21"/>
      <c r="L52" s="21">
        <f t="shared" si="4"/>
      </c>
      <c r="M52" s="21">
        <f t="shared" si="5"/>
      </c>
      <c r="O52" s="42">
        <v>-0.31</v>
      </c>
      <c r="P52" s="42">
        <v>0.37</v>
      </c>
    </row>
    <row r="53" spans="1:16" ht="12.75">
      <c r="A53" s="5">
        <v>48</v>
      </c>
      <c r="B53" s="16"/>
      <c r="C53" s="14"/>
      <c r="D53" s="15"/>
      <c r="E53" s="16"/>
      <c r="F53" s="14"/>
      <c r="G53" s="15"/>
      <c r="I53" s="21">
        <f t="shared" si="2"/>
      </c>
      <c r="J53" s="21">
        <f t="shared" si="3"/>
      </c>
      <c r="K53" s="21"/>
      <c r="L53" s="21">
        <f t="shared" si="4"/>
      </c>
      <c r="M53" s="21">
        <f t="shared" si="5"/>
      </c>
      <c r="O53" s="42">
        <v>-0.31</v>
      </c>
      <c r="P53" s="42">
        <v>0.37</v>
      </c>
    </row>
    <row r="54" spans="1:16" ht="12.75">
      <c r="A54" s="5">
        <v>49</v>
      </c>
      <c r="B54" s="16"/>
      <c r="C54" s="14"/>
      <c r="D54" s="15"/>
      <c r="E54" s="16"/>
      <c r="F54" s="14"/>
      <c r="G54" s="15"/>
      <c r="I54" s="21">
        <f t="shared" si="2"/>
      </c>
      <c r="J54" s="21">
        <f t="shared" si="3"/>
      </c>
      <c r="K54" s="21"/>
      <c r="L54" s="21">
        <f t="shared" si="4"/>
      </c>
      <c r="M54" s="21">
        <f t="shared" si="5"/>
      </c>
      <c r="O54" s="42">
        <v>-0.31</v>
      </c>
      <c r="P54" s="42">
        <v>0.37</v>
      </c>
    </row>
    <row r="55" spans="1:16" ht="12.75">
      <c r="A55" s="5">
        <v>50</v>
      </c>
      <c r="B55" s="16"/>
      <c r="C55" s="14"/>
      <c r="D55" s="15"/>
      <c r="E55" s="16"/>
      <c r="F55" s="14"/>
      <c r="G55" s="15"/>
      <c r="I55" s="21">
        <f t="shared" si="2"/>
      </c>
      <c r="J55" s="21">
        <f t="shared" si="3"/>
      </c>
      <c r="K55" s="21"/>
      <c r="L55" s="21">
        <f t="shared" si="4"/>
      </c>
      <c r="M55" s="21">
        <f t="shared" si="5"/>
      </c>
      <c r="O55" s="42">
        <v>-0.31</v>
      </c>
      <c r="P55" s="42">
        <v>0.37</v>
      </c>
    </row>
    <row r="56" spans="1:16" ht="12.75">
      <c r="A56" s="5">
        <v>51</v>
      </c>
      <c r="B56" s="16"/>
      <c r="C56" s="14"/>
      <c r="D56" s="15"/>
      <c r="E56" s="16"/>
      <c r="F56" s="14"/>
      <c r="G56" s="15"/>
      <c r="I56" s="21">
        <f t="shared" si="2"/>
      </c>
      <c r="J56" s="21">
        <f t="shared" si="3"/>
      </c>
      <c r="K56" s="21"/>
      <c r="L56" s="21">
        <f t="shared" si="4"/>
      </c>
      <c r="M56" s="21">
        <f t="shared" si="5"/>
      </c>
      <c r="O56" s="42">
        <v>-0.31</v>
      </c>
      <c r="P56" s="42">
        <v>0.37</v>
      </c>
    </row>
    <row r="57" spans="1:16" ht="12.75">
      <c r="A57" s="5">
        <v>52</v>
      </c>
      <c r="B57" s="16"/>
      <c r="C57" s="14"/>
      <c r="D57" s="15"/>
      <c r="E57" s="16"/>
      <c r="F57" s="14"/>
      <c r="G57" s="15"/>
      <c r="I57" s="21">
        <f t="shared" si="2"/>
      </c>
      <c r="J57" s="21">
        <f t="shared" si="3"/>
      </c>
      <c r="K57" s="21"/>
      <c r="L57" s="21">
        <f t="shared" si="4"/>
      </c>
      <c r="M57" s="21">
        <f t="shared" si="5"/>
      </c>
      <c r="O57" s="42">
        <v>-0.31</v>
      </c>
      <c r="P57" s="42">
        <v>0.37</v>
      </c>
    </row>
    <row r="58" spans="1:16" ht="12.75">
      <c r="A58" s="5">
        <v>53</v>
      </c>
      <c r="B58" s="16"/>
      <c r="C58" s="14"/>
      <c r="D58" s="15"/>
      <c r="E58" s="16"/>
      <c r="F58" s="14"/>
      <c r="G58" s="15"/>
      <c r="I58" s="21">
        <f t="shared" si="2"/>
      </c>
      <c r="J58" s="21">
        <f t="shared" si="3"/>
      </c>
      <c r="K58" s="21"/>
      <c r="L58" s="21">
        <f t="shared" si="4"/>
      </c>
      <c r="M58" s="21">
        <f t="shared" si="5"/>
      </c>
      <c r="O58" s="42">
        <v>-0.31</v>
      </c>
      <c r="P58" s="42">
        <v>0.37</v>
      </c>
    </row>
    <row r="59" spans="1:16" ht="12.75">
      <c r="A59" s="5">
        <v>54</v>
      </c>
      <c r="B59" s="16"/>
      <c r="C59" s="14"/>
      <c r="D59" s="15"/>
      <c r="E59" s="16"/>
      <c r="F59" s="14"/>
      <c r="G59" s="15"/>
      <c r="I59" s="21">
        <f t="shared" si="2"/>
      </c>
      <c r="J59" s="21">
        <f t="shared" si="3"/>
      </c>
      <c r="K59" s="21"/>
      <c r="L59" s="21">
        <f t="shared" si="4"/>
      </c>
      <c r="M59" s="21">
        <f t="shared" si="5"/>
      </c>
      <c r="O59" s="42">
        <v>-0.31</v>
      </c>
      <c r="P59" s="42">
        <v>0.37</v>
      </c>
    </row>
    <row r="60" spans="1:16" ht="12.75">
      <c r="A60" s="5">
        <v>55</v>
      </c>
      <c r="B60" s="16"/>
      <c r="C60" s="14"/>
      <c r="D60" s="15"/>
      <c r="E60" s="16"/>
      <c r="F60" s="14"/>
      <c r="G60" s="15"/>
      <c r="I60" s="21">
        <f t="shared" si="2"/>
      </c>
      <c r="J60" s="21">
        <f t="shared" si="3"/>
      </c>
      <c r="K60" s="21"/>
      <c r="L60" s="21">
        <f t="shared" si="4"/>
      </c>
      <c r="M60" s="21">
        <f t="shared" si="5"/>
      </c>
      <c r="O60" s="42">
        <v>-0.31</v>
      </c>
      <c r="P60" s="42">
        <v>0.37</v>
      </c>
    </row>
    <row r="61" spans="1:16" ht="12.75">
      <c r="A61" s="5">
        <v>56</v>
      </c>
      <c r="B61" s="16"/>
      <c r="C61" s="14"/>
      <c r="D61" s="15"/>
      <c r="E61" s="16"/>
      <c r="F61" s="14"/>
      <c r="G61" s="15"/>
      <c r="I61" s="21">
        <f t="shared" si="2"/>
      </c>
      <c r="J61" s="21">
        <f t="shared" si="3"/>
      </c>
      <c r="K61" s="21"/>
      <c r="L61" s="21">
        <f t="shared" si="4"/>
      </c>
      <c r="M61" s="21">
        <f t="shared" si="5"/>
      </c>
      <c r="O61" s="42">
        <v>-0.31</v>
      </c>
      <c r="P61" s="42">
        <v>0.37</v>
      </c>
    </row>
    <row r="62" spans="1:16" ht="12.75">
      <c r="A62" s="5">
        <v>57</v>
      </c>
      <c r="B62" s="16"/>
      <c r="C62" s="14"/>
      <c r="D62" s="15"/>
      <c r="E62" s="16"/>
      <c r="F62" s="14"/>
      <c r="G62" s="15"/>
      <c r="I62" s="21">
        <f t="shared" si="2"/>
      </c>
      <c r="J62" s="21">
        <f t="shared" si="3"/>
      </c>
      <c r="K62" s="21"/>
      <c r="L62" s="21">
        <f t="shared" si="4"/>
      </c>
      <c r="M62" s="21">
        <f t="shared" si="5"/>
      </c>
      <c r="O62" s="42">
        <v>-0.31</v>
      </c>
      <c r="P62" s="42">
        <v>0.37</v>
      </c>
    </row>
    <row r="63" spans="1:16" ht="12.75">
      <c r="A63" s="5">
        <v>58</v>
      </c>
      <c r="B63" s="16"/>
      <c r="C63" s="14"/>
      <c r="D63" s="15"/>
      <c r="E63" s="16"/>
      <c r="F63" s="14"/>
      <c r="G63" s="15"/>
      <c r="I63" s="21">
        <f t="shared" si="2"/>
      </c>
      <c r="J63" s="21">
        <f t="shared" si="3"/>
      </c>
      <c r="K63" s="21"/>
      <c r="L63" s="21">
        <f t="shared" si="4"/>
      </c>
      <c r="M63" s="21">
        <f t="shared" si="5"/>
      </c>
      <c r="O63" s="42">
        <v>-0.31</v>
      </c>
      <c r="P63" s="42">
        <v>0.37</v>
      </c>
    </row>
    <row r="64" spans="1:16" ht="12.75">
      <c r="A64" s="5">
        <v>59</v>
      </c>
      <c r="B64" s="16"/>
      <c r="C64" s="14"/>
      <c r="D64" s="15"/>
      <c r="E64" s="16"/>
      <c r="F64" s="14"/>
      <c r="G64" s="15"/>
      <c r="I64" s="21">
        <f t="shared" si="2"/>
      </c>
      <c r="J64" s="21">
        <f t="shared" si="3"/>
      </c>
      <c r="K64" s="21"/>
      <c r="L64" s="21">
        <f t="shared" si="4"/>
      </c>
      <c r="M64" s="21">
        <f t="shared" si="5"/>
      </c>
      <c r="O64" s="42">
        <v>-0.31</v>
      </c>
      <c r="P64" s="42">
        <v>0.37</v>
      </c>
    </row>
    <row r="65" spans="1:16" ht="12.75">
      <c r="A65" s="6">
        <v>60</v>
      </c>
      <c r="B65" s="17"/>
      <c r="C65" s="18"/>
      <c r="D65" s="19"/>
      <c r="E65" s="17"/>
      <c r="F65" s="18"/>
      <c r="G65" s="19"/>
      <c r="I65" s="21">
        <f t="shared" si="2"/>
      </c>
      <c r="J65" s="21">
        <f t="shared" si="3"/>
      </c>
      <c r="K65" s="21"/>
      <c r="L65" s="21">
        <f t="shared" si="4"/>
      </c>
      <c r="M65" s="21">
        <f t="shared" si="5"/>
      </c>
      <c r="O65" s="42">
        <v>-0.31</v>
      </c>
      <c r="P65" s="42">
        <v>0.37</v>
      </c>
    </row>
  </sheetData>
  <mergeCells count="5">
    <mergeCell ref="L1:M1"/>
    <mergeCell ref="A1:A2"/>
    <mergeCell ref="B1:D1"/>
    <mergeCell ref="E1:G1"/>
    <mergeCell ref="I1:J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Blad3">
    <pageSetUpPr fitToPage="1"/>
  </sheetPr>
  <dimension ref="A1:P65"/>
  <sheetViews>
    <sheetView showGridLines="0" workbookViewId="0" topLeftCell="A1">
      <pane xSplit="1" ySplit="2" topLeftCell="B15" activePane="bottomRight" state="frozen"/>
      <selection pane="topLeft" activeCell="A1" sqref="A1"/>
      <selection pane="topRight" activeCell="B1" sqref="B1"/>
      <selection pane="bottomLeft" activeCell="A3" sqref="A3"/>
      <selection pane="bottomRight" activeCell="G39" sqref="G39"/>
    </sheetView>
  </sheetViews>
  <sheetFormatPr defaultColWidth="9.140625" defaultRowHeight="12.75"/>
  <cols>
    <col min="1" max="1" width="10.00390625" style="7" customWidth="1"/>
    <col min="2" max="7" width="10.7109375" style="0" customWidth="1"/>
  </cols>
  <sheetData>
    <row r="1" spans="1:13" ht="12.75" customHeight="1">
      <c r="A1" s="51" t="s">
        <v>2</v>
      </c>
      <c r="B1" s="53">
        <v>38717</v>
      </c>
      <c r="C1" s="54"/>
      <c r="D1" s="55"/>
      <c r="E1" s="53">
        <v>39082</v>
      </c>
      <c r="F1" s="54"/>
      <c r="G1" s="55"/>
      <c r="I1" s="50">
        <v>2005</v>
      </c>
      <c r="J1" s="50"/>
      <c r="K1" s="40"/>
      <c r="L1" s="50">
        <v>2006</v>
      </c>
      <c r="M1" s="50"/>
    </row>
    <row r="2" spans="1:16" ht="25.5" customHeight="1">
      <c r="A2" s="52"/>
      <c r="B2" s="2" t="s">
        <v>4</v>
      </c>
      <c r="C2" s="3" t="s">
        <v>1</v>
      </c>
      <c r="D2" s="4"/>
      <c r="E2" s="2" t="s">
        <v>4</v>
      </c>
      <c r="F2" s="3" t="s">
        <v>1</v>
      </c>
      <c r="G2" s="4"/>
      <c r="I2" s="41" t="s">
        <v>60</v>
      </c>
      <c r="J2" s="41" t="s">
        <v>61</v>
      </c>
      <c r="L2" s="41" t="s">
        <v>60</v>
      </c>
      <c r="M2" s="41" t="s">
        <v>61</v>
      </c>
      <c r="O2" s="41" t="s">
        <v>63</v>
      </c>
      <c r="P2" s="41" t="s">
        <v>62</v>
      </c>
    </row>
    <row r="3" spans="1:16" ht="12.75">
      <c r="A3" s="38">
        <v>0</v>
      </c>
      <c r="B3" s="13"/>
      <c r="C3" s="14"/>
      <c r="D3" s="15"/>
      <c r="E3" s="13"/>
      <c r="F3" s="14"/>
      <c r="G3" s="15"/>
      <c r="I3" s="21">
        <f aca="true" t="shared" si="0" ref="I3:J6">IF($C3&lt;&gt;0,$C3*(1+O3),"")</f>
      </c>
      <c r="J3" s="21">
        <f t="shared" si="0"/>
      </c>
      <c r="L3" s="21">
        <f aca="true" t="shared" si="1" ref="L3:M5">IF($F3&lt;&gt;0,$F3*(1+O3),"")</f>
      </c>
      <c r="M3" s="21">
        <f t="shared" si="1"/>
      </c>
      <c r="O3" s="42">
        <v>-0.51</v>
      </c>
      <c r="P3" s="42">
        <v>0.94</v>
      </c>
    </row>
    <row r="4" spans="1:16" ht="12.75">
      <c r="A4" s="38" t="s">
        <v>54</v>
      </c>
      <c r="B4" s="13"/>
      <c r="C4" s="14">
        <v>0.025960000000000004</v>
      </c>
      <c r="D4" s="15"/>
      <c r="E4" s="13"/>
      <c r="F4" s="14">
        <v>0.04047</v>
      </c>
      <c r="G4" s="15"/>
      <c r="I4" s="21">
        <f t="shared" si="0"/>
        <v>0.012720400000000001</v>
      </c>
      <c r="J4" s="21">
        <f t="shared" si="0"/>
        <v>0.05036240000000001</v>
      </c>
      <c r="L4" s="21">
        <f t="shared" si="1"/>
        <v>0.0198303</v>
      </c>
      <c r="M4" s="21">
        <f t="shared" si="1"/>
        <v>0.07851179999999999</v>
      </c>
      <c r="O4" s="42">
        <v>-0.51</v>
      </c>
      <c r="P4" s="42">
        <v>0.94</v>
      </c>
    </row>
    <row r="5" spans="1:16" ht="12.75">
      <c r="A5" s="38" t="s">
        <v>55</v>
      </c>
      <c r="B5" s="13"/>
      <c r="C5" s="14">
        <v>0.027719999999999998</v>
      </c>
      <c r="D5" s="15"/>
      <c r="E5" s="13"/>
      <c r="F5" s="14">
        <v>0.040630000000000006</v>
      </c>
      <c r="G5" s="15"/>
      <c r="I5" s="21">
        <f t="shared" si="0"/>
        <v>0.013582799999999999</v>
      </c>
      <c r="J5" s="21">
        <f t="shared" si="0"/>
        <v>0.05377679999999999</v>
      </c>
      <c r="L5" s="21">
        <f t="shared" si="1"/>
        <v>0.0199087</v>
      </c>
      <c r="M5" s="21">
        <f t="shared" si="1"/>
        <v>0.07882220000000001</v>
      </c>
      <c r="O5" s="42">
        <v>-0.51</v>
      </c>
      <c r="P5" s="42">
        <v>0.94</v>
      </c>
    </row>
    <row r="6" spans="1:16" ht="12.75">
      <c r="A6" s="5">
        <v>1</v>
      </c>
      <c r="B6" s="16"/>
      <c r="C6" s="14">
        <v>0.028839999999999998</v>
      </c>
      <c r="D6" s="15"/>
      <c r="E6" s="16"/>
      <c r="F6" s="21">
        <v>0.041550000000000004</v>
      </c>
      <c r="G6" s="15"/>
      <c r="I6" s="21">
        <f t="shared" si="0"/>
        <v>0.0141316</v>
      </c>
      <c r="J6" s="21">
        <f t="shared" si="0"/>
        <v>0.055949599999999995</v>
      </c>
      <c r="K6" s="21"/>
      <c r="L6" s="21">
        <f>IF($F6&lt;&gt;0,$F6*(1+O6),"")</f>
        <v>0.020359500000000003</v>
      </c>
      <c r="M6" s="21">
        <f>IF($F6&lt;&gt;0,$F6*(1+P6),"")</f>
        <v>0.080607</v>
      </c>
      <c r="O6" s="42">
        <v>-0.51</v>
      </c>
      <c r="P6" s="42">
        <v>0.94</v>
      </c>
    </row>
    <row r="7" spans="1:16" ht="12.75">
      <c r="A7" s="5">
        <v>2</v>
      </c>
      <c r="B7" s="16"/>
      <c r="C7" s="14">
        <v>0.03036</v>
      </c>
      <c r="D7" s="15"/>
      <c r="E7" s="16"/>
      <c r="F7" s="21">
        <v>0.04138</v>
      </c>
      <c r="G7" s="15"/>
      <c r="I7" s="21">
        <f aca="true" t="shared" si="2" ref="I7:J65">IF($C7&lt;&gt;0,$C7*(1+O7),"")</f>
        <v>0.016090800000000002</v>
      </c>
      <c r="J7" s="21">
        <f t="shared" si="2"/>
        <v>0.053737200000000006</v>
      </c>
      <c r="K7" s="21"/>
      <c r="L7" s="21">
        <f aca="true" t="shared" si="3" ref="L7:M65">IF($F7&lt;&gt;0,$F7*(1+O7),"")</f>
        <v>0.0219314</v>
      </c>
      <c r="M7" s="21">
        <f t="shared" si="3"/>
        <v>0.0732426</v>
      </c>
      <c r="O7" s="42">
        <v>-0.47</v>
      </c>
      <c r="P7" s="42">
        <v>0.77</v>
      </c>
    </row>
    <row r="8" spans="1:16" ht="12.75">
      <c r="A8" s="5">
        <v>3</v>
      </c>
      <c r="B8" s="16"/>
      <c r="C8" s="14">
        <v>0.03132</v>
      </c>
      <c r="D8" s="15"/>
      <c r="E8" s="16"/>
      <c r="F8" s="21">
        <v>0.04151</v>
      </c>
      <c r="G8" s="15"/>
      <c r="I8" s="21">
        <f t="shared" si="2"/>
        <v>0.0175392</v>
      </c>
      <c r="J8" s="21">
        <f t="shared" si="2"/>
        <v>0.0529308</v>
      </c>
      <c r="K8" s="21"/>
      <c r="L8" s="21">
        <f t="shared" si="3"/>
        <v>0.0232456</v>
      </c>
      <c r="M8" s="21">
        <f t="shared" si="3"/>
        <v>0.07015189999999999</v>
      </c>
      <c r="O8" s="42">
        <v>-0.44</v>
      </c>
      <c r="P8" s="42">
        <v>0.69</v>
      </c>
    </row>
    <row r="9" spans="1:16" ht="12.75">
      <c r="A9" s="5">
        <v>4</v>
      </c>
      <c r="B9" s="16"/>
      <c r="C9" s="14">
        <v>0.03138</v>
      </c>
      <c r="D9" s="15"/>
      <c r="E9" s="16"/>
      <c r="F9" s="21">
        <v>0.04141</v>
      </c>
      <c r="G9" s="15"/>
      <c r="I9" s="21">
        <f t="shared" si="2"/>
        <v>0.018200400000000002</v>
      </c>
      <c r="J9" s="21">
        <f t="shared" si="2"/>
        <v>0.0508356</v>
      </c>
      <c r="K9" s="21"/>
      <c r="L9" s="21">
        <f t="shared" si="3"/>
        <v>0.024017800000000006</v>
      </c>
      <c r="M9" s="21">
        <f t="shared" si="3"/>
        <v>0.06708420000000001</v>
      </c>
      <c r="O9" s="42">
        <v>-0.42</v>
      </c>
      <c r="P9" s="42">
        <v>0.62</v>
      </c>
    </row>
    <row r="10" spans="1:16" ht="12.75">
      <c r="A10" s="5">
        <v>5</v>
      </c>
      <c r="B10" s="16"/>
      <c r="C10" s="14">
        <v>0.031630000000000005</v>
      </c>
      <c r="D10" s="15"/>
      <c r="E10" s="16"/>
      <c r="F10" s="21">
        <v>0.04102</v>
      </c>
      <c r="G10" s="15"/>
      <c r="I10" s="21">
        <f t="shared" si="2"/>
        <v>0.018978000000000002</v>
      </c>
      <c r="J10" s="21">
        <f t="shared" si="2"/>
        <v>0.04934280000000001</v>
      </c>
      <c r="K10" s="21"/>
      <c r="L10" s="21">
        <f t="shared" si="3"/>
        <v>0.024612</v>
      </c>
      <c r="M10" s="21">
        <f t="shared" si="3"/>
        <v>0.0639912</v>
      </c>
      <c r="O10" s="42">
        <v>-0.4</v>
      </c>
      <c r="P10" s="42">
        <v>0.56</v>
      </c>
    </row>
    <row r="11" spans="1:16" ht="12.75">
      <c r="A11" s="5">
        <v>6</v>
      </c>
      <c r="B11" s="16"/>
      <c r="C11" s="14">
        <v>0.03213</v>
      </c>
      <c r="D11" s="15"/>
      <c r="E11" s="16"/>
      <c r="F11" s="21">
        <v>0.04094</v>
      </c>
      <c r="G11" s="15"/>
      <c r="I11" s="21">
        <f t="shared" si="2"/>
        <v>0.0199206</v>
      </c>
      <c r="J11" s="21">
        <f t="shared" si="2"/>
        <v>0.0488376</v>
      </c>
      <c r="K11" s="21"/>
      <c r="L11" s="21">
        <f t="shared" si="3"/>
        <v>0.025382799999999997</v>
      </c>
      <c r="M11" s="21">
        <f t="shared" si="3"/>
        <v>0.062228799999999994</v>
      </c>
      <c r="O11" s="42">
        <v>-0.38</v>
      </c>
      <c r="P11" s="42">
        <v>0.52</v>
      </c>
    </row>
    <row r="12" spans="1:16" ht="12.75">
      <c r="A12" s="5">
        <v>7</v>
      </c>
      <c r="B12" s="16"/>
      <c r="C12" s="14">
        <v>0.032549999999999996</v>
      </c>
      <c r="D12" s="15"/>
      <c r="E12" s="16"/>
      <c r="F12" s="21">
        <v>0.0409</v>
      </c>
      <c r="G12" s="15"/>
      <c r="I12" s="21">
        <f t="shared" si="2"/>
        <v>0.020506499999999997</v>
      </c>
      <c r="J12" s="21">
        <f t="shared" si="2"/>
        <v>0.048499499999999994</v>
      </c>
      <c r="K12" s="21"/>
      <c r="L12" s="21">
        <f t="shared" si="3"/>
        <v>0.025766999999999998</v>
      </c>
      <c r="M12" s="21">
        <f t="shared" si="3"/>
        <v>0.060940999999999995</v>
      </c>
      <c r="O12" s="42">
        <v>-0.37</v>
      </c>
      <c r="P12" s="42">
        <v>0.49</v>
      </c>
    </row>
    <row r="13" spans="1:16" ht="12.75">
      <c r="A13" s="5">
        <v>8</v>
      </c>
      <c r="B13" s="16"/>
      <c r="C13" s="14">
        <v>0.03331</v>
      </c>
      <c r="D13" s="15"/>
      <c r="E13" s="16"/>
      <c r="F13" s="21">
        <v>0.04117</v>
      </c>
      <c r="G13" s="15"/>
      <c r="I13" s="21">
        <f t="shared" si="2"/>
        <v>0.0216515</v>
      </c>
      <c r="J13" s="21">
        <f t="shared" si="2"/>
        <v>0.0486326</v>
      </c>
      <c r="K13" s="21"/>
      <c r="L13" s="21">
        <f t="shared" si="3"/>
        <v>0.0267605</v>
      </c>
      <c r="M13" s="21">
        <f t="shared" si="3"/>
        <v>0.060108199999999994</v>
      </c>
      <c r="O13" s="42">
        <v>-0.35</v>
      </c>
      <c r="P13" s="42">
        <v>0.46</v>
      </c>
    </row>
    <row r="14" spans="1:16" ht="12.75">
      <c r="A14" s="5">
        <v>9</v>
      </c>
      <c r="B14" s="16"/>
      <c r="C14" s="14">
        <v>0.03422</v>
      </c>
      <c r="D14" s="15"/>
      <c r="E14" s="16"/>
      <c r="F14" s="21">
        <v>0.04151</v>
      </c>
      <c r="G14" s="15"/>
      <c r="I14" s="21">
        <f t="shared" si="2"/>
        <v>0.022585199999999996</v>
      </c>
      <c r="J14" s="21">
        <f t="shared" si="2"/>
        <v>0.049276799999999996</v>
      </c>
      <c r="K14" s="21"/>
      <c r="L14" s="21">
        <f t="shared" si="3"/>
        <v>0.027396599999999997</v>
      </c>
      <c r="M14" s="21">
        <f t="shared" si="3"/>
        <v>0.0597744</v>
      </c>
      <c r="O14" s="42">
        <v>-0.34</v>
      </c>
      <c r="P14" s="42">
        <v>0.44</v>
      </c>
    </row>
    <row r="15" spans="1:16" ht="12.75">
      <c r="A15" s="5">
        <v>10</v>
      </c>
      <c r="B15" s="16"/>
      <c r="C15" s="14">
        <v>0.03463</v>
      </c>
      <c r="D15" s="15"/>
      <c r="E15" s="16"/>
      <c r="F15" s="21">
        <v>0.041690000000000005</v>
      </c>
      <c r="G15" s="15"/>
      <c r="I15" s="21">
        <f t="shared" si="2"/>
        <v>0.0228558</v>
      </c>
      <c r="J15" s="21">
        <f t="shared" si="2"/>
        <v>0.0491746</v>
      </c>
      <c r="K15" s="21"/>
      <c r="L15" s="21">
        <f t="shared" si="3"/>
        <v>0.0275154</v>
      </c>
      <c r="M15" s="21">
        <f t="shared" si="3"/>
        <v>0.059199800000000004</v>
      </c>
      <c r="O15" s="42">
        <v>-0.34</v>
      </c>
      <c r="P15" s="42">
        <v>0.42</v>
      </c>
    </row>
    <row r="16" spans="1:16" ht="12.75">
      <c r="A16" s="5">
        <v>11</v>
      </c>
      <c r="B16" s="16"/>
      <c r="C16" s="14">
        <v>0.03506600000000001</v>
      </c>
      <c r="D16" s="15"/>
      <c r="E16" s="16"/>
      <c r="F16" s="21">
        <v>0.041874</v>
      </c>
      <c r="G16" s="15"/>
      <c r="I16" s="21">
        <f t="shared" si="2"/>
        <v>0.02314356</v>
      </c>
      <c r="J16" s="21">
        <f t="shared" si="2"/>
        <v>0.04979372000000001</v>
      </c>
      <c r="K16" s="21"/>
      <c r="L16" s="21">
        <f t="shared" si="3"/>
        <v>0.02763684</v>
      </c>
      <c r="M16" s="21">
        <f t="shared" si="3"/>
        <v>0.05946108</v>
      </c>
      <c r="O16" s="42">
        <v>-0.34</v>
      </c>
      <c r="P16" s="42">
        <v>0.42</v>
      </c>
    </row>
    <row r="17" spans="1:16" ht="12.75">
      <c r="A17" s="5">
        <v>12</v>
      </c>
      <c r="B17" s="16"/>
      <c r="C17" s="14">
        <v>0.035502000000000006</v>
      </c>
      <c r="D17" s="15"/>
      <c r="E17" s="16"/>
      <c r="F17" s="21">
        <v>0.042058</v>
      </c>
      <c r="G17" s="15"/>
      <c r="I17" s="21">
        <f t="shared" si="2"/>
        <v>0.023431320000000002</v>
      </c>
      <c r="J17" s="21">
        <f t="shared" si="2"/>
        <v>0.05041284000000001</v>
      </c>
      <c r="K17" s="21"/>
      <c r="L17" s="21">
        <f t="shared" si="3"/>
        <v>0.027758279999999996</v>
      </c>
      <c r="M17" s="21">
        <f t="shared" si="3"/>
        <v>0.059722359999999995</v>
      </c>
      <c r="O17" s="42">
        <v>-0.34</v>
      </c>
      <c r="P17" s="42">
        <v>0.42</v>
      </c>
    </row>
    <row r="18" spans="1:16" ht="12.75">
      <c r="A18" s="5">
        <v>13</v>
      </c>
      <c r="B18" s="16"/>
      <c r="C18" s="14">
        <v>0.035938000000000005</v>
      </c>
      <c r="D18" s="15"/>
      <c r="E18" s="16"/>
      <c r="F18" s="21">
        <v>0.042241999999999995</v>
      </c>
      <c r="G18" s="15"/>
      <c r="I18" s="21">
        <f t="shared" si="2"/>
        <v>0.02371908</v>
      </c>
      <c r="J18" s="21">
        <f t="shared" si="2"/>
        <v>0.05103196</v>
      </c>
      <c r="K18" s="21"/>
      <c r="L18" s="21">
        <f t="shared" si="3"/>
        <v>0.027879719999999993</v>
      </c>
      <c r="M18" s="21">
        <f t="shared" si="3"/>
        <v>0.05998363999999999</v>
      </c>
      <c r="O18" s="42">
        <v>-0.34</v>
      </c>
      <c r="P18" s="42">
        <v>0.42</v>
      </c>
    </row>
    <row r="19" spans="1:16" ht="12.75">
      <c r="A19" s="5">
        <v>14</v>
      </c>
      <c r="B19" s="16"/>
      <c r="C19" s="14">
        <v>0.036374000000000004</v>
      </c>
      <c r="D19" s="15"/>
      <c r="E19" s="16"/>
      <c r="F19" s="21">
        <v>0.04242599999999999</v>
      </c>
      <c r="G19" s="15"/>
      <c r="I19" s="21">
        <f t="shared" si="2"/>
        <v>0.024006839999999998</v>
      </c>
      <c r="J19" s="21">
        <f t="shared" si="2"/>
        <v>0.05165108</v>
      </c>
      <c r="K19" s="21"/>
      <c r="L19" s="21">
        <f t="shared" si="3"/>
        <v>0.02800115999999999</v>
      </c>
      <c r="M19" s="21">
        <f t="shared" si="3"/>
        <v>0.06024491999999999</v>
      </c>
      <c r="O19" s="42">
        <v>-0.34</v>
      </c>
      <c r="P19" s="42">
        <v>0.42</v>
      </c>
    </row>
    <row r="20" spans="1:16" ht="12.75">
      <c r="A20" s="5">
        <v>15</v>
      </c>
      <c r="B20" s="16"/>
      <c r="C20" s="14">
        <v>0.03681</v>
      </c>
      <c r="D20" s="15"/>
      <c r="E20" s="16"/>
      <c r="F20" s="21">
        <v>0.042609999999999995</v>
      </c>
      <c r="G20" s="15"/>
      <c r="I20" s="21">
        <f t="shared" si="2"/>
        <v>0.0242946</v>
      </c>
      <c r="J20" s="21">
        <f t="shared" si="2"/>
        <v>0.0522702</v>
      </c>
      <c r="K20" s="21"/>
      <c r="L20" s="21">
        <f t="shared" si="3"/>
        <v>0.028122599999999994</v>
      </c>
      <c r="M20" s="21">
        <f t="shared" si="3"/>
        <v>0.06050619999999999</v>
      </c>
      <c r="O20" s="42">
        <v>-0.34</v>
      </c>
      <c r="P20" s="42">
        <v>0.42</v>
      </c>
    </row>
    <row r="21" spans="1:16" ht="12.75">
      <c r="A21" s="5">
        <v>16</v>
      </c>
      <c r="B21" s="16"/>
      <c r="C21" s="14">
        <v>0.037046</v>
      </c>
      <c r="D21" s="15"/>
      <c r="E21" s="16"/>
      <c r="F21" s="21">
        <v>0.04269799999999999</v>
      </c>
      <c r="G21" s="15"/>
      <c r="I21" s="21">
        <f t="shared" si="2"/>
        <v>0.02482082</v>
      </c>
      <c r="J21" s="21">
        <f t="shared" si="2"/>
        <v>0.05223486</v>
      </c>
      <c r="K21" s="21"/>
      <c r="L21" s="21">
        <f t="shared" si="3"/>
        <v>0.028607659999999993</v>
      </c>
      <c r="M21" s="21">
        <f t="shared" si="3"/>
        <v>0.06020417999999999</v>
      </c>
      <c r="O21" s="42">
        <v>-0.33</v>
      </c>
      <c r="P21" s="42">
        <v>0.41</v>
      </c>
    </row>
    <row r="22" spans="1:16" ht="12.75">
      <c r="A22" s="5">
        <v>17</v>
      </c>
      <c r="B22" s="16"/>
      <c r="C22" s="14">
        <v>0.037282</v>
      </c>
      <c r="D22" s="15"/>
      <c r="E22" s="16"/>
      <c r="F22" s="21">
        <v>0.04278599999999999</v>
      </c>
      <c r="G22" s="15"/>
      <c r="I22" s="21">
        <f t="shared" si="2"/>
        <v>0.024978939999999998</v>
      </c>
      <c r="J22" s="21">
        <f t="shared" si="2"/>
        <v>0.0521948</v>
      </c>
      <c r="K22" s="21"/>
      <c r="L22" s="21">
        <f t="shared" si="3"/>
        <v>0.02866661999999999</v>
      </c>
      <c r="M22" s="21">
        <f t="shared" si="3"/>
        <v>0.059900399999999986</v>
      </c>
      <c r="O22" s="42">
        <v>-0.33</v>
      </c>
      <c r="P22" s="42">
        <v>0.4</v>
      </c>
    </row>
    <row r="23" spans="1:16" ht="12.75">
      <c r="A23" s="5">
        <v>18</v>
      </c>
      <c r="B23" s="16"/>
      <c r="C23" s="14">
        <v>0.037518</v>
      </c>
      <c r="D23" s="15"/>
      <c r="E23" s="16"/>
      <c r="F23" s="21">
        <v>0.042873999999999995</v>
      </c>
      <c r="G23" s="15"/>
      <c r="I23" s="21">
        <f t="shared" si="2"/>
        <v>0.02551224</v>
      </c>
      <c r="J23" s="21">
        <f t="shared" si="2"/>
        <v>0.052150020000000005</v>
      </c>
      <c r="K23" s="21"/>
      <c r="L23" s="21">
        <f t="shared" si="3"/>
        <v>0.029154319999999994</v>
      </c>
      <c r="M23" s="21">
        <f t="shared" si="3"/>
        <v>0.05959486</v>
      </c>
      <c r="O23" s="42">
        <v>-0.32</v>
      </c>
      <c r="P23" s="42">
        <v>0.39</v>
      </c>
    </row>
    <row r="24" spans="1:16" ht="12.75">
      <c r="A24" s="5">
        <v>19</v>
      </c>
      <c r="B24" s="16"/>
      <c r="C24" s="14">
        <v>0.037754</v>
      </c>
      <c r="D24" s="15"/>
      <c r="E24" s="16"/>
      <c r="F24" s="21">
        <v>0.042962</v>
      </c>
      <c r="G24" s="15"/>
      <c r="I24" s="21">
        <f t="shared" si="2"/>
        <v>0.02605026</v>
      </c>
      <c r="J24" s="21">
        <f t="shared" si="2"/>
        <v>0.05210052</v>
      </c>
      <c r="K24" s="21"/>
      <c r="L24" s="21">
        <f t="shared" si="3"/>
        <v>0.029643779999999998</v>
      </c>
      <c r="M24" s="21">
        <f t="shared" si="3"/>
        <v>0.059287559999999996</v>
      </c>
      <c r="O24" s="42">
        <v>-0.31</v>
      </c>
      <c r="P24" s="42">
        <v>0.38</v>
      </c>
    </row>
    <row r="25" spans="1:16" ht="12.75">
      <c r="A25" s="5">
        <v>20</v>
      </c>
      <c r="B25" s="16"/>
      <c r="C25" s="14">
        <v>0.037989999999999996</v>
      </c>
      <c r="D25" s="15"/>
      <c r="E25" s="16"/>
      <c r="F25" s="21">
        <v>0.04305</v>
      </c>
      <c r="G25" s="15"/>
      <c r="I25" s="21">
        <f t="shared" si="2"/>
        <v>0.026213099999999996</v>
      </c>
      <c r="J25" s="21">
        <f t="shared" si="2"/>
        <v>0.0520463</v>
      </c>
      <c r="K25" s="21"/>
      <c r="L25" s="21">
        <f t="shared" si="3"/>
        <v>0.029704499999999995</v>
      </c>
      <c r="M25" s="21">
        <f t="shared" si="3"/>
        <v>0.0589785</v>
      </c>
      <c r="O25" s="42">
        <v>-0.31</v>
      </c>
      <c r="P25" s="42">
        <v>0.37</v>
      </c>
    </row>
    <row r="26" spans="1:16" ht="12.75">
      <c r="A26" s="5">
        <v>21</v>
      </c>
      <c r="B26" s="16"/>
      <c r="C26" s="14">
        <v>0.038034</v>
      </c>
      <c r="D26" s="15"/>
      <c r="E26" s="16"/>
      <c r="F26" s="21">
        <v>0.043001</v>
      </c>
      <c r="G26" s="15"/>
      <c r="I26" s="21">
        <f t="shared" si="2"/>
        <v>0.026243459999999996</v>
      </c>
      <c r="J26" s="21">
        <f t="shared" si="2"/>
        <v>0.05210658</v>
      </c>
      <c r="K26" s="21"/>
      <c r="L26" s="21">
        <f t="shared" si="3"/>
        <v>0.029670689999999996</v>
      </c>
      <c r="M26" s="21">
        <f t="shared" si="3"/>
        <v>0.058911370000000005</v>
      </c>
      <c r="O26" s="42">
        <v>-0.31</v>
      </c>
      <c r="P26" s="42">
        <v>0.37</v>
      </c>
    </row>
    <row r="27" spans="1:16" ht="12.75">
      <c r="A27" s="5">
        <v>22</v>
      </c>
      <c r="B27" s="16"/>
      <c r="C27" s="14">
        <v>0.038078</v>
      </c>
      <c r="D27" s="15"/>
      <c r="E27" s="16"/>
      <c r="F27" s="21">
        <v>0.042952000000000004</v>
      </c>
      <c r="G27" s="15"/>
      <c r="I27" s="21">
        <f t="shared" si="2"/>
        <v>0.02627382</v>
      </c>
      <c r="J27" s="21">
        <f t="shared" si="2"/>
        <v>0.05216686</v>
      </c>
      <c r="K27" s="21"/>
      <c r="L27" s="21">
        <f t="shared" si="3"/>
        <v>0.02963688</v>
      </c>
      <c r="M27" s="21">
        <f t="shared" si="3"/>
        <v>0.05884424000000001</v>
      </c>
      <c r="O27" s="42">
        <v>-0.31</v>
      </c>
      <c r="P27" s="42">
        <v>0.37</v>
      </c>
    </row>
    <row r="28" spans="1:16" ht="12.75">
      <c r="A28" s="5">
        <v>23</v>
      </c>
      <c r="B28" s="16"/>
      <c r="C28" s="14">
        <v>0.038121999999999996</v>
      </c>
      <c r="D28" s="15"/>
      <c r="E28" s="16"/>
      <c r="F28" s="21">
        <v>0.042903</v>
      </c>
      <c r="G28" s="15"/>
      <c r="I28" s="21">
        <f t="shared" si="2"/>
        <v>0.026304179999999996</v>
      </c>
      <c r="J28" s="21">
        <f t="shared" si="2"/>
        <v>0.05222714</v>
      </c>
      <c r="K28" s="21"/>
      <c r="L28" s="21">
        <f t="shared" si="3"/>
        <v>0.029603069999999995</v>
      </c>
      <c r="M28" s="21">
        <f t="shared" si="3"/>
        <v>0.05877711</v>
      </c>
      <c r="O28" s="42">
        <v>-0.31</v>
      </c>
      <c r="P28" s="42">
        <v>0.37</v>
      </c>
    </row>
    <row r="29" spans="1:16" ht="12.75">
      <c r="A29" s="5">
        <v>24</v>
      </c>
      <c r="B29" s="16"/>
      <c r="C29" s="14">
        <v>0.038166000000000005</v>
      </c>
      <c r="D29" s="15"/>
      <c r="E29" s="16"/>
      <c r="F29" s="21">
        <v>0.042854</v>
      </c>
      <c r="G29" s="15"/>
      <c r="I29" s="21">
        <f t="shared" si="2"/>
        <v>0.02633454</v>
      </c>
      <c r="J29" s="21">
        <f t="shared" si="2"/>
        <v>0.052287420000000015</v>
      </c>
      <c r="K29" s="21"/>
      <c r="L29" s="21">
        <f t="shared" si="3"/>
        <v>0.02956926</v>
      </c>
      <c r="M29" s="21">
        <f t="shared" si="3"/>
        <v>0.05870998000000001</v>
      </c>
      <c r="O29" s="42">
        <v>-0.31</v>
      </c>
      <c r="P29" s="42">
        <v>0.37</v>
      </c>
    </row>
    <row r="30" spans="1:16" ht="12.75">
      <c r="A30" s="5">
        <v>25</v>
      </c>
      <c r="B30" s="16"/>
      <c r="C30" s="14">
        <v>0.038209999999999994</v>
      </c>
      <c r="D30" s="15"/>
      <c r="E30" s="16"/>
      <c r="F30" s="21">
        <v>0.042805</v>
      </c>
      <c r="G30" s="15"/>
      <c r="I30" s="21">
        <f t="shared" si="2"/>
        <v>0.026364899999999993</v>
      </c>
      <c r="J30" s="21">
        <f t="shared" si="2"/>
        <v>0.0523477</v>
      </c>
      <c r="K30" s="21"/>
      <c r="L30" s="21">
        <f t="shared" si="3"/>
        <v>0.02953545</v>
      </c>
      <c r="M30" s="21">
        <f t="shared" si="3"/>
        <v>0.05864285000000001</v>
      </c>
      <c r="O30" s="42">
        <v>-0.31</v>
      </c>
      <c r="P30" s="42">
        <v>0.37</v>
      </c>
    </row>
    <row r="31" spans="1:16" ht="12.75">
      <c r="A31" s="5">
        <v>26</v>
      </c>
      <c r="B31" s="16"/>
      <c r="C31" s="14">
        <v>0.038254</v>
      </c>
      <c r="D31" s="15"/>
      <c r="E31" s="16"/>
      <c r="F31" s="21">
        <v>0.042755999999999995</v>
      </c>
      <c r="G31" s="15"/>
      <c r="I31" s="21">
        <f t="shared" si="2"/>
        <v>0.02639526</v>
      </c>
      <c r="J31" s="21">
        <f t="shared" si="2"/>
        <v>0.05240798000000001</v>
      </c>
      <c r="K31" s="21"/>
      <c r="L31" s="21">
        <f t="shared" si="3"/>
        <v>0.029501639999999996</v>
      </c>
      <c r="M31" s="21">
        <f t="shared" si="3"/>
        <v>0.05857572</v>
      </c>
      <c r="O31" s="42">
        <v>-0.31</v>
      </c>
      <c r="P31" s="42">
        <v>0.37</v>
      </c>
    </row>
    <row r="32" spans="1:16" ht="12.75">
      <c r="A32" s="5">
        <v>27</v>
      </c>
      <c r="B32" s="16"/>
      <c r="C32" s="14">
        <v>0.038298</v>
      </c>
      <c r="D32" s="15"/>
      <c r="E32" s="16"/>
      <c r="F32" s="21">
        <v>0.042706999999999995</v>
      </c>
      <c r="G32" s="15"/>
      <c r="I32" s="21">
        <f t="shared" si="2"/>
        <v>0.026425619999999997</v>
      </c>
      <c r="J32" s="21">
        <f t="shared" si="2"/>
        <v>0.05246826</v>
      </c>
      <c r="K32" s="21"/>
      <c r="L32" s="21">
        <f t="shared" si="3"/>
        <v>0.029467829999999993</v>
      </c>
      <c r="M32" s="21">
        <f t="shared" si="3"/>
        <v>0.05850859</v>
      </c>
      <c r="O32" s="42">
        <v>-0.31</v>
      </c>
      <c r="P32" s="42">
        <v>0.37</v>
      </c>
    </row>
    <row r="33" spans="1:16" ht="12.75">
      <c r="A33" s="5">
        <v>28</v>
      </c>
      <c r="B33" s="16"/>
      <c r="C33" s="14">
        <v>0.038342</v>
      </c>
      <c r="D33" s="15"/>
      <c r="E33" s="16"/>
      <c r="F33" s="21">
        <v>0.042658</v>
      </c>
      <c r="G33" s="15"/>
      <c r="I33" s="21">
        <f t="shared" si="2"/>
        <v>0.026455979999999997</v>
      </c>
      <c r="J33" s="21">
        <f t="shared" si="2"/>
        <v>0.052528540000000006</v>
      </c>
      <c r="K33" s="21"/>
      <c r="L33" s="21">
        <f t="shared" si="3"/>
        <v>0.029434019999999998</v>
      </c>
      <c r="M33" s="21">
        <f t="shared" si="3"/>
        <v>0.05844146000000001</v>
      </c>
      <c r="O33" s="42">
        <v>-0.31</v>
      </c>
      <c r="P33" s="42">
        <v>0.37</v>
      </c>
    </row>
    <row r="34" spans="1:16" ht="12.75">
      <c r="A34" s="5">
        <v>29</v>
      </c>
      <c r="B34" s="16"/>
      <c r="C34" s="14">
        <v>0.038386</v>
      </c>
      <c r="D34" s="15"/>
      <c r="E34" s="16"/>
      <c r="F34" s="21">
        <v>0.042609</v>
      </c>
      <c r="G34" s="15"/>
      <c r="I34" s="21">
        <f t="shared" si="2"/>
        <v>0.02648634</v>
      </c>
      <c r="J34" s="21">
        <f t="shared" si="2"/>
        <v>0.05258882000000001</v>
      </c>
      <c r="K34" s="21"/>
      <c r="L34" s="21">
        <f t="shared" si="3"/>
        <v>0.02940021</v>
      </c>
      <c r="M34" s="21">
        <f t="shared" si="3"/>
        <v>0.05837433000000001</v>
      </c>
      <c r="O34" s="42">
        <v>-0.31</v>
      </c>
      <c r="P34" s="42">
        <v>0.37</v>
      </c>
    </row>
    <row r="35" spans="1:16" ht="12.75">
      <c r="A35" s="5">
        <v>30</v>
      </c>
      <c r="B35" s="16"/>
      <c r="C35" s="14">
        <v>0.03843</v>
      </c>
      <c r="D35" s="15"/>
      <c r="E35" s="16"/>
      <c r="F35" s="21">
        <v>0.04256</v>
      </c>
      <c r="G35" s="15"/>
      <c r="I35" s="21">
        <f t="shared" si="2"/>
        <v>0.026516699999999997</v>
      </c>
      <c r="J35" s="21">
        <f t="shared" si="2"/>
        <v>0.052649100000000004</v>
      </c>
      <c r="K35" s="21"/>
      <c r="L35" s="21">
        <f t="shared" si="3"/>
        <v>0.029366399999999997</v>
      </c>
      <c r="M35" s="21">
        <f t="shared" si="3"/>
        <v>0.058307200000000003</v>
      </c>
      <c r="O35" s="42">
        <v>-0.31</v>
      </c>
      <c r="P35" s="42">
        <v>0.37</v>
      </c>
    </row>
    <row r="36" spans="1:16" ht="12.75">
      <c r="A36" s="5">
        <v>31</v>
      </c>
      <c r="B36" s="16"/>
      <c r="C36" s="14"/>
      <c r="D36" s="15"/>
      <c r="E36" s="16"/>
      <c r="F36" s="14"/>
      <c r="G36" s="15"/>
      <c r="I36" s="21">
        <f t="shared" si="2"/>
      </c>
      <c r="J36" s="21">
        <f t="shared" si="2"/>
      </c>
      <c r="K36" s="21"/>
      <c r="L36" s="21">
        <f t="shared" si="3"/>
      </c>
      <c r="M36" s="21">
        <f t="shared" si="3"/>
      </c>
      <c r="O36" s="42">
        <v>-0.31</v>
      </c>
      <c r="P36" s="42">
        <v>0.37</v>
      </c>
    </row>
    <row r="37" spans="1:16" ht="12.75">
      <c r="A37" s="5">
        <v>32</v>
      </c>
      <c r="B37" s="16"/>
      <c r="C37" s="14"/>
      <c r="D37" s="15"/>
      <c r="E37" s="16"/>
      <c r="F37" s="14"/>
      <c r="G37" s="15"/>
      <c r="I37" s="21">
        <f t="shared" si="2"/>
      </c>
      <c r="J37" s="21">
        <f t="shared" si="2"/>
      </c>
      <c r="K37" s="21"/>
      <c r="L37" s="21">
        <f t="shared" si="3"/>
      </c>
      <c r="M37" s="21">
        <f t="shared" si="3"/>
      </c>
      <c r="O37" s="42">
        <v>-0.31</v>
      </c>
      <c r="P37" s="42">
        <v>0.37</v>
      </c>
    </row>
    <row r="38" spans="1:16" ht="12.75">
      <c r="A38" s="5">
        <v>33</v>
      </c>
      <c r="B38" s="16"/>
      <c r="C38" s="14"/>
      <c r="D38" s="15"/>
      <c r="E38" s="16"/>
      <c r="F38" s="14"/>
      <c r="G38" s="15"/>
      <c r="I38" s="21">
        <f t="shared" si="2"/>
      </c>
      <c r="J38" s="21">
        <f t="shared" si="2"/>
      </c>
      <c r="K38" s="21"/>
      <c r="L38" s="21">
        <f t="shared" si="3"/>
      </c>
      <c r="M38" s="21">
        <f t="shared" si="3"/>
      </c>
      <c r="O38" s="42">
        <v>-0.31</v>
      </c>
      <c r="P38" s="42">
        <v>0.37</v>
      </c>
    </row>
    <row r="39" spans="1:16" ht="12.75">
      <c r="A39" s="5">
        <v>34</v>
      </c>
      <c r="B39" s="16"/>
      <c r="C39" s="14"/>
      <c r="D39" s="15"/>
      <c r="E39" s="16"/>
      <c r="F39" s="14"/>
      <c r="G39" s="15"/>
      <c r="I39" s="21">
        <f t="shared" si="2"/>
      </c>
      <c r="J39" s="21">
        <f t="shared" si="2"/>
      </c>
      <c r="K39" s="21"/>
      <c r="L39" s="21">
        <f t="shared" si="3"/>
      </c>
      <c r="M39" s="21">
        <f t="shared" si="3"/>
      </c>
      <c r="O39" s="42">
        <v>-0.31</v>
      </c>
      <c r="P39" s="42">
        <v>0.37</v>
      </c>
    </row>
    <row r="40" spans="1:16" ht="12.75">
      <c r="A40" s="5">
        <v>35</v>
      </c>
      <c r="B40" s="16"/>
      <c r="C40" s="14"/>
      <c r="D40" s="15"/>
      <c r="E40" s="16"/>
      <c r="F40" s="14"/>
      <c r="G40" s="15"/>
      <c r="I40" s="21">
        <f t="shared" si="2"/>
      </c>
      <c r="J40" s="21">
        <f t="shared" si="2"/>
      </c>
      <c r="K40" s="21"/>
      <c r="L40" s="21">
        <f t="shared" si="3"/>
      </c>
      <c r="M40" s="21">
        <f t="shared" si="3"/>
      </c>
      <c r="O40" s="42">
        <v>-0.31</v>
      </c>
      <c r="P40" s="42">
        <v>0.37</v>
      </c>
    </row>
    <row r="41" spans="1:16" ht="12.75">
      <c r="A41" s="5">
        <v>36</v>
      </c>
      <c r="B41" s="16"/>
      <c r="C41" s="14"/>
      <c r="D41" s="15"/>
      <c r="E41" s="16"/>
      <c r="F41" s="14"/>
      <c r="G41" s="15"/>
      <c r="I41" s="21">
        <f t="shared" si="2"/>
      </c>
      <c r="J41" s="21">
        <f t="shared" si="2"/>
      </c>
      <c r="K41" s="21"/>
      <c r="L41" s="21">
        <f t="shared" si="3"/>
      </c>
      <c r="M41" s="21">
        <f t="shared" si="3"/>
      </c>
      <c r="O41" s="42">
        <v>-0.31</v>
      </c>
      <c r="P41" s="42">
        <v>0.37</v>
      </c>
    </row>
    <row r="42" spans="1:16" ht="12.75">
      <c r="A42" s="5">
        <v>37</v>
      </c>
      <c r="B42" s="16"/>
      <c r="C42" s="14"/>
      <c r="D42" s="15"/>
      <c r="E42" s="16"/>
      <c r="F42" s="14"/>
      <c r="G42" s="15"/>
      <c r="I42" s="21">
        <f t="shared" si="2"/>
      </c>
      <c r="J42" s="21">
        <f t="shared" si="2"/>
      </c>
      <c r="K42" s="21"/>
      <c r="L42" s="21">
        <f t="shared" si="3"/>
      </c>
      <c r="M42" s="21">
        <f t="shared" si="3"/>
      </c>
      <c r="O42" s="42">
        <v>-0.31</v>
      </c>
      <c r="P42" s="42">
        <v>0.37</v>
      </c>
    </row>
    <row r="43" spans="1:16" ht="12.75">
      <c r="A43" s="5">
        <v>38</v>
      </c>
      <c r="B43" s="16"/>
      <c r="C43" s="14"/>
      <c r="D43" s="15"/>
      <c r="E43" s="16"/>
      <c r="F43" s="14"/>
      <c r="G43" s="15"/>
      <c r="I43" s="21">
        <f t="shared" si="2"/>
      </c>
      <c r="J43" s="21">
        <f t="shared" si="2"/>
      </c>
      <c r="K43" s="21"/>
      <c r="L43" s="21">
        <f t="shared" si="3"/>
      </c>
      <c r="M43" s="21">
        <f t="shared" si="3"/>
      </c>
      <c r="O43" s="42">
        <v>-0.31</v>
      </c>
      <c r="P43" s="42">
        <v>0.37</v>
      </c>
    </row>
    <row r="44" spans="1:16" ht="12.75">
      <c r="A44" s="5">
        <v>39</v>
      </c>
      <c r="B44" s="16"/>
      <c r="C44" s="14"/>
      <c r="D44" s="15"/>
      <c r="E44" s="16"/>
      <c r="F44" s="14"/>
      <c r="G44" s="15"/>
      <c r="I44" s="21">
        <f t="shared" si="2"/>
      </c>
      <c r="J44" s="21">
        <f t="shared" si="2"/>
      </c>
      <c r="K44" s="21"/>
      <c r="L44" s="21">
        <f t="shared" si="3"/>
      </c>
      <c r="M44" s="21">
        <f t="shared" si="3"/>
      </c>
      <c r="O44" s="42">
        <v>-0.31</v>
      </c>
      <c r="P44" s="42">
        <v>0.37</v>
      </c>
    </row>
    <row r="45" spans="1:16" ht="12.75">
      <c r="A45" s="5">
        <v>40</v>
      </c>
      <c r="B45" s="16"/>
      <c r="C45" s="14"/>
      <c r="D45" s="15"/>
      <c r="E45" s="16"/>
      <c r="F45" s="14"/>
      <c r="G45" s="15"/>
      <c r="I45" s="21">
        <f t="shared" si="2"/>
      </c>
      <c r="J45" s="21">
        <f t="shared" si="2"/>
      </c>
      <c r="K45" s="21"/>
      <c r="L45" s="21">
        <f t="shared" si="3"/>
      </c>
      <c r="M45" s="21">
        <f t="shared" si="3"/>
      </c>
      <c r="O45" s="42">
        <v>-0.31</v>
      </c>
      <c r="P45" s="42">
        <v>0.37</v>
      </c>
    </row>
    <row r="46" spans="1:16" ht="12.75">
      <c r="A46" s="5">
        <v>41</v>
      </c>
      <c r="B46" s="16"/>
      <c r="C46" s="14"/>
      <c r="D46" s="15"/>
      <c r="E46" s="16"/>
      <c r="F46" s="14"/>
      <c r="G46" s="15"/>
      <c r="I46" s="21">
        <f t="shared" si="2"/>
      </c>
      <c r="J46" s="21">
        <f t="shared" si="2"/>
      </c>
      <c r="K46" s="21"/>
      <c r="L46" s="21">
        <f t="shared" si="3"/>
      </c>
      <c r="M46" s="21">
        <f t="shared" si="3"/>
      </c>
      <c r="O46" s="42">
        <v>-0.31</v>
      </c>
      <c r="P46" s="42">
        <v>0.37</v>
      </c>
    </row>
    <row r="47" spans="1:16" ht="12.75">
      <c r="A47" s="5">
        <v>42</v>
      </c>
      <c r="B47" s="16"/>
      <c r="C47" s="14"/>
      <c r="D47" s="15"/>
      <c r="E47" s="16"/>
      <c r="F47" s="14"/>
      <c r="G47" s="15"/>
      <c r="I47" s="21">
        <f t="shared" si="2"/>
      </c>
      <c r="J47" s="21">
        <f t="shared" si="2"/>
      </c>
      <c r="K47" s="21"/>
      <c r="L47" s="21">
        <f t="shared" si="3"/>
      </c>
      <c r="M47" s="21">
        <f t="shared" si="3"/>
      </c>
      <c r="O47" s="42">
        <v>-0.31</v>
      </c>
      <c r="P47" s="42">
        <v>0.37</v>
      </c>
    </row>
    <row r="48" spans="1:16" ht="12.75">
      <c r="A48" s="5">
        <v>43</v>
      </c>
      <c r="B48" s="16"/>
      <c r="C48" s="14"/>
      <c r="D48" s="15"/>
      <c r="E48" s="16"/>
      <c r="F48" s="14"/>
      <c r="G48" s="15"/>
      <c r="I48" s="21">
        <f t="shared" si="2"/>
      </c>
      <c r="J48" s="21">
        <f t="shared" si="2"/>
      </c>
      <c r="K48" s="21"/>
      <c r="L48" s="21">
        <f t="shared" si="3"/>
      </c>
      <c r="M48" s="21">
        <f t="shared" si="3"/>
      </c>
      <c r="O48" s="42">
        <v>-0.31</v>
      </c>
      <c r="P48" s="42">
        <v>0.37</v>
      </c>
    </row>
    <row r="49" spans="1:16" ht="12.75">
      <c r="A49" s="5">
        <v>44</v>
      </c>
      <c r="B49" s="16"/>
      <c r="C49" s="14"/>
      <c r="D49" s="15"/>
      <c r="E49" s="16"/>
      <c r="F49" s="14"/>
      <c r="G49" s="15"/>
      <c r="I49" s="21">
        <f t="shared" si="2"/>
      </c>
      <c r="J49" s="21">
        <f t="shared" si="2"/>
      </c>
      <c r="K49" s="21"/>
      <c r="L49" s="21">
        <f t="shared" si="3"/>
      </c>
      <c r="M49" s="21">
        <f t="shared" si="3"/>
      </c>
      <c r="O49" s="42">
        <v>-0.31</v>
      </c>
      <c r="P49" s="42">
        <v>0.37</v>
      </c>
    </row>
    <row r="50" spans="1:16" ht="12.75">
      <c r="A50" s="5">
        <v>45</v>
      </c>
      <c r="B50" s="16"/>
      <c r="C50" s="14"/>
      <c r="D50" s="15"/>
      <c r="E50" s="16"/>
      <c r="F50" s="14"/>
      <c r="G50" s="15"/>
      <c r="I50" s="21">
        <f t="shared" si="2"/>
      </c>
      <c r="J50" s="21">
        <f t="shared" si="2"/>
      </c>
      <c r="K50" s="21"/>
      <c r="L50" s="21">
        <f t="shared" si="3"/>
      </c>
      <c r="M50" s="21">
        <f t="shared" si="3"/>
      </c>
      <c r="O50" s="42">
        <v>-0.31</v>
      </c>
      <c r="P50" s="42">
        <v>0.37</v>
      </c>
    </row>
    <row r="51" spans="1:16" ht="12.75">
      <c r="A51" s="5">
        <v>46</v>
      </c>
      <c r="B51" s="16"/>
      <c r="C51" s="14"/>
      <c r="D51" s="15"/>
      <c r="E51" s="16"/>
      <c r="F51" s="14"/>
      <c r="G51" s="15"/>
      <c r="I51" s="21">
        <f t="shared" si="2"/>
      </c>
      <c r="J51" s="21">
        <f t="shared" si="2"/>
      </c>
      <c r="K51" s="21"/>
      <c r="L51" s="21">
        <f t="shared" si="3"/>
      </c>
      <c r="M51" s="21">
        <f t="shared" si="3"/>
      </c>
      <c r="O51" s="42">
        <v>-0.31</v>
      </c>
      <c r="P51" s="42">
        <v>0.37</v>
      </c>
    </row>
    <row r="52" spans="1:16" ht="12.75">
      <c r="A52" s="5">
        <v>47</v>
      </c>
      <c r="B52" s="16"/>
      <c r="C52" s="14"/>
      <c r="D52" s="15"/>
      <c r="E52" s="16"/>
      <c r="F52" s="14"/>
      <c r="G52" s="15"/>
      <c r="I52" s="21">
        <f t="shared" si="2"/>
      </c>
      <c r="J52" s="21">
        <f t="shared" si="2"/>
      </c>
      <c r="K52" s="21"/>
      <c r="L52" s="21">
        <f t="shared" si="3"/>
      </c>
      <c r="M52" s="21">
        <f t="shared" si="3"/>
      </c>
      <c r="O52" s="42">
        <v>-0.31</v>
      </c>
      <c r="P52" s="42">
        <v>0.37</v>
      </c>
    </row>
    <row r="53" spans="1:16" ht="12.75">
      <c r="A53" s="5">
        <v>48</v>
      </c>
      <c r="B53" s="16"/>
      <c r="C53" s="14"/>
      <c r="D53" s="15"/>
      <c r="E53" s="16"/>
      <c r="F53" s="14"/>
      <c r="G53" s="15"/>
      <c r="I53" s="21">
        <f t="shared" si="2"/>
      </c>
      <c r="J53" s="21">
        <f t="shared" si="2"/>
      </c>
      <c r="K53" s="21"/>
      <c r="L53" s="21">
        <f t="shared" si="3"/>
      </c>
      <c r="M53" s="21">
        <f t="shared" si="3"/>
      </c>
      <c r="O53" s="42">
        <v>-0.31</v>
      </c>
      <c r="P53" s="42">
        <v>0.37</v>
      </c>
    </row>
    <row r="54" spans="1:16" ht="12.75">
      <c r="A54" s="5">
        <v>49</v>
      </c>
      <c r="B54" s="16"/>
      <c r="C54" s="14"/>
      <c r="D54" s="15"/>
      <c r="E54" s="16"/>
      <c r="F54" s="14"/>
      <c r="G54" s="15"/>
      <c r="I54" s="21">
        <f t="shared" si="2"/>
      </c>
      <c r="J54" s="21">
        <f t="shared" si="2"/>
      </c>
      <c r="K54" s="21"/>
      <c r="L54" s="21">
        <f t="shared" si="3"/>
      </c>
      <c r="M54" s="21">
        <f t="shared" si="3"/>
      </c>
      <c r="O54" s="42">
        <v>-0.31</v>
      </c>
      <c r="P54" s="42">
        <v>0.37</v>
      </c>
    </row>
    <row r="55" spans="1:16" ht="12.75">
      <c r="A55" s="5">
        <v>50</v>
      </c>
      <c r="B55" s="16"/>
      <c r="C55" s="14"/>
      <c r="D55" s="15"/>
      <c r="E55" s="16"/>
      <c r="F55" s="14"/>
      <c r="G55" s="15"/>
      <c r="I55" s="21">
        <f t="shared" si="2"/>
      </c>
      <c r="J55" s="21">
        <f t="shared" si="2"/>
      </c>
      <c r="K55" s="21"/>
      <c r="L55" s="21">
        <f t="shared" si="3"/>
      </c>
      <c r="M55" s="21">
        <f t="shared" si="3"/>
      </c>
      <c r="O55" s="42">
        <v>-0.31</v>
      </c>
      <c r="P55" s="42">
        <v>0.37</v>
      </c>
    </row>
    <row r="56" spans="1:16" ht="12.75">
      <c r="A56" s="5">
        <v>51</v>
      </c>
      <c r="B56" s="16"/>
      <c r="C56" s="14"/>
      <c r="D56" s="15"/>
      <c r="E56" s="16"/>
      <c r="F56" s="14"/>
      <c r="G56" s="15"/>
      <c r="I56" s="21">
        <f t="shared" si="2"/>
      </c>
      <c r="J56" s="21">
        <f t="shared" si="2"/>
      </c>
      <c r="K56" s="21"/>
      <c r="L56" s="21">
        <f t="shared" si="3"/>
      </c>
      <c r="M56" s="21">
        <f t="shared" si="3"/>
      </c>
      <c r="O56" s="42">
        <v>-0.31</v>
      </c>
      <c r="P56" s="42">
        <v>0.37</v>
      </c>
    </row>
    <row r="57" spans="1:16" ht="12.75">
      <c r="A57" s="5">
        <v>52</v>
      </c>
      <c r="B57" s="16"/>
      <c r="C57" s="14"/>
      <c r="D57" s="15"/>
      <c r="E57" s="16"/>
      <c r="F57" s="14"/>
      <c r="G57" s="15"/>
      <c r="I57" s="21">
        <f t="shared" si="2"/>
      </c>
      <c r="J57" s="21">
        <f t="shared" si="2"/>
      </c>
      <c r="K57" s="21"/>
      <c r="L57" s="21">
        <f t="shared" si="3"/>
      </c>
      <c r="M57" s="21">
        <f t="shared" si="3"/>
      </c>
      <c r="O57" s="42">
        <v>-0.31</v>
      </c>
      <c r="P57" s="42">
        <v>0.37</v>
      </c>
    </row>
    <row r="58" spans="1:16" ht="12.75">
      <c r="A58" s="5">
        <v>53</v>
      </c>
      <c r="B58" s="16"/>
      <c r="C58" s="14"/>
      <c r="D58" s="15"/>
      <c r="E58" s="16"/>
      <c r="F58" s="14"/>
      <c r="G58" s="15"/>
      <c r="I58" s="21">
        <f t="shared" si="2"/>
      </c>
      <c r="J58" s="21">
        <f t="shared" si="2"/>
      </c>
      <c r="K58" s="21"/>
      <c r="L58" s="21">
        <f t="shared" si="3"/>
      </c>
      <c r="M58" s="21">
        <f t="shared" si="3"/>
      </c>
      <c r="O58" s="42">
        <v>-0.31</v>
      </c>
      <c r="P58" s="42">
        <v>0.37</v>
      </c>
    </row>
    <row r="59" spans="1:16" ht="12.75">
      <c r="A59" s="5">
        <v>54</v>
      </c>
      <c r="B59" s="16"/>
      <c r="C59" s="14"/>
      <c r="D59" s="15"/>
      <c r="E59" s="16"/>
      <c r="F59" s="14"/>
      <c r="G59" s="15"/>
      <c r="I59" s="21">
        <f t="shared" si="2"/>
      </c>
      <c r="J59" s="21">
        <f t="shared" si="2"/>
      </c>
      <c r="K59" s="21"/>
      <c r="L59" s="21">
        <f t="shared" si="3"/>
      </c>
      <c r="M59" s="21">
        <f t="shared" si="3"/>
      </c>
      <c r="O59" s="42">
        <v>-0.31</v>
      </c>
      <c r="P59" s="42">
        <v>0.37</v>
      </c>
    </row>
    <row r="60" spans="1:16" ht="12.75">
      <c r="A60" s="5">
        <v>55</v>
      </c>
      <c r="B60" s="16"/>
      <c r="C60" s="14"/>
      <c r="D60" s="15"/>
      <c r="E60" s="16"/>
      <c r="F60" s="14"/>
      <c r="G60" s="15"/>
      <c r="I60" s="21">
        <f t="shared" si="2"/>
      </c>
      <c r="J60" s="21">
        <f t="shared" si="2"/>
      </c>
      <c r="K60" s="21"/>
      <c r="L60" s="21">
        <f t="shared" si="3"/>
      </c>
      <c r="M60" s="21">
        <f t="shared" si="3"/>
      </c>
      <c r="O60" s="42">
        <v>-0.31</v>
      </c>
      <c r="P60" s="42">
        <v>0.37</v>
      </c>
    </row>
    <row r="61" spans="1:16" ht="12.75">
      <c r="A61" s="5">
        <v>56</v>
      </c>
      <c r="B61" s="16"/>
      <c r="C61" s="14"/>
      <c r="D61" s="15"/>
      <c r="E61" s="16"/>
      <c r="F61" s="14"/>
      <c r="G61" s="15"/>
      <c r="I61" s="21">
        <f t="shared" si="2"/>
      </c>
      <c r="J61" s="21">
        <f t="shared" si="2"/>
      </c>
      <c r="K61" s="21"/>
      <c r="L61" s="21">
        <f t="shared" si="3"/>
      </c>
      <c r="M61" s="21">
        <f t="shared" si="3"/>
      </c>
      <c r="O61" s="42">
        <v>-0.31</v>
      </c>
      <c r="P61" s="42">
        <v>0.37</v>
      </c>
    </row>
    <row r="62" spans="1:16" ht="12.75">
      <c r="A62" s="5">
        <v>57</v>
      </c>
      <c r="B62" s="16"/>
      <c r="C62" s="14"/>
      <c r="D62" s="15"/>
      <c r="E62" s="16"/>
      <c r="F62" s="14"/>
      <c r="G62" s="15"/>
      <c r="I62" s="21">
        <f t="shared" si="2"/>
      </c>
      <c r="J62" s="21">
        <f t="shared" si="2"/>
      </c>
      <c r="K62" s="21"/>
      <c r="L62" s="21">
        <f t="shared" si="3"/>
      </c>
      <c r="M62" s="21">
        <f t="shared" si="3"/>
      </c>
      <c r="O62" s="42">
        <v>-0.31</v>
      </c>
      <c r="P62" s="42">
        <v>0.37</v>
      </c>
    </row>
    <row r="63" spans="1:16" ht="12.75">
      <c r="A63" s="5">
        <v>58</v>
      </c>
      <c r="B63" s="16"/>
      <c r="C63" s="14"/>
      <c r="D63" s="15"/>
      <c r="E63" s="16"/>
      <c r="F63" s="14"/>
      <c r="G63" s="15"/>
      <c r="I63" s="21">
        <f t="shared" si="2"/>
      </c>
      <c r="J63" s="21">
        <f t="shared" si="2"/>
      </c>
      <c r="K63" s="21"/>
      <c r="L63" s="21">
        <f t="shared" si="3"/>
      </c>
      <c r="M63" s="21">
        <f t="shared" si="3"/>
      </c>
      <c r="O63" s="42">
        <v>-0.31</v>
      </c>
      <c r="P63" s="42">
        <v>0.37</v>
      </c>
    </row>
    <row r="64" spans="1:16" ht="12.75">
      <c r="A64" s="5">
        <v>59</v>
      </c>
      <c r="B64" s="16"/>
      <c r="C64" s="14"/>
      <c r="D64" s="15"/>
      <c r="E64" s="16"/>
      <c r="F64" s="14"/>
      <c r="G64" s="15"/>
      <c r="I64" s="21">
        <f t="shared" si="2"/>
      </c>
      <c r="J64" s="21">
        <f t="shared" si="2"/>
      </c>
      <c r="K64" s="21"/>
      <c r="L64" s="21">
        <f t="shared" si="3"/>
      </c>
      <c r="M64" s="21">
        <f t="shared" si="3"/>
      </c>
      <c r="O64" s="42">
        <v>-0.31</v>
      </c>
      <c r="P64" s="42">
        <v>0.37</v>
      </c>
    </row>
    <row r="65" spans="1:16" ht="12.75">
      <c r="A65" s="6">
        <v>60</v>
      </c>
      <c r="B65" s="17"/>
      <c r="C65" s="18"/>
      <c r="D65" s="19"/>
      <c r="E65" s="17"/>
      <c r="F65" s="18"/>
      <c r="G65" s="19"/>
      <c r="I65" s="21">
        <f t="shared" si="2"/>
      </c>
      <c r="J65" s="21">
        <f t="shared" si="2"/>
      </c>
      <c r="K65" s="21"/>
      <c r="L65" s="21">
        <f t="shared" si="3"/>
      </c>
      <c r="M65" s="21">
        <f t="shared" si="3"/>
      </c>
      <c r="O65" s="42">
        <v>-0.31</v>
      </c>
      <c r="P65" s="42">
        <v>0.37</v>
      </c>
    </row>
  </sheetData>
  <mergeCells count="5">
    <mergeCell ref="L1:M1"/>
    <mergeCell ref="A1:A2"/>
    <mergeCell ref="B1:D1"/>
    <mergeCell ref="E1:G1"/>
    <mergeCell ref="I1:J1"/>
  </mergeCells>
  <printOptions/>
  <pageMargins left="0.75" right="0.75" top="1" bottom="1" header="0.5" footer="0.5"/>
  <pageSetup fitToHeight="1" fitToWidth="1"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122"/>
  <sheetViews>
    <sheetView showGridLines="0" workbookViewId="0" topLeftCell="A1">
      <pane xSplit="1" ySplit="2" topLeftCell="B3" activePane="bottomRight" state="frozen"/>
      <selection pane="topLeft" activeCell="A1" sqref="A1:A2"/>
      <selection pane="topRight" activeCell="A1" sqref="A1:A2"/>
      <selection pane="bottomLeft" activeCell="A1" sqref="A1:A2"/>
      <selection pane="bottomRight" activeCell="A1" sqref="A1:A2"/>
    </sheetView>
  </sheetViews>
  <sheetFormatPr defaultColWidth="9.140625" defaultRowHeight="12.75"/>
  <cols>
    <col min="1" max="1" width="10.00390625" style="7" customWidth="1"/>
    <col min="2" max="7" width="10.7109375" style="7" customWidth="1"/>
  </cols>
  <sheetData>
    <row r="1" spans="1:13" ht="12.75" customHeight="1">
      <c r="A1" s="51" t="s">
        <v>2</v>
      </c>
      <c r="B1" s="53">
        <v>38717</v>
      </c>
      <c r="C1" s="54"/>
      <c r="D1" s="55"/>
      <c r="E1" s="53">
        <v>39082</v>
      </c>
      <c r="F1" s="54"/>
      <c r="G1" s="55"/>
      <c r="I1" s="50">
        <v>2005</v>
      </c>
      <c r="J1" s="50"/>
      <c r="K1" s="40"/>
      <c r="L1" s="50">
        <v>2006</v>
      </c>
      <c r="M1" s="50"/>
    </row>
    <row r="2" spans="1:16" ht="25.5">
      <c r="A2" s="52"/>
      <c r="B2" s="2" t="s">
        <v>0</v>
      </c>
      <c r="C2" s="3" t="s">
        <v>1</v>
      </c>
      <c r="D2" s="4"/>
      <c r="E2" s="2" t="s">
        <v>0</v>
      </c>
      <c r="F2" s="3" t="s">
        <v>1</v>
      </c>
      <c r="G2" s="4"/>
      <c r="I2" s="41" t="s">
        <v>60</v>
      </c>
      <c r="J2" s="41" t="s">
        <v>61</v>
      </c>
      <c r="L2" s="41" t="s">
        <v>60</v>
      </c>
      <c r="M2" s="41" t="s">
        <v>61</v>
      </c>
      <c r="O2" s="41" t="s">
        <v>63</v>
      </c>
      <c r="P2" s="41" t="s">
        <v>62</v>
      </c>
    </row>
    <row r="3" spans="1:16" ht="12.75">
      <c r="A3" s="5">
        <v>0</v>
      </c>
      <c r="B3" s="13"/>
      <c r="C3" s="14">
        <v>0.023804</v>
      </c>
      <c r="D3" s="15"/>
      <c r="E3" s="13"/>
      <c r="F3" s="14">
        <v>0.039070999999999995</v>
      </c>
      <c r="G3" s="15"/>
      <c r="I3" s="21">
        <f aca="true" t="shared" si="0" ref="I3:J6">IF($C3&lt;&gt;0,$C3*(1+O3),"")</f>
        <v>0.01166396</v>
      </c>
      <c r="J3" s="21">
        <f t="shared" si="0"/>
        <v>0.04617975999999999</v>
      </c>
      <c r="L3" s="21">
        <f aca="true" t="shared" si="1" ref="L3:M5">IF($F3&lt;&gt;0,$F3*(1+O3),"")</f>
        <v>0.01914479</v>
      </c>
      <c r="M3" s="21">
        <f t="shared" si="1"/>
        <v>0.07579773999999999</v>
      </c>
      <c r="O3" s="42">
        <v>-0.51</v>
      </c>
      <c r="P3" s="42">
        <v>0.94</v>
      </c>
    </row>
    <row r="4" spans="1:16" ht="12.75">
      <c r="A4" s="38" t="s">
        <v>54</v>
      </c>
      <c r="B4" s="13"/>
      <c r="C4" s="14">
        <v>0.025466000000000003</v>
      </c>
      <c r="D4" s="15"/>
      <c r="E4" s="13"/>
      <c r="F4" s="14">
        <v>0.038287</v>
      </c>
      <c r="G4" s="15"/>
      <c r="I4" s="21">
        <f t="shared" si="0"/>
        <v>0.012478340000000001</v>
      </c>
      <c r="J4" s="21">
        <f t="shared" si="0"/>
        <v>0.04940404</v>
      </c>
      <c r="L4" s="21">
        <f t="shared" si="1"/>
        <v>0.01876063</v>
      </c>
      <c r="M4" s="21">
        <f t="shared" si="1"/>
        <v>0.07427678</v>
      </c>
      <c r="O4" s="42">
        <v>-0.51</v>
      </c>
      <c r="P4" s="42">
        <v>0.94</v>
      </c>
    </row>
    <row r="5" spans="1:16" ht="12.75">
      <c r="A5" s="38" t="s">
        <v>55</v>
      </c>
      <c r="B5" s="13"/>
      <c r="C5" s="14">
        <v>0.0268</v>
      </c>
      <c r="D5" s="15"/>
      <c r="E5" s="13"/>
      <c r="F5" s="14">
        <v>0.039377</v>
      </c>
      <c r="G5" s="15"/>
      <c r="I5" s="21">
        <f t="shared" si="0"/>
        <v>0.013132</v>
      </c>
      <c r="J5" s="21">
        <f t="shared" si="0"/>
        <v>0.051992000000000003</v>
      </c>
      <c r="L5" s="21">
        <f t="shared" si="1"/>
        <v>0.01929473</v>
      </c>
      <c r="M5" s="21">
        <f t="shared" si="1"/>
        <v>0.07639138000000001</v>
      </c>
      <c r="O5" s="42">
        <v>-0.51</v>
      </c>
      <c r="P5" s="42">
        <v>0.94</v>
      </c>
    </row>
    <row r="6" spans="1:16" ht="12.75">
      <c r="A6" s="5">
        <v>1</v>
      </c>
      <c r="B6" s="16"/>
      <c r="C6" s="14">
        <v>0.028668999999999997</v>
      </c>
      <c r="D6" s="15"/>
      <c r="E6" s="16"/>
      <c r="F6" s="14">
        <v>0.04075</v>
      </c>
      <c r="G6" s="15"/>
      <c r="I6" s="21">
        <f t="shared" si="0"/>
        <v>0.014047809999999997</v>
      </c>
      <c r="J6" s="21">
        <f t="shared" si="0"/>
        <v>0.05561785999999999</v>
      </c>
      <c r="K6" s="21"/>
      <c r="L6" s="21">
        <f>IF($F6&lt;&gt;0,$F6*(1+O6),"")</f>
        <v>0.0199675</v>
      </c>
      <c r="M6" s="21">
        <f>IF($F6&lt;&gt;0,$F6*(1+P6),"")</f>
        <v>0.079055</v>
      </c>
      <c r="O6" s="42">
        <v>-0.51</v>
      </c>
      <c r="P6" s="42">
        <v>0.94</v>
      </c>
    </row>
    <row r="7" spans="1:16" ht="12.75">
      <c r="A7" s="5">
        <v>2</v>
      </c>
      <c r="B7" s="16"/>
      <c r="C7" s="14">
        <v>0.030345</v>
      </c>
      <c r="D7" s="15"/>
      <c r="E7" s="16"/>
      <c r="F7" s="14">
        <v>0.041223</v>
      </c>
      <c r="G7" s="15"/>
      <c r="I7" s="21">
        <f aca="true" t="shared" si="2" ref="I7:J65">IF($C7&lt;&gt;0,$C7*(1+O7),"")</f>
        <v>0.016082850000000003</v>
      </c>
      <c r="J7" s="21">
        <f t="shared" si="2"/>
        <v>0.05371065</v>
      </c>
      <c r="K7" s="21"/>
      <c r="L7" s="21">
        <f aca="true" t="shared" si="3" ref="L7:M65">IF($F7&lt;&gt;0,$F7*(1+O7),"")</f>
        <v>0.021848190000000003</v>
      </c>
      <c r="M7" s="21">
        <f t="shared" si="3"/>
        <v>0.07296471</v>
      </c>
      <c r="O7" s="42">
        <v>-0.47</v>
      </c>
      <c r="P7" s="42">
        <v>0.77</v>
      </c>
    </row>
    <row r="8" spans="1:16" ht="12.75">
      <c r="A8" s="5">
        <v>3</v>
      </c>
      <c r="B8" s="16"/>
      <c r="C8" s="14">
        <v>0.031206</v>
      </c>
      <c r="D8" s="15"/>
      <c r="E8" s="16"/>
      <c r="F8" s="14">
        <v>0.041228</v>
      </c>
      <c r="G8" s="15"/>
      <c r="I8" s="21">
        <f t="shared" si="2"/>
        <v>0.017475360000000002</v>
      </c>
      <c r="J8" s="21">
        <f t="shared" si="2"/>
        <v>0.05273814</v>
      </c>
      <c r="K8" s="21"/>
      <c r="L8" s="21">
        <f t="shared" si="3"/>
        <v>0.023087680000000003</v>
      </c>
      <c r="M8" s="21">
        <f t="shared" si="3"/>
        <v>0.06967532</v>
      </c>
      <c r="O8" s="42">
        <v>-0.44</v>
      </c>
      <c r="P8" s="42">
        <v>0.69</v>
      </c>
    </row>
    <row r="9" spans="1:16" ht="12.75">
      <c r="A9" s="5">
        <v>4</v>
      </c>
      <c r="B9" s="16"/>
      <c r="C9" s="14">
        <v>0.031747</v>
      </c>
      <c r="D9" s="15"/>
      <c r="E9" s="16"/>
      <c r="F9" s="14">
        <v>0.041225</v>
      </c>
      <c r="G9" s="15"/>
      <c r="I9" s="21">
        <f t="shared" si="2"/>
        <v>0.01841326</v>
      </c>
      <c r="J9" s="21">
        <f t="shared" si="2"/>
        <v>0.05143014</v>
      </c>
      <c r="K9" s="21"/>
      <c r="L9" s="21">
        <f t="shared" si="3"/>
        <v>0.0239105</v>
      </c>
      <c r="M9" s="21">
        <f t="shared" si="3"/>
        <v>0.0667845</v>
      </c>
      <c r="O9" s="42">
        <v>-0.42</v>
      </c>
      <c r="P9" s="42">
        <v>0.62</v>
      </c>
    </row>
    <row r="10" spans="1:16" ht="12.75">
      <c r="A10" s="5">
        <v>5</v>
      </c>
      <c r="B10" s="16"/>
      <c r="C10" s="14">
        <v>0.032252</v>
      </c>
      <c r="D10" s="15"/>
      <c r="E10" s="16"/>
      <c r="F10" s="14">
        <v>0.041241</v>
      </c>
      <c r="G10" s="15"/>
      <c r="I10" s="21">
        <f t="shared" si="2"/>
        <v>0.019351200000000002</v>
      </c>
      <c r="J10" s="21">
        <f t="shared" si="2"/>
        <v>0.05031312</v>
      </c>
      <c r="K10" s="21"/>
      <c r="L10" s="21">
        <f t="shared" si="3"/>
        <v>0.0247446</v>
      </c>
      <c r="M10" s="21">
        <f t="shared" si="3"/>
        <v>0.06433596</v>
      </c>
      <c r="O10" s="42">
        <v>-0.4</v>
      </c>
      <c r="P10" s="42">
        <v>0.56</v>
      </c>
    </row>
    <row r="11" spans="1:16" ht="12.75">
      <c r="A11" s="5">
        <v>6</v>
      </c>
      <c r="B11" s="16"/>
      <c r="C11" s="14">
        <v>0.032764</v>
      </c>
      <c r="D11" s="15"/>
      <c r="E11" s="16"/>
      <c r="F11" s="14">
        <v>0.041303</v>
      </c>
      <c r="G11" s="15"/>
      <c r="I11" s="21">
        <f t="shared" si="2"/>
        <v>0.02031368</v>
      </c>
      <c r="J11" s="21">
        <f t="shared" si="2"/>
        <v>0.04980128</v>
      </c>
      <c r="K11" s="21"/>
      <c r="L11" s="21">
        <f t="shared" si="3"/>
        <v>0.02560786</v>
      </c>
      <c r="M11" s="21">
        <f t="shared" si="3"/>
        <v>0.06278056</v>
      </c>
      <c r="O11" s="42">
        <v>-0.38</v>
      </c>
      <c r="P11" s="42">
        <v>0.52</v>
      </c>
    </row>
    <row r="12" spans="1:16" ht="12.75">
      <c r="A12" s="5">
        <v>7</v>
      </c>
      <c r="B12" s="16"/>
      <c r="C12" s="14">
        <v>0.033236</v>
      </c>
      <c r="D12" s="15"/>
      <c r="E12" s="16"/>
      <c r="F12" s="14">
        <v>0.041430999999999996</v>
      </c>
      <c r="G12" s="15"/>
      <c r="I12" s="21">
        <f t="shared" si="2"/>
        <v>0.02093868</v>
      </c>
      <c r="J12" s="21">
        <f t="shared" si="2"/>
        <v>0.04952164</v>
      </c>
      <c r="K12" s="21"/>
      <c r="L12" s="21">
        <f t="shared" si="3"/>
        <v>0.026101529999999998</v>
      </c>
      <c r="M12" s="21">
        <f t="shared" si="3"/>
        <v>0.06173218999999999</v>
      </c>
      <c r="O12" s="42">
        <v>-0.37</v>
      </c>
      <c r="P12" s="42">
        <v>0.49</v>
      </c>
    </row>
    <row r="13" spans="1:16" ht="12.75">
      <c r="A13" s="5">
        <v>8</v>
      </c>
      <c r="B13" s="16"/>
      <c r="C13" s="14">
        <v>0.033719</v>
      </c>
      <c r="D13" s="15"/>
      <c r="E13" s="16"/>
      <c r="F13" s="14">
        <v>0.041289</v>
      </c>
      <c r="G13" s="15"/>
      <c r="I13" s="21">
        <f t="shared" si="2"/>
        <v>0.02191735</v>
      </c>
      <c r="J13" s="21">
        <f t="shared" si="2"/>
        <v>0.049229739999999994</v>
      </c>
      <c r="K13" s="21"/>
      <c r="L13" s="21">
        <f t="shared" si="3"/>
        <v>0.02683785</v>
      </c>
      <c r="M13" s="21">
        <f t="shared" si="3"/>
        <v>0.06028194</v>
      </c>
      <c r="O13" s="42">
        <v>-0.35</v>
      </c>
      <c r="P13" s="42">
        <v>0.46</v>
      </c>
    </row>
    <row r="14" spans="1:16" ht="12.75">
      <c r="A14" s="5">
        <v>9</v>
      </c>
      <c r="B14" s="16"/>
      <c r="C14" s="14">
        <v>0.034255</v>
      </c>
      <c r="D14" s="15"/>
      <c r="E14" s="16"/>
      <c r="F14" s="14">
        <v>0.041489000000000005</v>
      </c>
      <c r="G14" s="15"/>
      <c r="I14" s="21">
        <f t="shared" si="2"/>
        <v>0.022608299999999998</v>
      </c>
      <c r="J14" s="21">
        <f t="shared" si="2"/>
        <v>0.0493272</v>
      </c>
      <c r="K14" s="21"/>
      <c r="L14" s="21">
        <f t="shared" si="3"/>
        <v>0.02738274</v>
      </c>
      <c r="M14" s="21">
        <f t="shared" si="3"/>
        <v>0.059744160000000004</v>
      </c>
      <c r="O14" s="42">
        <v>-0.34</v>
      </c>
      <c r="P14" s="42">
        <v>0.44</v>
      </c>
    </row>
    <row r="15" spans="1:16" ht="12.75">
      <c r="A15" s="5">
        <v>10</v>
      </c>
      <c r="B15" s="16"/>
      <c r="C15" s="14">
        <v>0.034776</v>
      </c>
      <c r="D15" s="15"/>
      <c r="E15" s="16"/>
      <c r="F15" s="14">
        <v>0.041704</v>
      </c>
      <c r="G15" s="15"/>
      <c r="I15" s="21">
        <f t="shared" si="2"/>
        <v>0.02295216</v>
      </c>
      <c r="J15" s="21">
        <f t="shared" si="2"/>
        <v>0.04938192</v>
      </c>
      <c r="K15" s="21"/>
      <c r="L15" s="21">
        <f t="shared" si="3"/>
        <v>0.027524639999999996</v>
      </c>
      <c r="M15" s="21">
        <f t="shared" si="3"/>
        <v>0.05921968</v>
      </c>
      <c r="O15" s="42">
        <v>-0.34</v>
      </c>
      <c r="P15" s="42">
        <v>0.42</v>
      </c>
    </row>
    <row r="16" spans="1:16" ht="12.75">
      <c r="A16" s="5">
        <v>11</v>
      </c>
      <c r="B16" s="16"/>
      <c r="C16" s="14">
        <v>0.035272</v>
      </c>
      <c r="D16" s="15"/>
      <c r="E16" s="16"/>
      <c r="F16" s="14">
        <v>0.041921</v>
      </c>
      <c r="G16" s="15"/>
      <c r="I16" s="21">
        <f t="shared" si="2"/>
        <v>0.023279519999999995</v>
      </c>
      <c r="J16" s="21">
        <f t="shared" si="2"/>
        <v>0.05008624</v>
      </c>
      <c r="K16" s="21"/>
      <c r="L16" s="21">
        <f t="shared" si="3"/>
        <v>0.027667859999999996</v>
      </c>
      <c r="M16" s="21">
        <f t="shared" si="3"/>
        <v>0.059527819999999995</v>
      </c>
      <c r="O16" s="42">
        <v>-0.34</v>
      </c>
      <c r="P16" s="42">
        <v>0.42</v>
      </c>
    </row>
    <row r="17" spans="1:16" ht="12.75">
      <c r="A17" s="5">
        <v>12</v>
      </c>
      <c r="B17" s="16"/>
      <c r="C17" s="14">
        <v>0.035750000000000004</v>
      </c>
      <c r="D17" s="15"/>
      <c r="E17" s="16"/>
      <c r="F17" s="14">
        <v>0.042116</v>
      </c>
      <c r="G17" s="15"/>
      <c r="I17" s="21">
        <f t="shared" si="2"/>
        <v>0.023595</v>
      </c>
      <c r="J17" s="21">
        <f t="shared" si="2"/>
        <v>0.050765000000000005</v>
      </c>
      <c r="K17" s="21"/>
      <c r="L17" s="21">
        <f t="shared" si="3"/>
        <v>0.027796559999999998</v>
      </c>
      <c r="M17" s="21">
        <f t="shared" si="3"/>
        <v>0.05980472</v>
      </c>
      <c r="O17" s="42">
        <v>-0.34</v>
      </c>
      <c r="P17" s="42">
        <v>0.42</v>
      </c>
    </row>
    <row r="18" spans="1:16" ht="12.75">
      <c r="A18" s="5">
        <v>13</v>
      </c>
      <c r="B18" s="16"/>
      <c r="C18" s="14">
        <v>0.036185999999999996</v>
      </c>
      <c r="D18" s="15"/>
      <c r="E18" s="16"/>
      <c r="F18" s="14">
        <v>0.042301000000000005</v>
      </c>
      <c r="G18" s="15"/>
      <c r="I18" s="21">
        <f t="shared" si="2"/>
        <v>0.023882759999999996</v>
      </c>
      <c r="J18" s="21">
        <f t="shared" si="2"/>
        <v>0.05138411999999999</v>
      </c>
      <c r="K18" s="21"/>
      <c r="L18" s="21">
        <f t="shared" si="3"/>
        <v>0.02791866</v>
      </c>
      <c r="M18" s="21">
        <f t="shared" si="3"/>
        <v>0.06006742</v>
      </c>
      <c r="O18" s="42">
        <v>-0.34</v>
      </c>
      <c r="P18" s="42">
        <v>0.42</v>
      </c>
    </row>
    <row r="19" spans="1:16" ht="12.75">
      <c r="A19" s="5">
        <v>14</v>
      </c>
      <c r="B19" s="16"/>
      <c r="C19" s="14">
        <v>0.036593</v>
      </c>
      <c r="D19" s="15"/>
      <c r="E19" s="16"/>
      <c r="F19" s="14">
        <v>0.042467</v>
      </c>
      <c r="G19" s="15"/>
      <c r="I19" s="21">
        <f t="shared" si="2"/>
        <v>0.024151379999999997</v>
      </c>
      <c r="J19" s="21">
        <f t="shared" si="2"/>
        <v>0.05196206</v>
      </c>
      <c r="K19" s="21"/>
      <c r="L19" s="21">
        <f t="shared" si="3"/>
        <v>0.028028219999999996</v>
      </c>
      <c r="M19" s="21">
        <f t="shared" si="3"/>
        <v>0.06030313999999999</v>
      </c>
      <c r="O19" s="42">
        <v>-0.34</v>
      </c>
      <c r="P19" s="42">
        <v>0.42</v>
      </c>
    </row>
    <row r="20" spans="1:16" ht="12.75">
      <c r="A20" s="5">
        <v>15</v>
      </c>
      <c r="B20" s="16"/>
      <c r="C20" s="14">
        <v>0.036934</v>
      </c>
      <c r="D20" s="15"/>
      <c r="E20" s="16"/>
      <c r="F20" s="14">
        <v>0.042618</v>
      </c>
      <c r="G20" s="15"/>
      <c r="I20" s="21">
        <f t="shared" si="2"/>
        <v>0.02437644</v>
      </c>
      <c r="J20" s="21">
        <f t="shared" si="2"/>
        <v>0.05244628</v>
      </c>
      <c r="K20" s="21"/>
      <c r="L20" s="21">
        <f t="shared" si="3"/>
        <v>0.028127879999999997</v>
      </c>
      <c r="M20" s="21">
        <f t="shared" si="3"/>
        <v>0.06051756</v>
      </c>
      <c r="O20" s="42">
        <v>-0.34</v>
      </c>
      <c r="P20" s="42">
        <v>0.42</v>
      </c>
    </row>
    <row r="21" spans="1:16" ht="12.75">
      <c r="A21" s="5">
        <v>16</v>
      </c>
      <c r="B21" s="16"/>
      <c r="C21" s="14">
        <v>0.037236</v>
      </c>
      <c r="D21" s="15"/>
      <c r="E21" s="16"/>
      <c r="F21" s="14">
        <v>0.042758000000000004</v>
      </c>
      <c r="G21" s="15"/>
      <c r="I21" s="21">
        <f t="shared" si="2"/>
        <v>0.024948119999999997</v>
      </c>
      <c r="J21" s="21">
        <f t="shared" si="2"/>
        <v>0.052502759999999996</v>
      </c>
      <c r="K21" s="21"/>
      <c r="L21" s="21">
        <f t="shared" si="3"/>
        <v>0.02864786</v>
      </c>
      <c r="M21" s="21">
        <f t="shared" si="3"/>
        <v>0.06028878</v>
      </c>
      <c r="O21" s="42">
        <v>-0.33</v>
      </c>
      <c r="P21" s="42">
        <v>0.41</v>
      </c>
    </row>
    <row r="22" spans="1:16" ht="12.75">
      <c r="A22" s="5">
        <v>17</v>
      </c>
      <c r="B22" s="16"/>
      <c r="C22" s="14">
        <v>0.037504</v>
      </c>
      <c r="D22" s="15"/>
      <c r="E22" s="16"/>
      <c r="F22" s="14">
        <v>0.042872</v>
      </c>
      <c r="G22" s="15"/>
      <c r="I22" s="21">
        <f t="shared" si="2"/>
        <v>0.02512768</v>
      </c>
      <c r="J22" s="21">
        <f t="shared" si="2"/>
        <v>0.0525056</v>
      </c>
      <c r="K22" s="21"/>
      <c r="L22" s="21">
        <f t="shared" si="3"/>
        <v>0.028724239999999998</v>
      </c>
      <c r="M22" s="21">
        <f t="shared" si="3"/>
        <v>0.0600208</v>
      </c>
      <c r="O22" s="42">
        <v>-0.33</v>
      </c>
      <c r="P22" s="42">
        <v>0.4</v>
      </c>
    </row>
    <row r="23" spans="1:16" ht="12.75">
      <c r="A23" s="5">
        <v>18</v>
      </c>
      <c r="B23" s="16"/>
      <c r="C23" s="14">
        <v>0.037736</v>
      </c>
      <c r="D23" s="15"/>
      <c r="E23" s="16"/>
      <c r="F23" s="14">
        <v>0.042953</v>
      </c>
      <c r="G23" s="15"/>
      <c r="I23" s="21">
        <f t="shared" si="2"/>
        <v>0.025660479999999996</v>
      </c>
      <c r="J23" s="21">
        <f t="shared" si="2"/>
        <v>0.052453040000000006</v>
      </c>
      <c r="K23" s="21"/>
      <c r="L23" s="21">
        <f t="shared" si="3"/>
        <v>0.029208039999999998</v>
      </c>
      <c r="M23" s="21">
        <f t="shared" si="3"/>
        <v>0.05970467</v>
      </c>
      <c r="O23" s="42">
        <v>-0.32</v>
      </c>
      <c r="P23" s="42">
        <v>0.39</v>
      </c>
    </row>
    <row r="24" spans="1:16" ht="12.75">
      <c r="A24" s="5">
        <v>19</v>
      </c>
      <c r="B24" s="16"/>
      <c r="C24" s="14">
        <v>0.037925</v>
      </c>
      <c r="D24" s="15"/>
      <c r="E24" s="16"/>
      <c r="F24" s="14">
        <v>0.043028000000000004</v>
      </c>
      <c r="G24" s="15"/>
      <c r="I24" s="21">
        <f t="shared" si="2"/>
        <v>0.026168249999999997</v>
      </c>
      <c r="J24" s="21">
        <f t="shared" si="2"/>
        <v>0.052336499999999994</v>
      </c>
      <c r="K24" s="21"/>
      <c r="L24" s="21">
        <f t="shared" si="3"/>
        <v>0.02968932</v>
      </c>
      <c r="M24" s="21">
        <f t="shared" si="3"/>
        <v>0.05937864</v>
      </c>
      <c r="O24" s="42">
        <v>-0.31</v>
      </c>
      <c r="P24" s="42">
        <v>0.38</v>
      </c>
    </row>
    <row r="25" spans="1:16" ht="12.75">
      <c r="A25" s="5">
        <v>20</v>
      </c>
      <c r="B25" s="16"/>
      <c r="C25" s="14">
        <v>0.038081000000000004</v>
      </c>
      <c r="D25" s="15"/>
      <c r="E25" s="16"/>
      <c r="F25" s="14">
        <v>0.043075</v>
      </c>
      <c r="G25" s="15"/>
      <c r="I25" s="21">
        <f t="shared" si="2"/>
        <v>0.02627589</v>
      </c>
      <c r="J25" s="21">
        <f t="shared" si="2"/>
        <v>0.05217097000000001</v>
      </c>
      <c r="K25" s="21"/>
      <c r="L25" s="21">
        <f t="shared" si="3"/>
        <v>0.029721749999999998</v>
      </c>
      <c r="M25" s="21">
        <f t="shared" si="3"/>
        <v>0.05901275000000001</v>
      </c>
      <c r="O25" s="42">
        <v>-0.31</v>
      </c>
      <c r="P25" s="42">
        <v>0.37</v>
      </c>
    </row>
    <row r="26" spans="1:16" ht="12.75">
      <c r="A26" s="5">
        <v>21</v>
      </c>
      <c r="B26" s="16"/>
      <c r="C26" s="14">
        <v>0.038211</v>
      </c>
      <c r="D26" s="15"/>
      <c r="E26" s="16"/>
      <c r="F26" s="14">
        <v>0.043092</v>
      </c>
      <c r="G26" s="15"/>
      <c r="I26" s="21">
        <f t="shared" si="2"/>
        <v>0.026365589999999998</v>
      </c>
      <c r="J26" s="21">
        <f t="shared" si="2"/>
        <v>0.052349070000000004</v>
      </c>
      <c r="K26" s="21"/>
      <c r="L26" s="21">
        <f t="shared" si="3"/>
        <v>0.029733479999999996</v>
      </c>
      <c r="M26" s="21">
        <f t="shared" si="3"/>
        <v>0.059036040000000005</v>
      </c>
      <c r="O26" s="42">
        <v>-0.31</v>
      </c>
      <c r="P26" s="42">
        <v>0.37</v>
      </c>
    </row>
    <row r="27" spans="1:16" ht="12.75">
      <c r="A27" s="5">
        <v>22</v>
      </c>
      <c r="B27" s="16"/>
      <c r="C27" s="14">
        <v>0.038315</v>
      </c>
      <c r="D27" s="15"/>
      <c r="E27" s="16"/>
      <c r="F27" s="14">
        <v>0.043087999999999994</v>
      </c>
      <c r="G27" s="15"/>
      <c r="I27" s="21">
        <f t="shared" si="2"/>
        <v>0.02643735</v>
      </c>
      <c r="J27" s="21">
        <f t="shared" si="2"/>
        <v>0.052491550000000005</v>
      </c>
      <c r="K27" s="21"/>
      <c r="L27" s="21">
        <f t="shared" si="3"/>
        <v>0.029730719999999995</v>
      </c>
      <c r="M27" s="21">
        <f t="shared" si="3"/>
        <v>0.059030559999999996</v>
      </c>
      <c r="O27" s="42">
        <v>-0.31</v>
      </c>
      <c r="P27" s="42">
        <v>0.37</v>
      </c>
    </row>
    <row r="28" spans="1:16" ht="12.75">
      <c r="A28" s="5">
        <v>23</v>
      </c>
      <c r="B28" s="16"/>
      <c r="C28" s="14">
        <v>0.038387</v>
      </c>
      <c r="D28" s="15"/>
      <c r="E28" s="16"/>
      <c r="F28" s="14">
        <v>0.043075</v>
      </c>
      <c r="G28" s="15"/>
      <c r="I28" s="21">
        <f t="shared" si="2"/>
        <v>0.026487029999999995</v>
      </c>
      <c r="J28" s="21">
        <f t="shared" si="2"/>
        <v>0.05259019</v>
      </c>
      <c r="K28" s="21"/>
      <c r="L28" s="21">
        <f t="shared" si="3"/>
        <v>0.029721749999999998</v>
      </c>
      <c r="M28" s="21">
        <f t="shared" si="3"/>
        <v>0.05901275000000001</v>
      </c>
      <c r="O28" s="42">
        <v>-0.31</v>
      </c>
      <c r="P28" s="42">
        <v>0.37</v>
      </c>
    </row>
    <row r="29" spans="1:16" ht="12.75">
      <c r="A29" s="5">
        <v>24</v>
      </c>
      <c r="B29" s="16"/>
      <c r="C29" s="14">
        <v>0.038451</v>
      </c>
      <c r="D29" s="15"/>
      <c r="E29" s="16"/>
      <c r="F29" s="14">
        <v>0.043029000000000005</v>
      </c>
      <c r="G29" s="15"/>
      <c r="I29" s="21">
        <f t="shared" si="2"/>
        <v>0.026531189999999996</v>
      </c>
      <c r="J29" s="21">
        <f t="shared" si="2"/>
        <v>0.05267787</v>
      </c>
      <c r="K29" s="21"/>
      <c r="L29" s="21">
        <f t="shared" si="3"/>
        <v>0.02969001</v>
      </c>
      <c r="M29" s="21">
        <f t="shared" si="3"/>
        <v>0.05894973000000001</v>
      </c>
      <c r="O29" s="42">
        <v>-0.31</v>
      </c>
      <c r="P29" s="42">
        <v>0.37</v>
      </c>
    </row>
    <row r="30" spans="1:16" ht="12.75">
      <c r="A30" s="5">
        <v>25</v>
      </c>
      <c r="B30" s="16"/>
      <c r="C30" s="14">
        <v>0.038501</v>
      </c>
      <c r="D30" s="15"/>
      <c r="E30" s="16"/>
      <c r="F30" s="14">
        <v>0.042949</v>
      </c>
      <c r="G30" s="15"/>
      <c r="I30" s="21">
        <f t="shared" si="2"/>
        <v>0.02656569</v>
      </c>
      <c r="J30" s="21">
        <f t="shared" si="2"/>
        <v>0.05274637000000001</v>
      </c>
      <c r="K30" s="21"/>
      <c r="L30" s="21">
        <f t="shared" si="3"/>
        <v>0.029634809999999998</v>
      </c>
      <c r="M30" s="21">
        <f t="shared" si="3"/>
        <v>0.058840130000000004</v>
      </c>
      <c r="O30" s="42">
        <v>-0.31</v>
      </c>
      <c r="P30" s="42">
        <v>0.37</v>
      </c>
    </row>
    <row r="31" spans="1:16" ht="12.75">
      <c r="A31" s="5">
        <v>26</v>
      </c>
      <c r="B31" s="16"/>
      <c r="C31" s="14">
        <v>0.038538</v>
      </c>
      <c r="D31" s="15"/>
      <c r="E31" s="16"/>
      <c r="F31" s="14">
        <v>0.042883</v>
      </c>
      <c r="G31" s="15"/>
      <c r="I31" s="21">
        <f t="shared" si="2"/>
        <v>0.02659122</v>
      </c>
      <c r="J31" s="21">
        <f t="shared" si="2"/>
        <v>0.05279706000000001</v>
      </c>
      <c r="K31" s="21"/>
      <c r="L31" s="21">
        <f t="shared" si="3"/>
        <v>0.029589269999999997</v>
      </c>
      <c r="M31" s="21">
        <f t="shared" si="3"/>
        <v>0.058749710000000004</v>
      </c>
      <c r="O31" s="42">
        <v>-0.31</v>
      </c>
      <c r="P31" s="42">
        <v>0.37</v>
      </c>
    </row>
    <row r="32" spans="1:16" ht="12.75">
      <c r="A32" s="5">
        <v>27</v>
      </c>
      <c r="B32" s="16"/>
      <c r="C32" s="14">
        <v>0.038539</v>
      </c>
      <c r="D32" s="15"/>
      <c r="E32" s="16"/>
      <c r="F32" s="14">
        <v>0.04280300000000001</v>
      </c>
      <c r="G32" s="15"/>
      <c r="I32" s="21">
        <f t="shared" si="2"/>
        <v>0.026591909999999996</v>
      </c>
      <c r="J32" s="21">
        <f t="shared" si="2"/>
        <v>0.05279843</v>
      </c>
      <c r="K32" s="21"/>
      <c r="L32" s="21">
        <f t="shared" si="3"/>
        <v>0.029534070000000003</v>
      </c>
      <c r="M32" s="21">
        <f t="shared" si="3"/>
        <v>0.058640110000000016</v>
      </c>
      <c r="O32" s="42">
        <v>-0.31</v>
      </c>
      <c r="P32" s="42">
        <v>0.37</v>
      </c>
    </row>
    <row r="33" spans="1:16" ht="12.75">
      <c r="A33" s="5">
        <v>28</v>
      </c>
      <c r="B33" s="16"/>
      <c r="C33" s="14">
        <v>0.038528</v>
      </c>
      <c r="D33" s="15"/>
      <c r="E33" s="16"/>
      <c r="F33" s="14">
        <v>0.042723000000000004</v>
      </c>
      <c r="G33" s="15"/>
      <c r="I33" s="21">
        <f t="shared" si="2"/>
        <v>0.026584319999999998</v>
      </c>
      <c r="J33" s="21">
        <f t="shared" si="2"/>
        <v>0.05278336</v>
      </c>
      <c r="K33" s="21"/>
      <c r="L33" s="21">
        <f t="shared" si="3"/>
        <v>0.02947887</v>
      </c>
      <c r="M33" s="21">
        <f t="shared" si="3"/>
        <v>0.05853051000000001</v>
      </c>
      <c r="O33" s="42">
        <v>-0.31</v>
      </c>
      <c r="P33" s="42">
        <v>0.37</v>
      </c>
    </row>
    <row r="34" spans="1:16" ht="12.75">
      <c r="A34" s="5">
        <v>29</v>
      </c>
      <c r="B34" s="16"/>
      <c r="C34" s="14">
        <v>0.038519</v>
      </c>
      <c r="D34" s="15"/>
      <c r="E34" s="16"/>
      <c r="F34" s="14">
        <v>0.04264300000000001</v>
      </c>
      <c r="G34" s="15"/>
      <c r="I34" s="21">
        <f t="shared" si="2"/>
        <v>0.026578109999999995</v>
      </c>
      <c r="J34" s="21">
        <f t="shared" si="2"/>
        <v>0.052771030000000003</v>
      </c>
      <c r="K34" s="21"/>
      <c r="L34" s="21">
        <f t="shared" si="3"/>
        <v>0.029423670000000002</v>
      </c>
      <c r="M34" s="21">
        <f t="shared" si="3"/>
        <v>0.05842091000000001</v>
      </c>
      <c r="O34" s="42">
        <v>-0.31</v>
      </c>
      <c r="P34" s="42">
        <v>0.37</v>
      </c>
    </row>
    <row r="35" spans="1:16" ht="12.75">
      <c r="A35" s="5">
        <v>30</v>
      </c>
      <c r="B35" s="16"/>
      <c r="C35" s="14">
        <v>0.038494</v>
      </c>
      <c r="D35" s="15"/>
      <c r="E35" s="16"/>
      <c r="F35" s="14">
        <v>0.042539</v>
      </c>
      <c r="G35" s="15"/>
      <c r="I35" s="21">
        <f t="shared" si="2"/>
        <v>0.02656086</v>
      </c>
      <c r="J35" s="21">
        <f t="shared" si="2"/>
        <v>0.052736780000000004</v>
      </c>
      <c r="K35" s="21"/>
      <c r="L35" s="21">
        <f t="shared" si="3"/>
        <v>0.02935191</v>
      </c>
      <c r="M35" s="21">
        <f t="shared" si="3"/>
        <v>0.058278430000000006</v>
      </c>
      <c r="O35" s="42">
        <v>-0.31</v>
      </c>
      <c r="P35" s="42">
        <v>0.37</v>
      </c>
    </row>
    <row r="36" spans="1:16" ht="12.75">
      <c r="A36" s="5">
        <v>31</v>
      </c>
      <c r="B36" s="16"/>
      <c r="C36" s="14">
        <v>0.038460999999999995</v>
      </c>
      <c r="D36" s="15"/>
      <c r="E36" s="16"/>
      <c r="F36" s="14">
        <v>0.042434</v>
      </c>
      <c r="G36" s="15"/>
      <c r="I36" s="21">
        <f t="shared" si="2"/>
        <v>0.026538089999999993</v>
      </c>
      <c r="J36" s="21">
        <f t="shared" si="2"/>
        <v>0.05269157</v>
      </c>
      <c r="K36" s="21"/>
      <c r="L36" s="21">
        <f t="shared" si="3"/>
        <v>0.029279459999999997</v>
      </c>
      <c r="M36" s="21">
        <f t="shared" si="3"/>
        <v>0.058134580000000005</v>
      </c>
      <c r="O36" s="42">
        <v>-0.31</v>
      </c>
      <c r="P36" s="42">
        <v>0.37</v>
      </c>
    </row>
    <row r="37" spans="1:16" ht="12.75">
      <c r="A37" s="5">
        <v>32</v>
      </c>
      <c r="B37" s="16"/>
      <c r="C37" s="14">
        <v>0.038431</v>
      </c>
      <c r="D37" s="15"/>
      <c r="E37" s="16"/>
      <c r="F37" s="14">
        <v>0.042339</v>
      </c>
      <c r="G37" s="15"/>
      <c r="I37" s="21">
        <f t="shared" si="2"/>
        <v>0.02651739</v>
      </c>
      <c r="J37" s="21">
        <f t="shared" si="2"/>
        <v>0.052650470000000005</v>
      </c>
      <c r="K37" s="21"/>
      <c r="L37" s="21">
        <f t="shared" si="3"/>
        <v>0.02921391</v>
      </c>
      <c r="M37" s="21">
        <f t="shared" si="3"/>
        <v>0.05800443000000001</v>
      </c>
      <c r="O37" s="42">
        <v>-0.31</v>
      </c>
      <c r="P37" s="42">
        <v>0.37</v>
      </c>
    </row>
    <row r="38" spans="1:16" ht="12.75">
      <c r="A38" s="5">
        <v>33</v>
      </c>
      <c r="B38" s="16"/>
      <c r="C38" s="14">
        <v>0.038402</v>
      </c>
      <c r="D38" s="15"/>
      <c r="E38" s="16"/>
      <c r="F38" s="14">
        <v>0.04225399999999999</v>
      </c>
      <c r="G38" s="15"/>
      <c r="I38" s="21">
        <f t="shared" si="2"/>
        <v>0.026497379999999997</v>
      </c>
      <c r="J38" s="21">
        <f t="shared" si="2"/>
        <v>0.05261074</v>
      </c>
      <c r="K38" s="21"/>
      <c r="L38" s="21">
        <f t="shared" si="3"/>
        <v>0.029155259999999992</v>
      </c>
      <c r="M38" s="21">
        <f t="shared" si="3"/>
        <v>0.05788797999999999</v>
      </c>
      <c r="O38" s="42">
        <v>-0.31</v>
      </c>
      <c r="P38" s="42">
        <v>0.37</v>
      </c>
    </row>
    <row r="39" spans="1:16" ht="12.75">
      <c r="A39" s="5">
        <v>34</v>
      </c>
      <c r="B39" s="16"/>
      <c r="C39" s="14">
        <v>0.038375</v>
      </c>
      <c r="D39" s="15"/>
      <c r="E39" s="16"/>
      <c r="F39" s="14">
        <v>0.042179</v>
      </c>
      <c r="G39" s="15"/>
      <c r="I39" s="21">
        <f t="shared" si="2"/>
        <v>0.02647875</v>
      </c>
      <c r="J39" s="21">
        <f t="shared" si="2"/>
        <v>0.05257375</v>
      </c>
      <c r="K39" s="21"/>
      <c r="L39" s="21">
        <f t="shared" si="3"/>
        <v>0.02910351</v>
      </c>
      <c r="M39" s="21">
        <f t="shared" si="3"/>
        <v>0.05778523000000001</v>
      </c>
      <c r="O39" s="42">
        <v>-0.31</v>
      </c>
      <c r="P39" s="42">
        <v>0.37</v>
      </c>
    </row>
    <row r="40" spans="1:16" ht="12.75">
      <c r="A40" s="5">
        <v>35</v>
      </c>
      <c r="B40" s="16"/>
      <c r="C40" s="14">
        <v>0.03835</v>
      </c>
      <c r="D40" s="15"/>
      <c r="E40" s="16"/>
      <c r="F40" s="14">
        <v>0.042111</v>
      </c>
      <c r="G40" s="15"/>
      <c r="I40" s="21">
        <f t="shared" si="2"/>
        <v>0.0264615</v>
      </c>
      <c r="J40" s="21">
        <f t="shared" si="2"/>
        <v>0.05253950000000001</v>
      </c>
      <c r="K40" s="21"/>
      <c r="L40" s="21">
        <f t="shared" si="3"/>
        <v>0.02905659</v>
      </c>
      <c r="M40" s="21">
        <f t="shared" si="3"/>
        <v>0.057692070000000005</v>
      </c>
      <c r="O40" s="42">
        <v>-0.31</v>
      </c>
      <c r="P40" s="42">
        <v>0.37</v>
      </c>
    </row>
    <row r="41" spans="1:16" ht="12.75">
      <c r="A41" s="5">
        <v>36</v>
      </c>
      <c r="B41" s="16"/>
      <c r="C41" s="14">
        <v>0.038326</v>
      </c>
      <c r="D41" s="15"/>
      <c r="E41" s="16"/>
      <c r="F41" s="14">
        <v>0.042038</v>
      </c>
      <c r="G41" s="15"/>
      <c r="I41" s="21">
        <f t="shared" si="2"/>
        <v>0.026444939999999997</v>
      </c>
      <c r="J41" s="21">
        <f t="shared" si="2"/>
        <v>0.052506620000000004</v>
      </c>
      <c r="K41" s="21"/>
      <c r="L41" s="21">
        <f t="shared" si="3"/>
        <v>0.029006219999999996</v>
      </c>
      <c r="M41" s="21">
        <f t="shared" si="3"/>
        <v>0.05759206</v>
      </c>
      <c r="O41" s="42">
        <v>-0.31</v>
      </c>
      <c r="P41" s="42">
        <v>0.37</v>
      </c>
    </row>
    <row r="42" spans="1:16" ht="12.75">
      <c r="A42" s="5">
        <v>37</v>
      </c>
      <c r="B42" s="16"/>
      <c r="C42" s="14">
        <v>0.038304</v>
      </c>
      <c r="D42" s="15"/>
      <c r="E42" s="16"/>
      <c r="F42" s="14">
        <v>0.041953</v>
      </c>
      <c r="G42" s="15"/>
      <c r="I42" s="21">
        <f t="shared" si="2"/>
        <v>0.026429759999999997</v>
      </c>
      <c r="J42" s="21">
        <f t="shared" si="2"/>
        <v>0.05247648</v>
      </c>
      <c r="K42" s="21"/>
      <c r="L42" s="21">
        <f t="shared" si="3"/>
        <v>0.028947569999999995</v>
      </c>
      <c r="M42" s="21">
        <f t="shared" si="3"/>
        <v>0.05747561</v>
      </c>
      <c r="O42" s="42">
        <v>-0.31</v>
      </c>
      <c r="P42" s="42">
        <v>0.37</v>
      </c>
    </row>
    <row r="43" spans="1:16" ht="12.75">
      <c r="A43" s="5">
        <v>38</v>
      </c>
      <c r="B43" s="16"/>
      <c r="C43" s="14">
        <v>0.038283</v>
      </c>
      <c r="D43" s="15"/>
      <c r="E43" s="16"/>
      <c r="F43" s="14">
        <v>0.041856</v>
      </c>
      <c r="G43" s="15"/>
      <c r="I43" s="21">
        <f t="shared" si="2"/>
        <v>0.026415269999999998</v>
      </c>
      <c r="J43" s="21">
        <f t="shared" si="2"/>
        <v>0.05244771</v>
      </c>
      <c r="K43" s="21"/>
      <c r="L43" s="21">
        <f t="shared" si="3"/>
        <v>0.028880639999999996</v>
      </c>
      <c r="M43" s="21">
        <f t="shared" si="3"/>
        <v>0.05734272</v>
      </c>
      <c r="O43" s="42">
        <v>-0.31</v>
      </c>
      <c r="P43" s="42">
        <v>0.37</v>
      </c>
    </row>
    <row r="44" spans="1:16" ht="12.75">
      <c r="A44" s="5">
        <v>39</v>
      </c>
      <c r="B44" s="16"/>
      <c r="C44" s="14">
        <v>0.038263</v>
      </c>
      <c r="D44" s="15"/>
      <c r="E44" s="16"/>
      <c r="F44" s="14">
        <v>0.041748</v>
      </c>
      <c r="G44" s="15"/>
      <c r="I44" s="21">
        <f t="shared" si="2"/>
        <v>0.026401469999999996</v>
      </c>
      <c r="J44" s="21">
        <f t="shared" si="2"/>
        <v>0.052420310000000005</v>
      </c>
      <c r="K44" s="21"/>
      <c r="L44" s="21">
        <f t="shared" si="3"/>
        <v>0.028806119999999998</v>
      </c>
      <c r="M44" s="21">
        <f t="shared" si="3"/>
        <v>0.057194760000000004</v>
      </c>
      <c r="O44" s="42">
        <v>-0.31</v>
      </c>
      <c r="P44" s="42">
        <v>0.37</v>
      </c>
    </row>
    <row r="45" spans="1:16" ht="12.75">
      <c r="A45" s="5">
        <v>40</v>
      </c>
      <c r="B45" s="16"/>
      <c r="C45" s="14">
        <v>0.038244</v>
      </c>
      <c r="D45" s="15"/>
      <c r="E45" s="16"/>
      <c r="F45" s="14">
        <v>0.04163</v>
      </c>
      <c r="G45" s="15"/>
      <c r="I45" s="21">
        <f t="shared" si="2"/>
        <v>0.02638836</v>
      </c>
      <c r="J45" s="21">
        <f t="shared" si="2"/>
        <v>0.05239428</v>
      </c>
      <c r="K45" s="21"/>
      <c r="L45" s="21">
        <f t="shared" si="3"/>
        <v>0.0287247</v>
      </c>
      <c r="M45" s="21">
        <f t="shared" si="3"/>
        <v>0.0570331</v>
      </c>
      <c r="O45" s="42">
        <v>-0.31</v>
      </c>
      <c r="P45" s="42">
        <v>0.37</v>
      </c>
    </row>
    <row r="46" spans="1:16" ht="12.75">
      <c r="A46" s="5">
        <v>41</v>
      </c>
      <c r="B46" s="16"/>
      <c r="C46" s="14">
        <v>0.038222</v>
      </c>
      <c r="D46" s="15"/>
      <c r="E46" s="16"/>
      <c r="F46" s="14">
        <v>0.04151099999999999</v>
      </c>
      <c r="G46" s="15"/>
      <c r="I46" s="21">
        <f t="shared" si="2"/>
        <v>0.026373179999999996</v>
      </c>
      <c r="J46" s="21">
        <f t="shared" si="2"/>
        <v>0.05236414</v>
      </c>
      <c r="K46" s="21"/>
      <c r="L46" s="21">
        <f t="shared" si="3"/>
        <v>0.028642589999999992</v>
      </c>
      <c r="M46" s="21">
        <f t="shared" si="3"/>
        <v>0.056870069999999995</v>
      </c>
      <c r="O46" s="42">
        <v>-0.31</v>
      </c>
      <c r="P46" s="42">
        <v>0.37</v>
      </c>
    </row>
    <row r="47" spans="1:16" ht="12.75">
      <c r="A47" s="5">
        <v>42</v>
      </c>
      <c r="B47" s="16"/>
      <c r="C47" s="14">
        <v>0.038195</v>
      </c>
      <c r="D47" s="15"/>
      <c r="E47" s="16"/>
      <c r="F47" s="14">
        <v>0.041397</v>
      </c>
      <c r="G47" s="15"/>
      <c r="I47" s="21">
        <f t="shared" si="2"/>
        <v>0.026354549999999997</v>
      </c>
      <c r="J47" s="21">
        <f t="shared" si="2"/>
        <v>0.05232715</v>
      </c>
      <c r="K47" s="21"/>
      <c r="L47" s="21">
        <f t="shared" si="3"/>
        <v>0.02856393</v>
      </c>
      <c r="M47" s="21">
        <f t="shared" si="3"/>
        <v>0.05671389000000001</v>
      </c>
      <c r="O47" s="42">
        <v>-0.31</v>
      </c>
      <c r="P47" s="42">
        <v>0.37</v>
      </c>
    </row>
    <row r="48" spans="1:16" ht="12.75">
      <c r="A48" s="5">
        <v>43</v>
      </c>
      <c r="B48" s="16"/>
      <c r="C48" s="14">
        <v>0.038163</v>
      </c>
      <c r="D48" s="15"/>
      <c r="E48" s="16"/>
      <c r="F48" s="14">
        <v>0.041289</v>
      </c>
      <c r="G48" s="15"/>
      <c r="I48" s="21">
        <f t="shared" si="2"/>
        <v>0.02633247</v>
      </c>
      <c r="J48" s="21">
        <f t="shared" si="2"/>
        <v>0.052283310000000006</v>
      </c>
      <c r="K48" s="21"/>
      <c r="L48" s="21">
        <f t="shared" si="3"/>
        <v>0.028489409999999996</v>
      </c>
      <c r="M48" s="21">
        <f t="shared" si="3"/>
        <v>0.05656593</v>
      </c>
      <c r="O48" s="42">
        <v>-0.31</v>
      </c>
      <c r="P48" s="42">
        <v>0.37</v>
      </c>
    </row>
    <row r="49" spans="1:16" ht="12.75">
      <c r="A49" s="5">
        <v>44</v>
      </c>
      <c r="B49" s="16"/>
      <c r="C49" s="14">
        <v>0.038127</v>
      </c>
      <c r="D49" s="15"/>
      <c r="E49" s="16"/>
      <c r="F49" s="14">
        <v>0.041184000000000005</v>
      </c>
      <c r="G49" s="15"/>
      <c r="I49" s="21">
        <f t="shared" si="2"/>
        <v>0.02630763</v>
      </c>
      <c r="J49" s="21">
        <f t="shared" si="2"/>
        <v>0.05223399000000001</v>
      </c>
      <c r="K49" s="21"/>
      <c r="L49" s="21">
        <f t="shared" si="3"/>
        <v>0.02841696</v>
      </c>
      <c r="M49" s="21">
        <f t="shared" si="3"/>
        <v>0.05642208000000001</v>
      </c>
      <c r="O49" s="42">
        <v>-0.31</v>
      </c>
      <c r="P49" s="42">
        <v>0.37</v>
      </c>
    </row>
    <row r="50" spans="1:16" ht="12.75">
      <c r="A50" s="5">
        <v>45</v>
      </c>
      <c r="B50" s="16"/>
      <c r="C50" s="14">
        <v>0.038086</v>
      </c>
      <c r="D50" s="15"/>
      <c r="E50" s="16"/>
      <c r="F50" s="14">
        <v>0.041083999999999996</v>
      </c>
      <c r="G50" s="15"/>
      <c r="I50" s="21">
        <f t="shared" si="2"/>
        <v>0.026279339999999998</v>
      </c>
      <c r="J50" s="21">
        <f t="shared" si="2"/>
        <v>0.05217782000000001</v>
      </c>
      <c r="K50" s="21"/>
      <c r="L50" s="21">
        <f t="shared" si="3"/>
        <v>0.028347959999999995</v>
      </c>
      <c r="M50" s="21">
        <f t="shared" si="3"/>
        <v>0.05628508</v>
      </c>
      <c r="O50" s="42">
        <v>-0.31</v>
      </c>
      <c r="P50" s="42">
        <v>0.37</v>
      </c>
    </row>
    <row r="51" spans="1:16" ht="12.75">
      <c r="A51" s="5">
        <v>46</v>
      </c>
      <c r="B51" s="16"/>
      <c r="C51" s="14">
        <v>0.038042</v>
      </c>
      <c r="D51" s="15"/>
      <c r="E51" s="16"/>
      <c r="F51" s="14">
        <v>0.040987</v>
      </c>
      <c r="G51" s="15"/>
      <c r="I51" s="21">
        <f t="shared" si="2"/>
        <v>0.026248979999999998</v>
      </c>
      <c r="J51" s="21">
        <f t="shared" si="2"/>
        <v>0.052117540000000004</v>
      </c>
      <c r="K51" s="21"/>
      <c r="L51" s="21">
        <f t="shared" si="3"/>
        <v>0.02828103</v>
      </c>
      <c r="M51" s="21">
        <f t="shared" si="3"/>
        <v>0.056152190000000005</v>
      </c>
      <c r="O51" s="42">
        <v>-0.31</v>
      </c>
      <c r="P51" s="42">
        <v>0.37</v>
      </c>
    </row>
    <row r="52" spans="1:16" ht="12.75">
      <c r="A52" s="5">
        <v>47</v>
      </c>
      <c r="B52" s="16"/>
      <c r="C52" s="14">
        <v>0.037993</v>
      </c>
      <c r="D52" s="15"/>
      <c r="E52" s="16"/>
      <c r="F52" s="14">
        <v>0.040893</v>
      </c>
      <c r="G52" s="15"/>
      <c r="I52" s="21">
        <f t="shared" si="2"/>
        <v>0.026215169999999996</v>
      </c>
      <c r="J52" s="21">
        <f t="shared" si="2"/>
        <v>0.052050410000000005</v>
      </c>
      <c r="K52" s="21"/>
      <c r="L52" s="21">
        <f t="shared" si="3"/>
        <v>0.028216169999999995</v>
      </c>
      <c r="M52" s="21">
        <f t="shared" si="3"/>
        <v>0.05602341</v>
      </c>
      <c r="O52" s="42">
        <v>-0.31</v>
      </c>
      <c r="P52" s="42">
        <v>0.37</v>
      </c>
    </row>
    <row r="53" spans="1:16" ht="12.75">
      <c r="A53" s="5">
        <v>48</v>
      </c>
      <c r="B53" s="16"/>
      <c r="C53" s="14">
        <v>0.037940999999999996</v>
      </c>
      <c r="D53" s="15"/>
      <c r="E53" s="16"/>
      <c r="F53" s="14">
        <v>0.040804</v>
      </c>
      <c r="G53" s="15"/>
      <c r="I53" s="21">
        <f t="shared" si="2"/>
        <v>0.026179289999999994</v>
      </c>
      <c r="J53" s="21">
        <f t="shared" si="2"/>
        <v>0.05197917</v>
      </c>
      <c r="K53" s="21"/>
      <c r="L53" s="21">
        <f t="shared" si="3"/>
        <v>0.028154759999999997</v>
      </c>
      <c r="M53" s="21">
        <f t="shared" si="3"/>
        <v>0.05590148</v>
      </c>
      <c r="O53" s="42">
        <v>-0.31</v>
      </c>
      <c r="P53" s="42">
        <v>0.37</v>
      </c>
    </row>
    <row r="54" spans="1:16" ht="12.75">
      <c r="A54" s="5">
        <v>49</v>
      </c>
      <c r="B54" s="16"/>
      <c r="C54" s="14">
        <v>0.037886</v>
      </c>
      <c r="D54" s="15"/>
      <c r="E54" s="16"/>
      <c r="F54" s="14">
        <v>0.040718</v>
      </c>
      <c r="G54" s="15"/>
      <c r="I54" s="21">
        <f t="shared" si="2"/>
        <v>0.02614134</v>
      </c>
      <c r="J54" s="21">
        <f t="shared" si="2"/>
        <v>0.05190382000000001</v>
      </c>
      <c r="K54" s="21"/>
      <c r="L54" s="21">
        <f t="shared" si="3"/>
        <v>0.028095419999999996</v>
      </c>
      <c r="M54" s="21">
        <f t="shared" si="3"/>
        <v>0.05578366</v>
      </c>
      <c r="O54" s="42">
        <v>-0.31</v>
      </c>
      <c r="P54" s="42">
        <v>0.37</v>
      </c>
    </row>
    <row r="55" spans="1:16" ht="12.75">
      <c r="A55" s="5">
        <v>50</v>
      </c>
      <c r="B55" s="16"/>
      <c r="C55" s="14">
        <v>0.037828</v>
      </c>
      <c r="D55" s="15"/>
      <c r="E55" s="16"/>
      <c r="F55" s="14">
        <v>0.040633999999999997</v>
      </c>
      <c r="G55" s="15"/>
      <c r="I55" s="21">
        <f t="shared" si="2"/>
        <v>0.026101319999999997</v>
      </c>
      <c r="J55" s="21">
        <f t="shared" si="2"/>
        <v>0.05182436000000001</v>
      </c>
      <c r="K55" s="21"/>
      <c r="L55" s="21">
        <f t="shared" si="3"/>
        <v>0.028037459999999997</v>
      </c>
      <c r="M55" s="21">
        <f t="shared" si="3"/>
        <v>0.05566858</v>
      </c>
      <c r="O55" s="42">
        <v>-0.31</v>
      </c>
      <c r="P55" s="42">
        <v>0.37</v>
      </c>
    </row>
    <row r="56" spans="1:16" ht="12.75">
      <c r="A56" s="5">
        <v>51</v>
      </c>
      <c r="B56" s="16"/>
      <c r="C56" s="14"/>
      <c r="D56" s="15"/>
      <c r="E56" s="16"/>
      <c r="F56" s="14"/>
      <c r="G56" s="15"/>
      <c r="I56" s="21">
        <f t="shared" si="2"/>
      </c>
      <c r="J56" s="21">
        <f t="shared" si="2"/>
      </c>
      <c r="K56" s="21"/>
      <c r="L56" s="21">
        <f t="shared" si="3"/>
      </c>
      <c r="M56" s="21">
        <f t="shared" si="3"/>
      </c>
      <c r="O56" s="42">
        <v>-0.31</v>
      </c>
      <c r="P56" s="42">
        <v>0.37</v>
      </c>
    </row>
    <row r="57" spans="1:16" ht="12.75">
      <c r="A57" s="5">
        <v>52</v>
      </c>
      <c r="B57" s="16"/>
      <c r="C57" s="14"/>
      <c r="D57" s="15"/>
      <c r="E57" s="16"/>
      <c r="F57" s="14"/>
      <c r="G57" s="15"/>
      <c r="I57" s="21">
        <f t="shared" si="2"/>
      </c>
      <c r="J57" s="21">
        <f t="shared" si="2"/>
      </c>
      <c r="K57" s="21"/>
      <c r="L57" s="21">
        <f t="shared" si="3"/>
      </c>
      <c r="M57" s="21">
        <f t="shared" si="3"/>
      </c>
      <c r="O57" s="42">
        <v>-0.31</v>
      </c>
      <c r="P57" s="42">
        <v>0.37</v>
      </c>
    </row>
    <row r="58" spans="1:16" ht="12.75">
      <c r="A58" s="5">
        <v>53</v>
      </c>
      <c r="B58" s="16"/>
      <c r="C58" s="14"/>
      <c r="D58" s="15"/>
      <c r="E58" s="16"/>
      <c r="F58" s="14"/>
      <c r="G58" s="15"/>
      <c r="I58" s="21">
        <f t="shared" si="2"/>
      </c>
      <c r="J58" s="21">
        <f t="shared" si="2"/>
      </c>
      <c r="K58" s="21"/>
      <c r="L58" s="21">
        <f t="shared" si="3"/>
      </c>
      <c r="M58" s="21">
        <f t="shared" si="3"/>
      </c>
      <c r="O58" s="42">
        <v>-0.31</v>
      </c>
      <c r="P58" s="42">
        <v>0.37</v>
      </c>
    </row>
    <row r="59" spans="1:16" ht="12.75">
      <c r="A59" s="5">
        <v>54</v>
      </c>
      <c r="B59" s="16"/>
      <c r="C59" s="14"/>
      <c r="D59" s="15"/>
      <c r="E59" s="16"/>
      <c r="F59" s="14"/>
      <c r="G59" s="15"/>
      <c r="I59" s="21">
        <f t="shared" si="2"/>
      </c>
      <c r="J59" s="21">
        <f t="shared" si="2"/>
      </c>
      <c r="K59" s="21"/>
      <c r="L59" s="21">
        <f t="shared" si="3"/>
      </c>
      <c r="M59" s="21">
        <f t="shared" si="3"/>
      </c>
      <c r="O59" s="42">
        <v>-0.31</v>
      </c>
      <c r="P59" s="42">
        <v>0.37</v>
      </c>
    </row>
    <row r="60" spans="1:16" ht="12.75">
      <c r="A60" s="5">
        <v>55</v>
      </c>
      <c r="B60" s="16"/>
      <c r="C60" s="14"/>
      <c r="D60" s="15"/>
      <c r="E60" s="16"/>
      <c r="F60" s="14"/>
      <c r="G60" s="15"/>
      <c r="I60" s="21">
        <f t="shared" si="2"/>
      </c>
      <c r="J60" s="21">
        <f t="shared" si="2"/>
      </c>
      <c r="K60" s="21"/>
      <c r="L60" s="21">
        <f t="shared" si="3"/>
      </c>
      <c r="M60" s="21">
        <f t="shared" si="3"/>
      </c>
      <c r="O60" s="42">
        <v>-0.31</v>
      </c>
      <c r="P60" s="42">
        <v>0.37</v>
      </c>
    </row>
    <row r="61" spans="1:16" ht="12.75">
      <c r="A61" s="5">
        <v>56</v>
      </c>
      <c r="B61" s="16"/>
      <c r="C61" s="14"/>
      <c r="D61" s="15"/>
      <c r="E61" s="16"/>
      <c r="F61" s="14"/>
      <c r="G61" s="15"/>
      <c r="I61" s="21">
        <f t="shared" si="2"/>
      </c>
      <c r="J61" s="21">
        <f t="shared" si="2"/>
      </c>
      <c r="K61" s="21"/>
      <c r="L61" s="21">
        <f t="shared" si="3"/>
      </c>
      <c r="M61" s="21">
        <f t="shared" si="3"/>
      </c>
      <c r="O61" s="42">
        <v>-0.31</v>
      </c>
      <c r="P61" s="42">
        <v>0.37</v>
      </c>
    </row>
    <row r="62" spans="1:16" ht="12.75">
      <c r="A62" s="5">
        <v>57</v>
      </c>
      <c r="B62" s="16"/>
      <c r="C62" s="14"/>
      <c r="D62" s="15"/>
      <c r="E62" s="16"/>
      <c r="F62" s="14"/>
      <c r="G62" s="15"/>
      <c r="I62" s="21">
        <f t="shared" si="2"/>
      </c>
      <c r="J62" s="21">
        <f t="shared" si="2"/>
      </c>
      <c r="K62" s="21"/>
      <c r="L62" s="21">
        <f t="shared" si="3"/>
      </c>
      <c r="M62" s="21">
        <f t="shared" si="3"/>
      </c>
      <c r="O62" s="42">
        <v>-0.31</v>
      </c>
      <c r="P62" s="42">
        <v>0.37</v>
      </c>
    </row>
    <row r="63" spans="1:16" ht="12.75">
      <c r="A63" s="5">
        <v>58</v>
      </c>
      <c r="B63" s="16"/>
      <c r="C63" s="14"/>
      <c r="D63" s="15"/>
      <c r="E63" s="16"/>
      <c r="F63" s="14"/>
      <c r="G63" s="15"/>
      <c r="I63" s="21">
        <f t="shared" si="2"/>
      </c>
      <c r="J63" s="21">
        <f t="shared" si="2"/>
      </c>
      <c r="K63" s="21"/>
      <c r="L63" s="21">
        <f t="shared" si="3"/>
      </c>
      <c r="M63" s="21">
        <f t="shared" si="3"/>
      </c>
      <c r="O63" s="42">
        <v>-0.31</v>
      </c>
      <c r="P63" s="42">
        <v>0.37</v>
      </c>
    </row>
    <row r="64" spans="1:16" ht="12.75">
      <c r="A64" s="5">
        <v>59</v>
      </c>
      <c r="B64" s="16"/>
      <c r="C64" s="14"/>
      <c r="D64" s="15"/>
      <c r="E64" s="16"/>
      <c r="F64" s="14"/>
      <c r="G64" s="15"/>
      <c r="I64" s="21">
        <f t="shared" si="2"/>
      </c>
      <c r="J64" s="21">
        <f t="shared" si="2"/>
      </c>
      <c r="K64" s="21"/>
      <c r="L64" s="21">
        <f t="shared" si="3"/>
      </c>
      <c r="M64" s="21">
        <f t="shared" si="3"/>
      </c>
      <c r="O64" s="42">
        <v>-0.31</v>
      </c>
      <c r="P64" s="42">
        <v>0.37</v>
      </c>
    </row>
    <row r="65" spans="1:16" ht="12.75">
      <c r="A65" s="6">
        <v>60</v>
      </c>
      <c r="B65" s="17"/>
      <c r="C65" s="18"/>
      <c r="D65" s="19"/>
      <c r="E65" s="17"/>
      <c r="F65" s="18"/>
      <c r="G65" s="19"/>
      <c r="I65" s="21">
        <f t="shared" si="2"/>
      </c>
      <c r="J65" s="21">
        <f t="shared" si="2"/>
      </c>
      <c r="K65" s="21"/>
      <c r="L65" s="21">
        <f t="shared" si="3"/>
      </c>
      <c r="M65" s="21">
        <f t="shared" si="3"/>
      </c>
      <c r="O65" s="42">
        <v>-0.31</v>
      </c>
      <c r="P65" s="42">
        <v>0.37</v>
      </c>
    </row>
    <row r="66" ht="12.75">
      <c r="A66" s="8"/>
    </row>
    <row r="67" ht="12.75">
      <c r="A67" s="9"/>
    </row>
    <row r="68" ht="12.75">
      <c r="A68" s="9"/>
    </row>
    <row r="69" ht="12.75">
      <c r="A69" s="9"/>
    </row>
    <row r="70" ht="12.75">
      <c r="A70" s="9"/>
    </row>
    <row r="71" ht="12.75">
      <c r="A71" s="9"/>
    </row>
    <row r="72" ht="12.75">
      <c r="A72" s="9"/>
    </row>
    <row r="73" ht="12.75">
      <c r="A73" s="9"/>
    </row>
    <row r="74" ht="12.75">
      <c r="A74" s="9"/>
    </row>
    <row r="75" ht="12.75">
      <c r="A75" s="9"/>
    </row>
    <row r="76" ht="12.75">
      <c r="A76" s="9"/>
    </row>
    <row r="77" ht="12.75">
      <c r="A77" s="9"/>
    </row>
    <row r="78" ht="12.75">
      <c r="A78" s="9"/>
    </row>
    <row r="79" ht="12.75">
      <c r="A79" s="9"/>
    </row>
    <row r="80" ht="12.75">
      <c r="A80" s="9"/>
    </row>
    <row r="81" ht="12.75">
      <c r="A81" s="9"/>
    </row>
    <row r="82" ht="12.75">
      <c r="A82" s="9"/>
    </row>
    <row r="83" ht="12.75">
      <c r="A83" s="9"/>
    </row>
    <row r="84" ht="12.75">
      <c r="A84" s="9"/>
    </row>
    <row r="85" ht="12.75">
      <c r="A85" s="9"/>
    </row>
    <row r="86" ht="12.75">
      <c r="A86" s="9"/>
    </row>
    <row r="87" ht="12.75">
      <c r="A87" s="9"/>
    </row>
    <row r="88" ht="12.75">
      <c r="A88" s="9"/>
    </row>
    <row r="89" ht="12.75">
      <c r="A89" s="9"/>
    </row>
    <row r="90" ht="12.75">
      <c r="A90" s="9"/>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sheetData>
  <mergeCells count="5">
    <mergeCell ref="L1:M1"/>
    <mergeCell ref="A1:A2"/>
    <mergeCell ref="B1:D1"/>
    <mergeCell ref="E1:G1"/>
    <mergeCell ref="I1:J1"/>
  </mergeCells>
  <printOptions/>
  <pageMargins left="0.75" right="0.75" top="1" bottom="1" header="0.5" footer="0.5"/>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P65"/>
  <sheetViews>
    <sheetView showGridLines="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9.140625" defaultRowHeight="12.75"/>
  <cols>
    <col min="1" max="1" width="10.00390625" style="7" customWidth="1"/>
    <col min="2" max="7" width="10.7109375" style="0" customWidth="1"/>
  </cols>
  <sheetData>
    <row r="1" spans="1:13" ht="12.75" customHeight="1">
      <c r="A1" s="51" t="s">
        <v>2</v>
      </c>
      <c r="B1" s="53">
        <v>38717</v>
      </c>
      <c r="C1" s="54"/>
      <c r="D1" s="55"/>
      <c r="E1" s="53">
        <v>39082</v>
      </c>
      <c r="F1" s="54"/>
      <c r="G1" s="55"/>
      <c r="I1" s="50">
        <v>2005</v>
      </c>
      <c r="J1" s="50"/>
      <c r="K1" s="40"/>
      <c r="L1" s="50">
        <v>2006</v>
      </c>
      <c r="M1" s="50"/>
    </row>
    <row r="2" spans="1:16" ht="25.5" customHeight="1">
      <c r="A2" s="56"/>
      <c r="B2" s="2" t="s">
        <v>6</v>
      </c>
      <c r="C2" s="3" t="s">
        <v>1</v>
      </c>
      <c r="D2" s="4"/>
      <c r="E2" s="2" t="s">
        <v>6</v>
      </c>
      <c r="F2" s="3" t="s">
        <v>1</v>
      </c>
      <c r="G2" s="4"/>
      <c r="I2" s="41" t="s">
        <v>60</v>
      </c>
      <c r="J2" s="41" t="s">
        <v>61</v>
      </c>
      <c r="L2" s="41" t="s">
        <v>60</v>
      </c>
      <c r="M2" s="41" t="s">
        <v>61</v>
      </c>
      <c r="O2" s="41" t="s">
        <v>63</v>
      </c>
      <c r="P2" s="41" t="s">
        <v>62</v>
      </c>
    </row>
    <row r="3" spans="1:16" ht="12.75">
      <c r="A3" s="5">
        <v>0</v>
      </c>
      <c r="B3" s="13"/>
      <c r="C3" s="14">
        <v>0.06285650000000001</v>
      </c>
      <c r="D3" s="15"/>
      <c r="E3" s="13"/>
      <c r="F3" s="14">
        <v>0.0852449</v>
      </c>
      <c r="G3" s="15"/>
      <c r="I3" s="21">
        <f aca="true" t="shared" si="0" ref="I3:J6">IF($C3&lt;&gt;0,$C3*(1+O3),"")</f>
        <v>0.030799685000000004</v>
      </c>
      <c r="J3" s="21">
        <f t="shared" si="0"/>
        <v>0.12194161000000002</v>
      </c>
      <c r="L3" s="21">
        <f aca="true" t="shared" si="1" ref="L3:M5">IF($F3&lt;&gt;0,$F3*(1+O3),"")</f>
        <v>0.041770001</v>
      </c>
      <c r="M3" s="21">
        <f t="shared" si="1"/>
        <v>0.165375106</v>
      </c>
      <c r="O3" s="42">
        <v>-0.51</v>
      </c>
      <c r="P3" s="42">
        <v>0.94</v>
      </c>
    </row>
    <row r="4" spans="1:16" ht="12.75">
      <c r="A4" s="38" t="s">
        <v>54</v>
      </c>
      <c r="B4" s="13"/>
      <c r="C4" s="14"/>
      <c r="D4" s="15"/>
      <c r="E4" s="13"/>
      <c r="F4" s="14"/>
      <c r="G4" s="15"/>
      <c r="I4" s="21">
        <f t="shared" si="0"/>
      </c>
      <c r="J4" s="21">
        <f t="shared" si="0"/>
      </c>
      <c r="L4" s="21">
        <f t="shared" si="1"/>
      </c>
      <c r="M4" s="21">
        <f t="shared" si="1"/>
      </c>
      <c r="O4" s="42">
        <v>-0.51</v>
      </c>
      <c r="P4" s="42">
        <v>0.94</v>
      </c>
    </row>
    <row r="5" spans="1:16" ht="12.75">
      <c r="A5" s="38" t="s">
        <v>55</v>
      </c>
      <c r="B5" s="13"/>
      <c r="C5" s="14"/>
      <c r="D5" s="15"/>
      <c r="E5" s="13"/>
      <c r="F5" s="14"/>
      <c r="G5" s="15"/>
      <c r="I5" s="21">
        <f t="shared" si="0"/>
      </c>
      <c r="J5" s="21">
        <f t="shared" si="0"/>
      </c>
      <c r="L5" s="21">
        <f t="shared" si="1"/>
      </c>
      <c r="M5" s="21">
        <f t="shared" si="1"/>
      </c>
      <c r="O5" s="42">
        <v>-0.51</v>
      </c>
      <c r="P5" s="42">
        <v>0.94</v>
      </c>
    </row>
    <row r="6" spans="1:16" ht="12.75">
      <c r="A6" s="5">
        <v>1</v>
      </c>
      <c r="B6" s="16"/>
      <c r="C6" s="14">
        <v>0.0684377</v>
      </c>
      <c r="D6" s="15"/>
      <c r="E6" s="16"/>
      <c r="F6" s="21">
        <v>0.08182080000000001</v>
      </c>
      <c r="G6" s="15"/>
      <c r="I6" s="21">
        <f t="shared" si="0"/>
        <v>0.033534473</v>
      </c>
      <c r="J6" s="21">
        <f t="shared" si="0"/>
        <v>0.132769138</v>
      </c>
      <c r="K6" s="21"/>
      <c r="L6" s="21">
        <f>IF($F6&lt;&gt;0,$F6*(1+O6),"")</f>
        <v>0.040092192000000006</v>
      </c>
      <c r="M6" s="21">
        <f>IF($F6&lt;&gt;0,$F6*(1+P6),"")</f>
        <v>0.15873235200000002</v>
      </c>
      <c r="O6" s="42">
        <v>-0.51</v>
      </c>
      <c r="P6" s="42">
        <v>0.94</v>
      </c>
    </row>
    <row r="7" spans="1:16" ht="12.75">
      <c r="A7" s="5">
        <v>2</v>
      </c>
      <c r="B7" s="16"/>
      <c r="C7" s="14">
        <v>0.0682954</v>
      </c>
      <c r="D7" s="15"/>
      <c r="E7" s="16"/>
      <c r="F7" s="21">
        <v>0.0760798</v>
      </c>
      <c r="G7" s="15"/>
      <c r="I7" s="21">
        <f aca="true" t="shared" si="2" ref="I7:J65">IF($C7&lt;&gt;0,$C7*(1+O7),"")</f>
        <v>0.03619656200000001</v>
      </c>
      <c r="J7" s="21">
        <f t="shared" si="2"/>
        <v>0.12088285800000001</v>
      </c>
      <c r="K7" s="21"/>
      <c r="L7" s="21">
        <f aca="true" t="shared" si="3" ref="L7:M65">IF($F7&lt;&gt;0,$F7*(1+O7),"")</f>
        <v>0.040322294</v>
      </c>
      <c r="M7" s="21">
        <f t="shared" si="3"/>
        <v>0.134661246</v>
      </c>
      <c r="O7" s="42">
        <v>-0.47</v>
      </c>
      <c r="P7" s="42">
        <v>0.77</v>
      </c>
    </row>
    <row r="8" spans="1:16" ht="12.75">
      <c r="A8" s="5">
        <v>3</v>
      </c>
      <c r="B8" s="16"/>
      <c r="C8" s="14">
        <v>0.0688257</v>
      </c>
      <c r="D8" s="15"/>
      <c r="E8" s="16"/>
      <c r="F8" s="21">
        <v>0.0742754</v>
      </c>
      <c r="G8" s="15"/>
      <c r="I8" s="21">
        <f t="shared" si="2"/>
        <v>0.03854239200000001</v>
      </c>
      <c r="J8" s="21">
        <f t="shared" si="2"/>
        <v>0.116315433</v>
      </c>
      <c r="K8" s="21"/>
      <c r="L8" s="21">
        <f t="shared" si="3"/>
        <v>0.041594224000000006</v>
      </c>
      <c r="M8" s="21">
        <f t="shared" si="3"/>
        <v>0.125525426</v>
      </c>
      <c r="O8" s="42">
        <v>-0.44</v>
      </c>
      <c r="P8" s="42">
        <v>0.69</v>
      </c>
    </row>
    <row r="9" spans="1:16" ht="12.75">
      <c r="A9" s="5">
        <v>4</v>
      </c>
      <c r="B9" s="16"/>
      <c r="C9" s="14">
        <v>0.0691537</v>
      </c>
      <c r="D9" s="15"/>
      <c r="E9" s="16"/>
      <c r="F9" s="21">
        <v>0.07306680000000002</v>
      </c>
      <c r="G9" s="15"/>
      <c r="I9" s="21">
        <f t="shared" si="2"/>
        <v>0.040109146000000005</v>
      </c>
      <c r="J9" s="21">
        <f t="shared" si="2"/>
        <v>0.112028994</v>
      </c>
      <c r="K9" s="21"/>
      <c r="L9" s="21">
        <f t="shared" si="3"/>
        <v>0.04237874400000002</v>
      </c>
      <c r="M9" s="21">
        <f t="shared" si="3"/>
        <v>0.11836821600000003</v>
      </c>
      <c r="O9" s="42">
        <v>-0.42</v>
      </c>
      <c r="P9" s="42">
        <v>0.62</v>
      </c>
    </row>
    <row r="10" spans="1:16" ht="12.75">
      <c r="A10" s="5">
        <v>5</v>
      </c>
      <c r="B10" s="16"/>
      <c r="C10" s="14">
        <v>0.0692591</v>
      </c>
      <c r="D10" s="15"/>
      <c r="E10" s="16"/>
      <c r="F10" s="21">
        <v>0.071983</v>
      </c>
      <c r="G10" s="15"/>
      <c r="I10" s="21">
        <f t="shared" si="2"/>
        <v>0.04155546</v>
      </c>
      <c r="J10" s="21">
        <f t="shared" si="2"/>
        <v>0.10804419600000001</v>
      </c>
      <c r="K10" s="21"/>
      <c r="L10" s="21">
        <f t="shared" si="3"/>
        <v>0.0431898</v>
      </c>
      <c r="M10" s="21">
        <f t="shared" si="3"/>
        <v>0.11229348000000001</v>
      </c>
      <c r="O10" s="42">
        <v>-0.4</v>
      </c>
      <c r="P10" s="42">
        <v>0.56</v>
      </c>
    </row>
    <row r="11" spans="1:16" ht="12.75">
      <c r="A11" s="5">
        <v>6</v>
      </c>
      <c r="B11" s="16"/>
      <c r="C11" s="14">
        <v>0.0690708</v>
      </c>
      <c r="D11" s="15"/>
      <c r="E11" s="16"/>
      <c r="F11" s="21">
        <v>0.0708627</v>
      </c>
      <c r="G11" s="15"/>
      <c r="I11" s="21">
        <f t="shared" si="2"/>
        <v>0.042823896</v>
      </c>
      <c r="J11" s="21">
        <f t="shared" si="2"/>
        <v>0.104987616</v>
      </c>
      <c r="K11" s="21"/>
      <c r="L11" s="21">
        <f t="shared" si="3"/>
        <v>0.043934874</v>
      </c>
      <c r="M11" s="21">
        <f t="shared" si="3"/>
        <v>0.10771130400000001</v>
      </c>
      <c r="O11" s="42">
        <v>-0.38</v>
      </c>
      <c r="P11" s="42">
        <v>0.52</v>
      </c>
    </row>
    <row r="12" spans="1:16" ht="12.75">
      <c r="A12" s="5">
        <v>7</v>
      </c>
      <c r="B12" s="16"/>
      <c r="C12" s="14">
        <v>0.0686974</v>
      </c>
      <c r="D12" s="15"/>
      <c r="E12" s="16"/>
      <c r="F12" s="21">
        <v>0.0697123</v>
      </c>
      <c r="G12" s="15"/>
      <c r="I12" s="21">
        <f t="shared" si="2"/>
        <v>0.043279362</v>
      </c>
      <c r="J12" s="21">
        <f t="shared" si="2"/>
        <v>0.10235912600000001</v>
      </c>
      <c r="K12" s="21"/>
      <c r="L12" s="21">
        <f t="shared" si="3"/>
        <v>0.043918749</v>
      </c>
      <c r="M12" s="21">
        <f t="shared" si="3"/>
        <v>0.10387132700000001</v>
      </c>
      <c r="O12" s="42">
        <v>-0.37</v>
      </c>
      <c r="P12" s="42">
        <v>0.49</v>
      </c>
    </row>
    <row r="13" spans="1:16" ht="12.75">
      <c r="A13" s="5">
        <v>8</v>
      </c>
      <c r="B13" s="16"/>
      <c r="C13" s="14">
        <v>0.0681945</v>
      </c>
      <c r="D13" s="15"/>
      <c r="E13" s="16"/>
      <c r="F13" s="21">
        <v>0.0685326</v>
      </c>
      <c r="G13" s="15"/>
      <c r="I13" s="21">
        <f t="shared" si="2"/>
        <v>0.044326425</v>
      </c>
      <c r="J13" s="21">
        <f t="shared" si="2"/>
        <v>0.09956397</v>
      </c>
      <c r="K13" s="21"/>
      <c r="L13" s="21">
        <f t="shared" si="3"/>
        <v>0.04454619</v>
      </c>
      <c r="M13" s="21">
        <f t="shared" si="3"/>
        <v>0.100057596</v>
      </c>
      <c r="O13" s="42">
        <v>-0.35</v>
      </c>
      <c r="P13" s="42">
        <v>0.46</v>
      </c>
    </row>
    <row r="14" spans="1:16" ht="12.75">
      <c r="A14" s="5">
        <v>9</v>
      </c>
      <c r="B14" s="16"/>
      <c r="C14" s="14">
        <v>0.06755300000000002</v>
      </c>
      <c r="D14" s="15"/>
      <c r="E14" s="16"/>
      <c r="F14" s="21">
        <v>0.06739250000000001</v>
      </c>
      <c r="G14" s="15"/>
      <c r="I14" s="21">
        <f t="shared" si="2"/>
        <v>0.04458498</v>
      </c>
      <c r="J14" s="21">
        <f t="shared" si="2"/>
        <v>0.09727632000000001</v>
      </c>
      <c r="K14" s="21"/>
      <c r="L14" s="21">
        <f t="shared" si="3"/>
        <v>0.04447905</v>
      </c>
      <c r="M14" s="21">
        <f t="shared" si="3"/>
        <v>0.09704520000000001</v>
      </c>
      <c r="O14" s="42">
        <v>-0.34</v>
      </c>
      <c r="P14" s="42">
        <v>0.44</v>
      </c>
    </row>
    <row r="15" spans="1:16" ht="12.75">
      <c r="A15" s="5">
        <v>10</v>
      </c>
      <c r="B15" s="16"/>
      <c r="C15" s="14">
        <v>0.0668372</v>
      </c>
      <c r="D15" s="15"/>
      <c r="E15" s="16"/>
      <c r="F15" s="21">
        <v>0.0663601</v>
      </c>
      <c r="G15" s="15"/>
      <c r="I15" s="21">
        <f t="shared" si="2"/>
        <v>0.04411255199999999</v>
      </c>
      <c r="J15" s="21">
        <f t="shared" si="2"/>
        <v>0.09490882399999999</v>
      </c>
      <c r="K15" s="21"/>
      <c r="L15" s="21">
        <f t="shared" si="3"/>
        <v>0.043797666</v>
      </c>
      <c r="M15" s="21">
        <f t="shared" si="3"/>
        <v>0.094231342</v>
      </c>
      <c r="O15" s="42">
        <v>-0.34</v>
      </c>
      <c r="P15" s="42">
        <v>0.42</v>
      </c>
    </row>
    <row r="16" spans="1:16" ht="12.75">
      <c r="A16" s="5">
        <v>11</v>
      </c>
      <c r="B16" s="16"/>
      <c r="C16" s="14">
        <v>0.0661805</v>
      </c>
      <c r="D16" s="15"/>
      <c r="E16" s="16"/>
      <c r="F16" s="14">
        <v>0.0654744</v>
      </c>
      <c r="G16" s="15"/>
      <c r="I16" s="21">
        <f t="shared" si="2"/>
        <v>0.04367913</v>
      </c>
      <c r="J16" s="21">
        <f t="shared" si="2"/>
        <v>0.09397631</v>
      </c>
      <c r="K16" s="21"/>
      <c r="L16" s="21">
        <f t="shared" si="3"/>
        <v>0.043213103999999995</v>
      </c>
      <c r="M16" s="21">
        <f t="shared" si="3"/>
        <v>0.09297364799999999</v>
      </c>
      <c r="O16" s="42">
        <v>-0.34</v>
      </c>
      <c r="P16" s="42">
        <v>0.42</v>
      </c>
    </row>
    <row r="17" spans="1:16" ht="12.75">
      <c r="A17" s="5">
        <v>12</v>
      </c>
      <c r="B17" s="16"/>
      <c r="C17" s="14">
        <v>0.0655122</v>
      </c>
      <c r="D17" s="15"/>
      <c r="E17" s="16"/>
      <c r="F17" s="14">
        <v>0.0645648</v>
      </c>
      <c r="G17" s="15"/>
      <c r="I17" s="21">
        <f t="shared" si="2"/>
        <v>0.043238052</v>
      </c>
      <c r="J17" s="21">
        <f t="shared" si="2"/>
        <v>0.09302732400000001</v>
      </c>
      <c r="K17" s="21"/>
      <c r="L17" s="21">
        <f t="shared" si="3"/>
        <v>0.042612767999999995</v>
      </c>
      <c r="M17" s="21">
        <f t="shared" si="3"/>
        <v>0.091682016</v>
      </c>
      <c r="O17" s="42">
        <v>-0.34</v>
      </c>
      <c r="P17" s="42">
        <v>0.42</v>
      </c>
    </row>
    <row r="18" spans="1:16" ht="12.75">
      <c r="A18" s="5">
        <v>13</v>
      </c>
      <c r="B18" s="16"/>
      <c r="C18" s="14">
        <v>0.0649806</v>
      </c>
      <c r="D18" s="15"/>
      <c r="E18" s="16"/>
      <c r="F18" s="14">
        <v>0.06393510000000001</v>
      </c>
      <c r="G18" s="15"/>
      <c r="I18" s="21">
        <f t="shared" si="2"/>
        <v>0.042887195999999995</v>
      </c>
      <c r="J18" s="21">
        <f t="shared" si="2"/>
        <v>0.09227245199999999</v>
      </c>
      <c r="K18" s="21"/>
      <c r="L18" s="21">
        <f t="shared" si="3"/>
        <v>0.042197166</v>
      </c>
      <c r="M18" s="21">
        <f t="shared" si="3"/>
        <v>0.09078784200000001</v>
      </c>
      <c r="O18" s="42">
        <v>-0.34</v>
      </c>
      <c r="P18" s="42">
        <v>0.42</v>
      </c>
    </row>
    <row r="19" spans="1:16" ht="12.75">
      <c r="A19" s="5">
        <v>14</v>
      </c>
      <c r="B19" s="16"/>
      <c r="C19" s="14">
        <v>0.06443600000000001</v>
      </c>
      <c r="D19" s="15"/>
      <c r="E19" s="16"/>
      <c r="F19" s="14">
        <v>0.0632786</v>
      </c>
      <c r="G19" s="15"/>
      <c r="I19" s="21">
        <f t="shared" si="2"/>
        <v>0.04252776</v>
      </c>
      <c r="J19" s="21">
        <f t="shared" si="2"/>
        <v>0.09149912</v>
      </c>
      <c r="K19" s="21"/>
      <c r="L19" s="21">
        <f t="shared" si="3"/>
        <v>0.041763876</v>
      </c>
      <c r="M19" s="21">
        <f t="shared" si="3"/>
        <v>0.089855612</v>
      </c>
      <c r="O19" s="42">
        <v>-0.34</v>
      </c>
      <c r="P19" s="42">
        <v>0.42</v>
      </c>
    </row>
    <row r="20" spans="1:16" ht="12.75">
      <c r="A20" s="5">
        <v>15</v>
      </c>
      <c r="B20" s="16"/>
      <c r="C20" s="14">
        <v>0.06387480000000001</v>
      </c>
      <c r="D20" s="15"/>
      <c r="E20" s="16"/>
      <c r="F20" s="14">
        <v>0.0626079</v>
      </c>
      <c r="G20" s="15"/>
      <c r="I20" s="21">
        <f t="shared" si="2"/>
        <v>0.042157368</v>
      </c>
      <c r="J20" s="21">
        <f t="shared" si="2"/>
        <v>0.090702216</v>
      </c>
      <c r="K20" s="21"/>
      <c r="L20" s="21">
        <f t="shared" si="3"/>
        <v>0.04132121399999999</v>
      </c>
      <c r="M20" s="21">
        <f t="shared" si="3"/>
        <v>0.08890321799999999</v>
      </c>
      <c r="O20" s="42">
        <v>-0.34</v>
      </c>
      <c r="P20" s="42">
        <v>0.42</v>
      </c>
    </row>
    <row r="21" spans="1:16" ht="12.75">
      <c r="A21" s="5">
        <v>16</v>
      </c>
      <c r="B21" s="16"/>
      <c r="C21" s="14">
        <v>0.06359580000000001</v>
      </c>
      <c r="D21" s="15"/>
      <c r="E21" s="16"/>
      <c r="F21" s="14">
        <v>0.06222540000000001</v>
      </c>
      <c r="G21" s="15"/>
      <c r="I21" s="21">
        <f t="shared" si="2"/>
        <v>0.042609186</v>
      </c>
      <c r="J21" s="21">
        <f t="shared" si="2"/>
        <v>0.089670078</v>
      </c>
      <c r="K21" s="21"/>
      <c r="L21" s="21">
        <f t="shared" si="3"/>
        <v>0.041691018</v>
      </c>
      <c r="M21" s="21">
        <f t="shared" si="3"/>
        <v>0.08773781400000001</v>
      </c>
      <c r="O21" s="42">
        <v>-0.33</v>
      </c>
      <c r="P21" s="42">
        <v>0.41</v>
      </c>
    </row>
    <row r="22" spans="1:16" ht="12.75">
      <c r="A22" s="5">
        <v>17</v>
      </c>
      <c r="B22" s="16"/>
      <c r="C22" s="14">
        <v>0.0633028</v>
      </c>
      <c r="D22" s="15"/>
      <c r="E22" s="16"/>
      <c r="F22" s="14">
        <v>0.0618236</v>
      </c>
      <c r="G22" s="15"/>
      <c r="I22" s="21">
        <f t="shared" si="2"/>
        <v>0.042412876</v>
      </c>
      <c r="J22" s="21">
        <f t="shared" si="2"/>
        <v>0.08862392000000001</v>
      </c>
      <c r="K22" s="21"/>
      <c r="L22" s="21">
        <f t="shared" si="3"/>
        <v>0.041421811999999995</v>
      </c>
      <c r="M22" s="21">
        <f t="shared" si="3"/>
        <v>0.08655304</v>
      </c>
      <c r="O22" s="42">
        <v>-0.33</v>
      </c>
      <c r="P22" s="42">
        <v>0.4</v>
      </c>
    </row>
    <row r="23" spans="1:16" ht="12.75">
      <c r="A23" s="5">
        <v>18</v>
      </c>
      <c r="B23" s="16"/>
      <c r="C23" s="14">
        <v>0.0629978</v>
      </c>
      <c r="D23" s="15"/>
      <c r="E23" s="16"/>
      <c r="F23" s="14">
        <v>0.0614026</v>
      </c>
      <c r="G23" s="15"/>
      <c r="I23" s="21">
        <f t="shared" si="2"/>
        <v>0.042838504</v>
      </c>
      <c r="J23" s="21">
        <f t="shared" si="2"/>
        <v>0.08756694200000002</v>
      </c>
      <c r="K23" s="21"/>
      <c r="L23" s="21">
        <f t="shared" si="3"/>
        <v>0.041753768</v>
      </c>
      <c r="M23" s="21">
        <f t="shared" si="3"/>
        <v>0.085349614</v>
      </c>
      <c r="O23" s="42">
        <v>-0.32</v>
      </c>
      <c r="P23" s="42">
        <v>0.39</v>
      </c>
    </row>
    <row r="24" spans="1:16" ht="12.75">
      <c r="A24" s="5">
        <v>19</v>
      </c>
      <c r="B24" s="16"/>
      <c r="C24" s="14">
        <v>0.06268000000000001</v>
      </c>
      <c r="D24" s="15"/>
      <c r="E24" s="16"/>
      <c r="F24" s="14">
        <v>0.06096330000000001</v>
      </c>
      <c r="G24" s="15"/>
      <c r="I24" s="21">
        <f t="shared" si="2"/>
        <v>0.04324920000000001</v>
      </c>
      <c r="J24" s="21">
        <f t="shared" si="2"/>
        <v>0.08649840000000002</v>
      </c>
      <c r="K24" s="21"/>
      <c r="L24" s="21">
        <f t="shared" si="3"/>
        <v>0.042064677</v>
      </c>
      <c r="M24" s="21">
        <f t="shared" si="3"/>
        <v>0.084129354</v>
      </c>
      <c r="O24" s="42">
        <v>-0.31</v>
      </c>
      <c r="P24" s="42">
        <v>0.38</v>
      </c>
    </row>
    <row r="25" spans="1:16" ht="12.75">
      <c r="A25" s="5">
        <v>20</v>
      </c>
      <c r="B25" s="16"/>
      <c r="C25" s="14">
        <v>0.06234960000000001</v>
      </c>
      <c r="D25" s="15"/>
      <c r="E25" s="16"/>
      <c r="F25" s="14">
        <v>0.06051240000000001</v>
      </c>
      <c r="G25" s="15"/>
      <c r="I25" s="21">
        <f t="shared" si="2"/>
        <v>0.043021224000000004</v>
      </c>
      <c r="J25" s="21">
        <f t="shared" si="2"/>
        <v>0.08541895200000002</v>
      </c>
      <c r="K25" s="21"/>
      <c r="L25" s="21">
        <f t="shared" si="3"/>
        <v>0.041753556000000004</v>
      </c>
      <c r="M25" s="21">
        <f t="shared" si="3"/>
        <v>0.08290198800000002</v>
      </c>
      <c r="O25" s="42">
        <v>-0.31</v>
      </c>
      <c r="P25" s="42">
        <v>0.37</v>
      </c>
    </row>
    <row r="26" spans="1:16" ht="12.75">
      <c r="A26" s="5">
        <v>21</v>
      </c>
      <c r="B26" s="16"/>
      <c r="C26" s="14"/>
      <c r="D26" s="15"/>
      <c r="E26" s="16"/>
      <c r="F26" s="14"/>
      <c r="G26" s="15"/>
      <c r="I26" s="21">
        <f t="shared" si="2"/>
      </c>
      <c r="J26" s="21">
        <f t="shared" si="2"/>
      </c>
      <c r="K26" s="21"/>
      <c r="L26" s="21">
        <f t="shared" si="3"/>
      </c>
      <c r="M26" s="21">
        <f t="shared" si="3"/>
      </c>
      <c r="O26" s="42">
        <v>-0.31</v>
      </c>
      <c r="P26" s="42">
        <v>0.37</v>
      </c>
    </row>
    <row r="27" spans="1:16" ht="12.75">
      <c r="A27" s="5">
        <v>22</v>
      </c>
      <c r="B27" s="16"/>
      <c r="C27" s="14"/>
      <c r="D27" s="15"/>
      <c r="E27" s="16"/>
      <c r="F27" s="14"/>
      <c r="G27" s="15"/>
      <c r="I27" s="21">
        <f t="shared" si="2"/>
      </c>
      <c r="J27" s="21">
        <f t="shared" si="2"/>
      </c>
      <c r="K27" s="21"/>
      <c r="L27" s="21">
        <f t="shared" si="3"/>
      </c>
      <c r="M27" s="21">
        <f t="shared" si="3"/>
      </c>
      <c r="O27" s="42">
        <v>-0.31</v>
      </c>
      <c r="P27" s="42">
        <v>0.37</v>
      </c>
    </row>
    <row r="28" spans="1:16" ht="12.75">
      <c r="A28" s="5">
        <v>23</v>
      </c>
      <c r="B28" s="16"/>
      <c r="C28" s="14"/>
      <c r="D28" s="15"/>
      <c r="E28" s="16"/>
      <c r="F28" s="14"/>
      <c r="G28" s="15"/>
      <c r="I28" s="21">
        <f t="shared" si="2"/>
      </c>
      <c r="J28" s="21">
        <f t="shared" si="2"/>
      </c>
      <c r="K28" s="21"/>
      <c r="L28" s="21">
        <f t="shared" si="3"/>
      </c>
      <c r="M28" s="21">
        <f t="shared" si="3"/>
      </c>
      <c r="O28" s="42">
        <v>-0.31</v>
      </c>
      <c r="P28" s="42">
        <v>0.37</v>
      </c>
    </row>
    <row r="29" spans="1:16" ht="12.75">
      <c r="A29" s="5">
        <v>24</v>
      </c>
      <c r="B29" s="16"/>
      <c r="C29" s="14"/>
      <c r="D29" s="15"/>
      <c r="E29" s="16"/>
      <c r="F29" s="14"/>
      <c r="G29" s="15"/>
      <c r="I29" s="21">
        <f t="shared" si="2"/>
      </c>
      <c r="J29" s="21">
        <f t="shared" si="2"/>
      </c>
      <c r="K29" s="21"/>
      <c r="L29" s="21">
        <f t="shared" si="3"/>
      </c>
      <c r="M29" s="21">
        <f t="shared" si="3"/>
      </c>
      <c r="O29" s="42">
        <v>-0.31</v>
      </c>
      <c r="P29" s="42">
        <v>0.37</v>
      </c>
    </row>
    <row r="30" spans="1:16" ht="12.75">
      <c r="A30" s="5">
        <v>25</v>
      </c>
      <c r="B30" s="16"/>
      <c r="C30" s="14"/>
      <c r="D30" s="15"/>
      <c r="E30" s="16"/>
      <c r="F30" s="14"/>
      <c r="G30" s="15"/>
      <c r="I30" s="21">
        <f t="shared" si="2"/>
      </c>
      <c r="J30" s="21">
        <f t="shared" si="2"/>
      </c>
      <c r="K30" s="21"/>
      <c r="L30" s="21">
        <f t="shared" si="3"/>
      </c>
      <c r="M30" s="21">
        <f t="shared" si="3"/>
      </c>
      <c r="O30" s="42">
        <v>-0.31</v>
      </c>
      <c r="P30" s="42">
        <v>0.37</v>
      </c>
    </row>
    <row r="31" spans="1:16" ht="12.75">
      <c r="A31" s="5">
        <v>26</v>
      </c>
      <c r="B31" s="16"/>
      <c r="C31" s="14"/>
      <c r="D31" s="15"/>
      <c r="E31" s="16"/>
      <c r="F31" s="14"/>
      <c r="G31" s="15"/>
      <c r="I31" s="21">
        <f t="shared" si="2"/>
      </c>
      <c r="J31" s="21">
        <f t="shared" si="2"/>
      </c>
      <c r="K31" s="21"/>
      <c r="L31" s="21">
        <f t="shared" si="3"/>
      </c>
      <c r="M31" s="21">
        <f t="shared" si="3"/>
      </c>
      <c r="O31" s="42">
        <v>-0.31</v>
      </c>
      <c r="P31" s="42">
        <v>0.37</v>
      </c>
    </row>
    <row r="32" spans="1:16" ht="12.75">
      <c r="A32" s="5">
        <v>27</v>
      </c>
      <c r="B32" s="16"/>
      <c r="C32" s="14"/>
      <c r="D32" s="15"/>
      <c r="E32" s="16"/>
      <c r="F32" s="14"/>
      <c r="G32" s="15"/>
      <c r="I32" s="21">
        <f t="shared" si="2"/>
      </c>
      <c r="J32" s="21">
        <f t="shared" si="2"/>
      </c>
      <c r="K32" s="21"/>
      <c r="L32" s="21">
        <f t="shared" si="3"/>
      </c>
      <c r="M32" s="21">
        <f t="shared" si="3"/>
      </c>
      <c r="O32" s="42">
        <v>-0.31</v>
      </c>
      <c r="P32" s="42">
        <v>0.37</v>
      </c>
    </row>
    <row r="33" spans="1:16" ht="12.75">
      <c r="A33" s="5">
        <v>28</v>
      </c>
      <c r="B33" s="16"/>
      <c r="C33" s="14"/>
      <c r="D33" s="15"/>
      <c r="E33" s="16"/>
      <c r="F33" s="14"/>
      <c r="G33" s="15"/>
      <c r="I33" s="21">
        <f t="shared" si="2"/>
      </c>
      <c r="J33" s="21">
        <f t="shared" si="2"/>
      </c>
      <c r="K33" s="21"/>
      <c r="L33" s="21">
        <f t="shared" si="3"/>
      </c>
      <c r="M33" s="21">
        <f t="shared" si="3"/>
      </c>
      <c r="O33" s="42">
        <v>-0.31</v>
      </c>
      <c r="P33" s="42">
        <v>0.37</v>
      </c>
    </row>
    <row r="34" spans="1:16" ht="12.75">
      <c r="A34" s="5">
        <v>29</v>
      </c>
      <c r="B34" s="16"/>
      <c r="C34" s="14"/>
      <c r="D34" s="15"/>
      <c r="E34" s="16"/>
      <c r="F34" s="14"/>
      <c r="G34" s="15"/>
      <c r="I34" s="21">
        <f t="shared" si="2"/>
      </c>
      <c r="J34" s="21">
        <f t="shared" si="2"/>
      </c>
      <c r="K34" s="21"/>
      <c r="L34" s="21">
        <f t="shared" si="3"/>
      </c>
      <c r="M34" s="21">
        <f t="shared" si="3"/>
      </c>
      <c r="O34" s="42">
        <v>-0.31</v>
      </c>
      <c r="P34" s="42">
        <v>0.37</v>
      </c>
    </row>
    <row r="35" spans="1:16" ht="12.75">
      <c r="A35" s="5">
        <v>30</v>
      </c>
      <c r="B35" s="16"/>
      <c r="C35" s="14"/>
      <c r="D35" s="15"/>
      <c r="E35" s="16"/>
      <c r="F35" s="14"/>
      <c r="G35" s="15"/>
      <c r="I35" s="21">
        <f t="shared" si="2"/>
      </c>
      <c r="J35" s="21">
        <f t="shared" si="2"/>
      </c>
      <c r="K35" s="21"/>
      <c r="L35" s="21">
        <f t="shared" si="3"/>
      </c>
      <c r="M35" s="21">
        <f t="shared" si="3"/>
      </c>
      <c r="O35" s="42">
        <v>-0.31</v>
      </c>
      <c r="P35" s="42">
        <v>0.37</v>
      </c>
    </row>
    <row r="36" spans="1:16" ht="12.75">
      <c r="A36" s="5">
        <v>31</v>
      </c>
      <c r="B36" s="16"/>
      <c r="C36" s="14"/>
      <c r="D36" s="15"/>
      <c r="E36" s="16"/>
      <c r="F36" s="14"/>
      <c r="G36" s="15"/>
      <c r="I36" s="21">
        <f t="shared" si="2"/>
      </c>
      <c r="J36" s="21">
        <f t="shared" si="2"/>
      </c>
      <c r="K36" s="21"/>
      <c r="L36" s="21">
        <f t="shared" si="3"/>
      </c>
      <c r="M36" s="21">
        <f t="shared" si="3"/>
      </c>
      <c r="O36" s="42">
        <v>-0.31</v>
      </c>
      <c r="P36" s="42">
        <v>0.37</v>
      </c>
    </row>
    <row r="37" spans="1:16" ht="12.75">
      <c r="A37" s="5">
        <v>32</v>
      </c>
      <c r="B37" s="16"/>
      <c r="C37" s="14"/>
      <c r="D37" s="15"/>
      <c r="E37" s="16"/>
      <c r="F37" s="14"/>
      <c r="G37" s="15"/>
      <c r="I37" s="21">
        <f t="shared" si="2"/>
      </c>
      <c r="J37" s="21">
        <f t="shared" si="2"/>
      </c>
      <c r="K37" s="21"/>
      <c r="L37" s="21">
        <f t="shared" si="3"/>
      </c>
      <c r="M37" s="21">
        <f t="shared" si="3"/>
      </c>
      <c r="O37" s="42">
        <v>-0.31</v>
      </c>
      <c r="P37" s="42">
        <v>0.37</v>
      </c>
    </row>
    <row r="38" spans="1:16" ht="12.75">
      <c r="A38" s="5">
        <v>33</v>
      </c>
      <c r="B38" s="16"/>
      <c r="C38" s="14"/>
      <c r="D38" s="15"/>
      <c r="E38" s="16"/>
      <c r="F38" s="14"/>
      <c r="G38" s="15"/>
      <c r="I38" s="21">
        <f t="shared" si="2"/>
      </c>
      <c r="J38" s="21">
        <f t="shared" si="2"/>
      </c>
      <c r="K38" s="21"/>
      <c r="L38" s="21">
        <f t="shared" si="3"/>
      </c>
      <c r="M38" s="21">
        <f t="shared" si="3"/>
      </c>
      <c r="O38" s="42">
        <v>-0.31</v>
      </c>
      <c r="P38" s="42">
        <v>0.37</v>
      </c>
    </row>
    <row r="39" spans="1:16" ht="12.75">
      <c r="A39" s="5">
        <v>34</v>
      </c>
      <c r="B39" s="16"/>
      <c r="C39" s="14"/>
      <c r="D39" s="15"/>
      <c r="E39" s="16"/>
      <c r="F39" s="14"/>
      <c r="G39" s="15"/>
      <c r="I39" s="21">
        <f t="shared" si="2"/>
      </c>
      <c r="J39" s="21">
        <f t="shared" si="2"/>
      </c>
      <c r="K39" s="21"/>
      <c r="L39" s="21">
        <f t="shared" si="3"/>
      </c>
      <c r="M39" s="21">
        <f t="shared" si="3"/>
      </c>
      <c r="O39" s="42">
        <v>-0.31</v>
      </c>
      <c r="P39" s="42">
        <v>0.37</v>
      </c>
    </row>
    <row r="40" spans="1:16" ht="12.75">
      <c r="A40" s="5">
        <v>35</v>
      </c>
      <c r="B40" s="16"/>
      <c r="C40" s="14"/>
      <c r="D40" s="15"/>
      <c r="E40" s="16"/>
      <c r="F40" s="14"/>
      <c r="G40" s="15"/>
      <c r="I40" s="21">
        <f t="shared" si="2"/>
      </c>
      <c r="J40" s="21">
        <f t="shared" si="2"/>
      </c>
      <c r="K40" s="21"/>
      <c r="L40" s="21">
        <f t="shared" si="3"/>
      </c>
      <c r="M40" s="21">
        <f t="shared" si="3"/>
      </c>
      <c r="O40" s="42">
        <v>-0.31</v>
      </c>
      <c r="P40" s="42">
        <v>0.37</v>
      </c>
    </row>
    <row r="41" spans="1:16" ht="12.75">
      <c r="A41" s="5">
        <v>36</v>
      </c>
      <c r="B41" s="16"/>
      <c r="C41" s="14"/>
      <c r="D41" s="15"/>
      <c r="E41" s="16"/>
      <c r="F41" s="14"/>
      <c r="G41" s="15"/>
      <c r="I41" s="21">
        <f t="shared" si="2"/>
      </c>
      <c r="J41" s="21">
        <f t="shared" si="2"/>
      </c>
      <c r="K41" s="21"/>
      <c r="L41" s="21">
        <f t="shared" si="3"/>
      </c>
      <c r="M41" s="21">
        <f t="shared" si="3"/>
      </c>
      <c r="O41" s="42">
        <v>-0.31</v>
      </c>
      <c r="P41" s="42">
        <v>0.37</v>
      </c>
    </row>
    <row r="42" spans="1:16" ht="12.75">
      <c r="A42" s="5">
        <v>37</v>
      </c>
      <c r="B42" s="16"/>
      <c r="C42" s="14"/>
      <c r="D42" s="15"/>
      <c r="E42" s="16"/>
      <c r="F42" s="14"/>
      <c r="G42" s="15"/>
      <c r="I42" s="21">
        <f t="shared" si="2"/>
      </c>
      <c r="J42" s="21">
        <f t="shared" si="2"/>
      </c>
      <c r="K42" s="21"/>
      <c r="L42" s="21">
        <f t="shared" si="3"/>
      </c>
      <c r="M42" s="21">
        <f t="shared" si="3"/>
      </c>
      <c r="O42" s="42">
        <v>-0.31</v>
      </c>
      <c r="P42" s="42">
        <v>0.37</v>
      </c>
    </row>
    <row r="43" spans="1:16" ht="12.75">
      <c r="A43" s="5">
        <v>38</v>
      </c>
      <c r="B43" s="16"/>
      <c r="C43" s="14"/>
      <c r="D43" s="15"/>
      <c r="E43" s="16"/>
      <c r="F43" s="14"/>
      <c r="G43" s="15"/>
      <c r="I43" s="21">
        <f t="shared" si="2"/>
      </c>
      <c r="J43" s="21">
        <f t="shared" si="2"/>
      </c>
      <c r="K43" s="21"/>
      <c r="L43" s="21">
        <f t="shared" si="3"/>
      </c>
      <c r="M43" s="21">
        <f t="shared" si="3"/>
      </c>
      <c r="O43" s="42">
        <v>-0.31</v>
      </c>
      <c r="P43" s="42">
        <v>0.37</v>
      </c>
    </row>
    <row r="44" spans="1:16" ht="12.75">
      <c r="A44" s="5">
        <v>39</v>
      </c>
      <c r="B44" s="16"/>
      <c r="C44" s="14"/>
      <c r="D44" s="15"/>
      <c r="E44" s="16"/>
      <c r="F44" s="14"/>
      <c r="G44" s="15"/>
      <c r="I44" s="21">
        <f t="shared" si="2"/>
      </c>
      <c r="J44" s="21">
        <f t="shared" si="2"/>
      </c>
      <c r="K44" s="21"/>
      <c r="L44" s="21">
        <f t="shared" si="3"/>
      </c>
      <c r="M44" s="21">
        <f t="shared" si="3"/>
      </c>
      <c r="O44" s="42">
        <v>-0.31</v>
      </c>
      <c r="P44" s="42">
        <v>0.37</v>
      </c>
    </row>
    <row r="45" spans="1:16" ht="12.75">
      <c r="A45" s="5">
        <v>40</v>
      </c>
      <c r="B45" s="16"/>
      <c r="C45" s="14"/>
      <c r="D45" s="15"/>
      <c r="E45" s="16"/>
      <c r="F45" s="14"/>
      <c r="G45" s="15"/>
      <c r="I45" s="21">
        <f t="shared" si="2"/>
      </c>
      <c r="J45" s="21">
        <f t="shared" si="2"/>
      </c>
      <c r="K45" s="21"/>
      <c r="L45" s="21">
        <f t="shared" si="3"/>
      </c>
      <c r="M45" s="21">
        <f t="shared" si="3"/>
      </c>
      <c r="O45" s="42">
        <v>-0.31</v>
      </c>
      <c r="P45" s="42">
        <v>0.37</v>
      </c>
    </row>
    <row r="46" spans="1:16" ht="12.75">
      <c r="A46" s="5">
        <v>41</v>
      </c>
      <c r="B46" s="16"/>
      <c r="C46" s="14"/>
      <c r="D46" s="15"/>
      <c r="E46" s="16"/>
      <c r="F46" s="14"/>
      <c r="G46" s="15"/>
      <c r="I46" s="21">
        <f t="shared" si="2"/>
      </c>
      <c r="J46" s="21">
        <f t="shared" si="2"/>
      </c>
      <c r="K46" s="21"/>
      <c r="L46" s="21">
        <f t="shared" si="3"/>
      </c>
      <c r="M46" s="21">
        <f t="shared" si="3"/>
      </c>
      <c r="O46" s="42">
        <v>-0.31</v>
      </c>
      <c r="P46" s="42">
        <v>0.37</v>
      </c>
    </row>
    <row r="47" spans="1:16" ht="12.75">
      <c r="A47" s="5">
        <v>42</v>
      </c>
      <c r="B47" s="16"/>
      <c r="C47" s="14"/>
      <c r="D47" s="15"/>
      <c r="E47" s="16"/>
      <c r="F47" s="14"/>
      <c r="G47" s="15"/>
      <c r="I47" s="21">
        <f t="shared" si="2"/>
      </c>
      <c r="J47" s="21">
        <f t="shared" si="2"/>
      </c>
      <c r="K47" s="21"/>
      <c r="L47" s="21">
        <f t="shared" si="3"/>
      </c>
      <c r="M47" s="21">
        <f t="shared" si="3"/>
      </c>
      <c r="O47" s="42">
        <v>-0.31</v>
      </c>
      <c r="P47" s="42">
        <v>0.37</v>
      </c>
    </row>
    <row r="48" spans="1:16" ht="12.75">
      <c r="A48" s="5">
        <v>43</v>
      </c>
      <c r="B48" s="16"/>
      <c r="C48" s="14"/>
      <c r="D48" s="15"/>
      <c r="E48" s="16"/>
      <c r="F48" s="14"/>
      <c r="G48" s="15"/>
      <c r="I48" s="21">
        <f t="shared" si="2"/>
      </c>
      <c r="J48" s="21">
        <f t="shared" si="2"/>
      </c>
      <c r="K48" s="21"/>
      <c r="L48" s="21">
        <f t="shared" si="3"/>
      </c>
      <c r="M48" s="21">
        <f t="shared" si="3"/>
      </c>
      <c r="O48" s="42">
        <v>-0.31</v>
      </c>
      <c r="P48" s="42">
        <v>0.37</v>
      </c>
    </row>
    <row r="49" spans="1:16" ht="12.75">
      <c r="A49" s="5">
        <v>44</v>
      </c>
      <c r="B49" s="16"/>
      <c r="C49" s="14"/>
      <c r="D49" s="15"/>
      <c r="E49" s="16"/>
      <c r="F49" s="14"/>
      <c r="G49" s="15"/>
      <c r="I49" s="21">
        <f t="shared" si="2"/>
      </c>
      <c r="J49" s="21">
        <f t="shared" si="2"/>
      </c>
      <c r="K49" s="21"/>
      <c r="L49" s="21">
        <f t="shared" si="3"/>
      </c>
      <c r="M49" s="21">
        <f t="shared" si="3"/>
      </c>
      <c r="O49" s="42">
        <v>-0.31</v>
      </c>
      <c r="P49" s="42">
        <v>0.37</v>
      </c>
    </row>
    <row r="50" spans="1:16" ht="12.75">
      <c r="A50" s="5">
        <v>45</v>
      </c>
      <c r="B50" s="16"/>
      <c r="C50" s="14"/>
      <c r="D50" s="15"/>
      <c r="E50" s="16"/>
      <c r="F50" s="14"/>
      <c r="G50" s="15"/>
      <c r="I50" s="21">
        <f t="shared" si="2"/>
      </c>
      <c r="J50" s="21">
        <f t="shared" si="2"/>
      </c>
      <c r="K50" s="21"/>
      <c r="L50" s="21">
        <f t="shared" si="3"/>
      </c>
      <c r="M50" s="21">
        <f t="shared" si="3"/>
      </c>
      <c r="O50" s="42">
        <v>-0.31</v>
      </c>
      <c r="P50" s="42">
        <v>0.37</v>
      </c>
    </row>
    <row r="51" spans="1:16" ht="12.75">
      <c r="A51" s="5">
        <v>46</v>
      </c>
      <c r="B51" s="16"/>
      <c r="C51" s="14"/>
      <c r="D51" s="15"/>
      <c r="E51" s="16"/>
      <c r="F51" s="14"/>
      <c r="G51" s="15"/>
      <c r="I51" s="21">
        <f t="shared" si="2"/>
      </c>
      <c r="J51" s="21">
        <f t="shared" si="2"/>
      </c>
      <c r="K51" s="21"/>
      <c r="L51" s="21">
        <f t="shared" si="3"/>
      </c>
      <c r="M51" s="21">
        <f t="shared" si="3"/>
      </c>
      <c r="O51" s="42">
        <v>-0.31</v>
      </c>
      <c r="P51" s="42">
        <v>0.37</v>
      </c>
    </row>
    <row r="52" spans="1:16" ht="12.75">
      <c r="A52" s="5">
        <v>47</v>
      </c>
      <c r="B52" s="16"/>
      <c r="C52" s="14"/>
      <c r="D52" s="15"/>
      <c r="E52" s="16"/>
      <c r="F52" s="14"/>
      <c r="G52" s="15"/>
      <c r="I52" s="21">
        <f t="shared" si="2"/>
      </c>
      <c r="J52" s="21">
        <f t="shared" si="2"/>
      </c>
      <c r="K52" s="21"/>
      <c r="L52" s="21">
        <f t="shared" si="3"/>
      </c>
      <c r="M52" s="21">
        <f t="shared" si="3"/>
      </c>
      <c r="O52" s="42">
        <v>-0.31</v>
      </c>
      <c r="P52" s="42">
        <v>0.37</v>
      </c>
    </row>
    <row r="53" spans="1:16" ht="12.75">
      <c r="A53" s="5">
        <v>48</v>
      </c>
      <c r="B53" s="16"/>
      <c r="C53" s="14"/>
      <c r="D53" s="15"/>
      <c r="E53" s="16"/>
      <c r="F53" s="14"/>
      <c r="G53" s="15"/>
      <c r="I53" s="21">
        <f t="shared" si="2"/>
      </c>
      <c r="J53" s="21">
        <f t="shared" si="2"/>
      </c>
      <c r="K53" s="21"/>
      <c r="L53" s="21">
        <f t="shared" si="3"/>
      </c>
      <c r="M53" s="21">
        <f t="shared" si="3"/>
      </c>
      <c r="O53" s="42">
        <v>-0.31</v>
      </c>
      <c r="P53" s="42">
        <v>0.37</v>
      </c>
    </row>
    <row r="54" spans="1:16" ht="12.75">
      <c r="A54" s="5">
        <v>49</v>
      </c>
      <c r="B54" s="16"/>
      <c r="C54" s="14"/>
      <c r="D54" s="15"/>
      <c r="E54" s="16"/>
      <c r="F54" s="14"/>
      <c r="G54" s="15"/>
      <c r="I54" s="21">
        <f t="shared" si="2"/>
      </c>
      <c r="J54" s="21">
        <f t="shared" si="2"/>
      </c>
      <c r="K54" s="21"/>
      <c r="L54" s="21">
        <f t="shared" si="3"/>
      </c>
      <c r="M54" s="21">
        <f t="shared" si="3"/>
      </c>
      <c r="O54" s="42">
        <v>-0.31</v>
      </c>
      <c r="P54" s="42">
        <v>0.37</v>
      </c>
    </row>
    <row r="55" spans="1:16" ht="12.75">
      <c r="A55" s="5">
        <v>50</v>
      </c>
      <c r="B55" s="16"/>
      <c r="C55" s="14"/>
      <c r="D55" s="15"/>
      <c r="E55" s="16"/>
      <c r="F55" s="14"/>
      <c r="G55" s="15"/>
      <c r="I55" s="21">
        <f t="shared" si="2"/>
      </c>
      <c r="J55" s="21">
        <f t="shared" si="2"/>
      </c>
      <c r="K55" s="21"/>
      <c r="L55" s="21">
        <f t="shared" si="3"/>
      </c>
      <c r="M55" s="21">
        <f t="shared" si="3"/>
      </c>
      <c r="O55" s="42">
        <v>-0.31</v>
      </c>
      <c r="P55" s="42">
        <v>0.37</v>
      </c>
    </row>
    <row r="56" spans="1:16" ht="12.75">
      <c r="A56" s="5">
        <v>51</v>
      </c>
      <c r="B56" s="16"/>
      <c r="C56" s="14"/>
      <c r="D56" s="15"/>
      <c r="E56" s="16"/>
      <c r="F56" s="14"/>
      <c r="G56" s="15"/>
      <c r="I56" s="21">
        <f t="shared" si="2"/>
      </c>
      <c r="J56" s="21">
        <f t="shared" si="2"/>
      </c>
      <c r="K56" s="21"/>
      <c r="L56" s="21">
        <f t="shared" si="3"/>
      </c>
      <c r="M56" s="21">
        <f t="shared" si="3"/>
      </c>
      <c r="O56" s="42">
        <v>-0.31</v>
      </c>
      <c r="P56" s="42">
        <v>0.37</v>
      </c>
    </row>
    <row r="57" spans="1:16" ht="12.75">
      <c r="A57" s="5">
        <v>52</v>
      </c>
      <c r="B57" s="16"/>
      <c r="C57" s="14"/>
      <c r="D57" s="15"/>
      <c r="E57" s="16"/>
      <c r="F57" s="14"/>
      <c r="G57" s="15"/>
      <c r="I57" s="21">
        <f t="shared" si="2"/>
      </c>
      <c r="J57" s="21">
        <f t="shared" si="2"/>
      </c>
      <c r="K57" s="21"/>
      <c r="L57" s="21">
        <f t="shared" si="3"/>
      </c>
      <c r="M57" s="21">
        <f t="shared" si="3"/>
      </c>
      <c r="O57" s="42">
        <v>-0.31</v>
      </c>
      <c r="P57" s="42">
        <v>0.37</v>
      </c>
    </row>
    <row r="58" spans="1:16" ht="12.75">
      <c r="A58" s="5">
        <v>53</v>
      </c>
      <c r="B58" s="16"/>
      <c r="C58" s="14"/>
      <c r="D58" s="15"/>
      <c r="E58" s="16"/>
      <c r="F58" s="14"/>
      <c r="G58" s="15"/>
      <c r="I58" s="21">
        <f t="shared" si="2"/>
      </c>
      <c r="J58" s="21">
        <f t="shared" si="2"/>
      </c>
      <c r="K58" s="21"/>
      <c r="L58" s="21">
        <f t="shared" si="3"/>
      </c>
      <c r="M58" s="21">
        <f t="shared" si="3"/>
      </c>
      <c r="O58" s="42">
        <v>-0.31</v>
      </c>
      <c r="P58" s="42">
        <v>0.37</v>
      </c>
    </row>
    <row r="59" spans="1:16" ht="12.75">
      <c r="A59" s="5">
        <v>54</v>
      </c>
      <c r="B59" s="16"/>
      <c r="C59" s="14"/>
      <c r="D59" s="15"/>
      <c r="E59" s="16"/>
      <c r="F59" s="14"/>
      <c r="G59" s="15"/>
      <c r="I59" s="21">
        <f t="shared" si="2"/>
      </c>
      <c r="J59" s="21">
        <f t="shared" si="2"/>
      </c>
      <c r="K59" s="21"/>
      <c r="L59" s="21">
        <f t="shared" si="3"/>
      </c>
      <c r="M59" s="21">
        <f t="shared" si="3"/>
      </c>
      <c r="O59" s="42">
        <v>-0.31</v>
      </c>
      <c r="P59" s="42">
        <v>0.37</v>
      </c>
    </row>
    <row r="60" spans="1:16" ht="12.75">
      <c r="A60" s="5">
        <v>55</v>
      </c>
      <c r="B60" s="16"/>
      <c r="C60" s="14"/>
      <c r="D60" s="15"/>
      <c r="E60" s="16"/>
      <c r="F60" s="14"/>
      <c r="G60" s="15"/>
      <c r="I60" s="21">
        <f t="shared" si="2"/>
      </c>
      <c r="J60" s="21">
        <f t="shared" si="2"/>
      </c>
      <c r="K60" s="21"/>
      <c r="L60" s="21">
        <f t="shared" si="3"/>
      </c>
      <c r="M60" s="21">
        <f t="shared" si="3"/>
      </c>
      <c r="O60" s="42">
        <v>-0.31</v>
      </c>
      <c r="P60" s="42">
        <v>0.37</v>
      </c>
    </row>
    <row r="61" spans="1:16" ht="12.75">
      <c r="A61" s="5">
        <v>56</v>
      </c>
      <c r="B61" s="16"/>
      <c r="C61" s="14"/>
      <c r="D61" s="15"/>
      <c r="E61" s="16"/>
      <c r="F61" s="14"/>
      <c r="G61" s="15"/>
      <c r="I61" s="21">
        <f t="shared" si="2"/>
      </c>
      <c r="J61" s="21">
        <f t="shared" si="2"/>
      </c>
      <c r="K61" s="21"/>
      <c r="L61" s="21">
        <f t="shared" si="3"/>
      </c>
      <c r="M61" s="21">
        <f t="shared" si="3"/>
      </c>
      <c r="O61" s="42">
        <v>-0.31</v>
      </c>
      <c r="P61" s="42">
        <v>0.37</v>
      </c>
    </row>
    <row r="62" spans="1:16" ht="12.75">
      <c r="A62" s="5">
        <v>57</v>
      </c>
      <c r="B62" s="16"/>
      <c r="C62" s="14"/>
      <c r="D62" s="15"/>
      <c r="E62" s="16"/>
      <c r="F62" s="14"/>
      <c r="G62" s="15"/>
      <c r="I62" s="21">
        <f t="shared" si="2"/>
      </c>
      <c r="J62" s="21">
        <f t="shared" si="2"/>
      </c>
      <c r="K62" s="21"/>
      <c r="L62" s="21">
        <f t="shared" si="3"/>
      </c>
      <c r="M62" s="21">
        <f t="shared" si="3"/>
      </c>
      <c r="O62" s="42">
        <v>-0.31</v>
      </c>
      <c r="P62" s="42">
        <v>0.37</v>
      </c>
    </row>
    <row r="63" spans="1:16" ht="12.75">
      <c r="A63" s="5">
        <v>58</v>
      </c>
      <c r="B63" s="16"/>
      <c r="C63" s="14"/>
      <c r="D63" s="15"/>
      <c r="E63" s="16"/>
      <c r="F63" s="14"/>
      <c r="G63" s="15"/>
      <c r="I63" s="21">
        <f t="shared" si="2"/>
      </c>
      <c r="J63" s="21">
        <f t="shared" si="2"/>
      </c>
      <c r="K63" s="21"/>
      <c r="L63" s="21">
        <f t="shared" si="3"/>
      </c>
      <c r="M63" s="21">
        <f t="shared" si="3"/>
      </c>
      <c r="O63" s="42">
        <v>-0.31</v>
      </c>
      <c r="P63" s="42">
        <v>0.37</v>
      </c>
    </row>
    <row r="64" spans="1:16" ht="12.75">
      <c r="A64" s="5">
        <v>59</v>
      </c>
      <c r="B64" s="16"/>
      <c r="C64" s="14"/>
      <c r="D64" s="15"/>
      <c r="E64" s="16"/>
      <c r="F64" s="14"/>
      <c r="G64" s="15"/>
      <c r="I64" s="21">
        <f t="shared" si="2"/>
      </c>
      <c r="J64" s="21">
        <f t="shared" si="2"/>
      </c>
      <c r="K64" s="21"/>
      <c r="L64" s="21">
        <f t="shared" si="3"/>
      </c>
      <c r="M64" s="21">
        <f t="shared" si="3"/>
      </c>
      <c r="O64" s="42">
        <v>-0.31</v>
      </c>
      <c r="P64" s="42">
        <v>0.37</v>
      </c>
    </row>
    <row r="65" spans="1:16" ht="12.75">
      <c r="A65" s="6">
        <v>60</v>
      </c>
      <c r="B65" s="17"/>
      <c r="C65" s="18"/>
      <c r="D65" s="19"/>
      <c r="E65" s="17"/>
      <c r="F65" s="18"/>
      <c r="G65" s="19"/>
      <c r="I65" s="21">
        <f t="shared" si="2"/>
      </c>
      <c r="J65" s="21">
        <f t="shared" si="2"/>
      </c>
      <c r="K65" s="21"/>
      <c r="L65" s="21">
        <f t="shared" si="3"/>
      </c>
      <c r="M65" s="21">
        <f t="shared" si="3"/>
      </c>
      <c r="O65" s="42">
        <v>-0.31</v>
      </c>
      <c r="P65" s="42">
        <v>0.37</v>
      </c>
    </row>
  </sheetData>
  <mergeCells count="5">
    <mergeCell ref="L1:M1"/>
    <mergeCell ref="A1:A2"/>
    <mergeCell ref="B1:D1"/>
    <mergeCell ref="E1:G1"/>
    <mergeCell ref="I1:J1"/>
  </mergeCells>
  <printOptions/>
  <pageMargins left="0.75" right="0.75" top="1" bottom="1" header="0.5" footer="0.5"/>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P65"/>
  <sheetViews>
    <sheetView showGridLines="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9.140625" defaultRowHeight="12.75"/>
  <cols>
    <col min="1" max="1" width="10.00390625" style="7" customWidth="1"/>
    <col min="2" max="7" width="10.7109375" style="0" customWidth="1"/>
  </cols>
  <sheetData>
    <row r="1" spans="1:13" ht="12.75" customHeight="1">
      <c r="A1" s="51" t="s">
        <v>2</v>
      </c>
      <c r="B1" s="53">
        <v>38717</v>
      </c>
      <c r="C1" s="54"/>
      <c r="D1" s="55"/>
      <c r="E1" s="53">
        <v>39082</v>
      </c>
      <c r="F1" s="54"/>
      <c r="G1" s="55"/>
      <c r="I1" s="50">
        <v>2005</v>
      </c>
      <c r="J1" s="50"/>
      <c r="K1" s="40"/>
      <c r="L1" s="50">
        <v>2006</v>
      </c>
      <c r="M1" s="50"/>
    </row>
    <row r="2" spans="1:16" ht="25.5">
      <c r="A2" s="52"/>
      <c r="B2" s="11" t="s">
        <v>10</v>
      </c>
      <c r="C2" s="3" t="s">
        <v>1</v>
      </c>
      <c r="D2" s="4"/>
      <c r="E2" s="11" t="s">
        <v>10</v>
      </c>
      <c r="F2" s="3" t="s">
        <v>1</v>
      </c>
      <c r="G2" s="4"/>
      <c r="I2" s="41" t="s">
        <v>60</v>
      </c>
      <c r="J2" s="41" t="s">
        <v>61</v>
      </c>
      <c r="L2" s="41" t="s">
        <v>60</v>
      </c>
      <c r="M2" s="41" t="s">
        <v>61</v>
      </c>
      <c r="O2" s="41" t="s">
        <v>63</v>
      </c>
      <c r="P2" s="41" t="s">
        <v>62</v>
      </c>
    </row>
    <row r="3" spans="1:16" ht="12.75">
      <c r="A3" s="5">
        <v>0</v>
      </c>
      <c r="B3" s="13"/>
      <c r="C3" s="14">
        <v>0</v>
      </c>
      <c r="D3" s="15"/>
      <c r="E3" s="13"/>
      <c r="F3" s="14">
        <v>0.00406</v>
      </c>
      <c r="G3" s="15"/>
      <c r="I3" s="21">
        <f aca="true" t="shared" si="0" ref="I3:J6">IF($C3&lt;&gt;0,$C3*(1+O3),"")</f>
      </c>
      <c r="J3" s="21">
        <f t="shared" si="0"/>
      </c>
      <c r="L3" s="21">
        <f aca="true" t="shared" si="1" ref="L3:M5">IF($F3&lt;&gt;0,$F3*(1+O3),"")</f>
        <v>0.0019894</v>
      </c>
      <c r="M3" s="21">
        <f t="shared" si="1"/>
        <v>0.0078764</v>
      </c>
      <c r="O3" s="42">
        <v>-0.51</v>
      </c>
      <c r="P3" s="42">
        <v>0.94</v>
      </c>
    </row>
    <row r="4" spans="1:16" ht="12.75">
      <c r="A4" s="38" t="s">
        <v>54</v>
      </c>
      <c r="B4" s="13"/>
      <c r="C4" s="14">
        <v>0.00040599999999999995</v>
      </c>
      <c r="D4" s="15"/>
      <c r="E4" s="13"/>
      <c r="F4" s="14">
        <v>0.005792</v>
      </c>
      <c r="G4" s="15"/>
      <c r="I4" s="21">
        <f t="shared" si="0"/>
        <v>0.00019893999999999996</v>
      </c>
      <c r="J4" s="21">
        <f t="shared" si="0"/>
        <v>0.0007876399999999998</v>
      </c>
      <c r="L4" s="21">
        <f t="shared" si="1"/>
        <v>0.00283808</v>
      </c>
      <c r="M4" s="21">
        <f t="shared" si="1"/>
        <v>0.01123648</v>
      </c>
      <c r="O4" s="42">
        <v>-0.51</v>
      </c>
      <c r="P4" s="42">
        <v>0.94</v>
      </c>
    </row>
    <row r="5" spans="1:16" ht="12.75">
      <c r="A5" s="38" t="s">
        <v>55</v>
      </c>
      <c r="B5" s="13"/>
      <c r="C5" s="14">
        <v>0.0006093</v>
      </c>
      <c r="D5" s="15"/>
      <c r="E5" s="13"/>
      <c r="F5" s="14">
        <v>0.006296</v>
      </c>
      <c r="G5" s="15"/>
      <c r="I5" s="21">
        <f t="shared" si="0"/>
        <v>0.000298557</v>
      </c>
      <c r="J5" s="21">
        <f t="shared" si="0"/>
        <v>0.001182042</v>
      </c>
      <c r="L5" s="21">
        <f t="shared" si="1"/>
        <v>0.0030850400000000003</v>
      </c>
      <c r="M5" s="21">
        <f t="shared" si="1"/>
        <v>0.012214240000000001</v>
      </c>
      <c r="O5" s="42">
        <v>-0.51</v>
      </c>
      <c r="P5" s="42">
        <v>0.94</v>
      </c>
    </row>
    <row r="6" spans="1:16" ht="12.75">
      <c r="A6" s="5">
        <v>1</v>
      </c>
      <c r="B6" s="16"/>
      <c r="C6" s="21">
        <v>0.001216</v>
      </c>
      <c r="D6" s="15"/>
      <c r="E6" s="16"/>
      <c r="F6" s="21">
        <v>0.007516</v>
      </c>
      <c r="G6" s="15"/>
      <c r="I6" s="21">
        <f t="shared" si="0"/>
        <v>0.00059584</v>
      </c>
      <c r="J6" s="21">
        <f t="shared" si="0"/>
        <v>0.00235904</v>
      </c>
      <c r="K6" s="21"/>
      <c r="L6" s="21">
        <f>IF($F6&lt;&gt;0,$F6*(1+O6),"")</f>
        <v>0.00368284</v>
      </c>
      <c r="M6" s="21">
        <f>IF($F6&lt;&gt;0,$F6*(1+P6),"")</f>
        <v>0.01458104</v>
      </c>
      <c r="O6" s="42">
        <v>-0.51</v>
      </c>
      <c r="P6" s="42">
        <v>0.94</v>
      </c>
    </row>
    <row r="7" spans="1:16" ht="12.75">
      <c r="A7" s="5">
        <v>2</v>
      </c>
      <c r="B7" s="16"/>
      <c r="C7" s="21">
        <v>0.0037080000000000004</v>
      </c>
      <c r="D7" s="15"/>
      <c r="E7" s="16"/>
      <c r="F7" s="21">
        <v>0.009358</v>
      </c>
      <c r="G7" s="15"/>
      <c r="I7" s="21">
        <f aca="true" t="shared" si="2" ref="I7:J65">IF($C7&lt;&gt;0,$C7*(1+O7),"")</f>
        <v>0.0019652400000000005</v>
      </c>
      <c r="J7" s="21">
        <f t="shared" si="2"/>
        <v>0.006563160000000001</v>
      </c>
      <c r="K7" s="21"/>
      <c r="L7" s="21">
        <f aca="true" t="shared" si="3" ref="L7:M65">IF($F7&lt;&gt;0,$F7*(1+O7),"")</f>
        <v>0.004959740000000001</v>
      </c>
      <c r="M7" s="21">
        <f t="shared" si="3"/>
        <v>0.01656366</v>
      </c>
      <c r="O7" s="42">
        <v>-0.47</v>
      </c>
      <c r="P7" s="42">
        <v>0.77</v>
      </c>
    </row>
    <row r="8" spans="1:16" ht="12.75">
      <c r="A8" s="5">
        <v>3</v>
      </c>
      <c r="B8" s="16"/>
      <c r="C8" s="21">
        <v>0.005776</v>
      </c>
      <c r="D8" s="15"/>
      <c r="E8" s="16"/>
      <c r="F8" s="21">
        <v>0.011059000000000001</v>
      </c>
      <c r="G8" s="15"/>
      <c r="I8" s="21">
        <f t="shared" si="2"/>
        <v>0.00323456</v>
      </c>
      <c r="J8" s="21">
        <f t="shared" si="2"/>
        <v>0.00976144</v>
      </c>
      <c r="K8" s="21"/>
      <c r="L8" s="21">
        <f t="shared" si="3"/>
        <v>0.006193040000000001</v>
      </c>
      <c r="M8" s="21">
        <f t="shared" si="3"/>
        <v>0.018689710000000002</v>
      </c>
      <c r="O8" s="42">
        <v>-0.44</v>
      </c>
      <c r="P8" s="42">
        <v>0.69</v>
      </c>
    </row>
    <row r="9" spans="1:16" ht="12.75">
      <c r="A9" s="5">
        <v>4</v>
      </c>
      <c r="B9" s="16"/>
      <c r="C9" s="21">
        <v>0.007781</v>
      </c>
      <c r="D9" s="15"/>
      <c r="E9" s="16"/>
      <c r="F9" s="21">
        <v>0.012567</v>
      </c>
      <c r="G9" s="15"/>
      <c r="I9" s="21">
        <f t="shared" si="2"/>
        <v>0.004512980000000001</v>
      </c>
      <c r="J9" s="21">
        <f t="shared" si="2"/>
        <v>0.01260522</v>
      </c>
      <c r="K9" s="21"/>
      <c r="L9" s="21">
        <f t="shared" si="3"/>
        <v>0.007288860000000001</v>
      </c>
      <c r="M9" s="21">
        <f t="shared" si="3"/>
        <v>0.02035854</v>
      </c>
      <c r="O9" s="42">
        <v>-0.42</v>
      </c>
      <c r="P9" s="42">
        <v>0.62</v>
      </c>
    </row>
    <row r="10" spans="1:16" ht="12.75">
      <c r="A10" s="5">
        <v>5</v>
      </c>
      <c r="B10" s="16"/>
      <c r="C10" s="21">
        <v>0.009701999999999999</v>
      </c>
      <c r="D10" s="15"/>
      <c r="E10" s="16"/>
      <c r="F10" s="21">
        <v>0.013907000000000001</v>
      </c>
      <c r="G10" s="15"/>
      <c r="I10" s="21">
        <f t="shared" si="2"/>
        <v>0.0058211999999999995</v>
      </c>
      <c r="J10" s="21">
        <f t="shared" si="2"/>
        <v>0.015135119999999998</v>
      </c>
      <c r="K10" s="21"/>
      <c r="L10" s="21">
        <f t="shared" si="3"/>
        <v>0.0083442</v>
      </c>
      <c r="M10" s="21">
        <f t="shared" si="3"/>
        <v>0.021694920000000003</v>
      </c>
      <c r="O10" s="42">
        <v>-0.4</v>
      </c>
      <c r="P10" s="42">
        <v>0.56</v>
      </c>
    </row>
    <row r="11" spans="1:16" ht="12.75">
      <c r="A11" s="5">
        <v>6</v>
      </c>
      <c r="B11" s="16"/>
      <c r="C11" s="21">
        <v>0.01146</v>
      </c>
      <c r="D11" s="15"/>
      <c r="E11" s="16"/>
      <c r="F11" s="21">
        <v>0.015049</v>
      </c>
      <c r="G11" s="15"/>
      <c r="I11" s="21">
        <f t="shared" si="2"/>
        <v>0.0071052</v>
      </c>
      <c r="J11" s="21">
        <f t="shared" si="2"/>
        <v>0.0174192</v>
      </c>
      <c r="K11" s="21"/>
      <c r="L11" s="21">
        <f t="shared" si="3"/>
        <v>0.00933038</v>
      </c>
      <c r="M11" s="21">
        <f t="shared" si="3"/>
        <v>0.02287448</v>
      </c>
      <c r="O11" s="42">
        <v>-0.38</v>
      </c>
      <c r="P11" s="42">
        <v>0.52</v>
      </c>
    </row>
    <row r="12" spans="1:16" ht="12.75">
      <c r="A12" s="5">
        <v>7</v>
      </c>
      <c r="B12" s="16"/>
      <c r="C12" s="21">
        <v>0.013026</v>
      </c>
      <c r="D12" s="15"/>
      <c r="E12" s="16"/>
      <c r="F12" s="21">
        <v>0.016071</v>
      </c>
      <c r="G12" s="15"/>
      <c r="I12" s="21">
        <f t="shared" si="2"/>
        <v>0.00820638</v>
      </c>
      <c r="J12" s="21">
        <f t="shared" si="2"/>
        <v>0.019408739999999997</v>
      </c>
      <c r="K12" s="21"/>
      <c r="L12" s="21">
        <f t="shared" si="3"/>
        <v>0.010124729999999998</v>
      </c>
      <c r="M12" s="21">
        <f t="shared" si="3"/>
        <v>0.023945789999999998</v>
      </c>
      <c r="O12" s="42">
        <v>-0.37</v>
      </c>
      <c r="P12" s="42">
        <v>0.49</v>
      </c>
    </row>
    <row r="13" spans="1:16" ht="12.75">
      <c r="A13" s="5">
        <v>8</v>
      </c>
      <c r="B13" s="16"/>
      <c r="C13" s="21">
        <v>0.014424999999999999</v>
      </c>
      <c r="D13" s="15"/>
      <c r="E13" s="16"/>
      <c r="F13" s="21">
        <v>0.016969</v>
      </c>
      <c r="G13" s="15"/>
      <c r="I13" s="21">
        <f t="shared" si="2"/>
        <v>0.00937625</v>
      </c>
      <c r="J13" s="21">
        <f t="shared" si="2"/>
        <v>0.021060499999999996</v>
      </c>
      <c r="K13" s="21"/>
      <c r="L13" s="21">
        <f t="shared" si="3"/>
        <v>0.01102985</v>
      </c>
      <c r="M13" s="21">
        <f t="shared" si="3"/>
        <v>0.02477474</v>
      </c>
      <c r="O13" s="42">
        <v>-0.35</v>
      </c>
      <c r="P13" s="42">
        <v>0.46</v>
      </c>
    </row>
    <row r="14" spans="1:16" ht="12.75">
      <c r="A14" s="5">
        <v>9</v>
      </c>
      <c r="B14" s="16"/>
      <c r="C14" s="21">
        <v>0.015623</v>
      </c>
      <c r="D14" s="15"/>
      <c r="E14" s="16"/>
      <c r="F14" s="21">
        <v>0.017796</v>
      </c>
      <c r="G14" s="15"/>
      <c r="I14" s="21">
        <f t="shared" si="2"/>
        <v>0.010311179999999998</v>
      </c>
      <c r="J14" s="21">
        <f t="shared" si="2"/>
        <v>0.02249712</v>
      </c>
      <c r="K14" s="21"/>
      <c r="L14" s="21">
        <f t="shared" si="3"/>
        <v>0.011745359999999998</v>
      </c>
      <c r="M14" s="21">
        <f t="shared" si="3"/>
        <v>0.025626239999999998</v>
      </c>
      <c r="O14" s="42">
        <v>-0.34</v>
      </c>
      <c r="P14" s="42">
        <v>0.44</v>
      </c>
    </row>
    <row r="15" spans="1:16" ht="12.75">
      <c r="A15" s="5">
        <v>10</v>
      </c>
      <c r="B15" s="16"/>
      <c r="C15" s="21">
        <v>0.016644000000000003</v>
      </c>
      <c r="D15" s="15"/>
      <c r="E15" s="16"/>
      <c r="F15" s="21">
        <v>0.018577999999999997</v>
      </c>
      <c r="G15" s="15"/>
      <c r="I15" s="21">
        <f t="shared" si="2"/>
        <v>0.01098504</v>
      </c>
      <c r="J15" s="21">
        <f t="shared" si="2"/>
        <v>0.023634480000000003</v>
      </c>
      <c r="K15" s="21"/>
      <c r="L15" s="21">
        <f t="shared" si="3"/>
        <v>0.012261479999999996</v>
      </c>
      <c r="M15" s="21">
        <f t="shared" si="3"/>
        <v>0.026380759999999996</v>
      </c>
      <c r="O15" s="42">
        <v>-0.34</v>
      </c>
      <c r="P15" s="42">
        <v>0.42</v>
      </c>
    </row>
    <row r="16" spans="1:16" ht="12.75">
      <c r="A16" s="5">
        <v>11</v>
      </c>
      <c r="B16" s="16"/>
      <c r="C16" s="21">
        <v>0.017553</v>
      </c>
      <c r="D16" s="15"/>
      <c r="E16" s="16"/>
      <c r="F16" s="21">
        <v>0.019255</v>
      </c>
      <c r="G16" s="15"/>
      <c r="I16" s="21">
        <f t="shared" si="2"/>
        <v>0.011584979999999998</v>
      </c>
      <c r="J16" s="21">
        <f t="shared" si="2"/>
        <v>0.024925259999999998</v>
      </c>
      <c r="K16" s="21"/>
      <c r="L16" s="21">
        <f t="shared" si="3"/>
        <v>0.012708299999999999</v>
      </c>
      <c r="M16" s="21">
        <f t="shared" si="3"/>
        <v>0.0273421</v>
      </c>
      <c r="O16" s="42">
        <v>-0.34</v>
      </c>
      <c r="P16" s="42">
        <v>0.42</v>
      </c>
    </row>
    <row r="17" spans="1:16" ht="12.75">
      <c r="A17" s="5">
        <v>12</v>
      </c>
      <c r="B17" s="16"/>
      <c r="C17" s="21">
        <v>0.018737999999999998</v>
      </c>
      <c r="D17" s="15"/>
      <c r="E17" s="16"/>
      <c r="F17" s="21">
        <v>0.019945</v>
      </c>
      <c r="G17" s="15"/>
      <c r="I17" s="21">
        <f t="shared" si="2"/>
        <v>0.012367079999999997</v>
      </c>
      <c r="J17" s="21">
        <f t="shared" si="2"/>
        <v>0.026607959999999996</v>
      </c>
      <c r="K17" s="21"/>
      <c r="L17" s="21">
        <f t="shared" si="3"/>
        <v>0.013163699999999999</v>
      </c>
      <c r="M17" s="21">
        <f t="shared" si="3"/>
        <v>0.0283219</v>
      </c>
      <c r="O17" s="42">
        <v>-0.34</v>
      </c>
      <c r="P17" s="42">
        <v>0.42</v>
      </c>
    </row>
    <row r="18" spans="1:16" ht="12.75">
      <c r="A18" s="5">
        <v>13</v>
      </c>
      <c r="B18" s="16"/>
      <c r="C18" s="21">
        <v>0.019445</v>
      </c>
      <c r="D18" s="15"/>
      <c r="E18" s="16"/>
      <c r="F18" s="21">
        <v>0.020516</v>
      </c>
      <c r="G18" s="15"/>
      <c r="I18" s="21">
        <f t="shared" si="2"/>
        <v>0.012833699999999998</v>
      </c>
      <c r="J18" s="21">
        <f t="shared" si="2"/>
        <v>0.027611899999999998</v>
      </c>
      <c r="K18" s="21"/>
      <c r="L18" s="21">
        <f t="shared" si="3"/>
        <v>0.013540559999999998</v>
      </c>
      <c r="M18" s="21">
        <f t="shared" si="3"/>
        <v>0.029132719999999997</v>
      </c>
      <c r="O18" s="42">
        <v>-0.34</v>
      </c>
      <c r="P18" s="42">
        <v>0.42</v>
      </c>
    </row>
    <row r="19" spans="1:16" ht="12.75">
      <c r="A19" s="5">
        <v>14</v>
      </c>
      <c r="B19" s="16"/>
      <c r="C19" s="21">
        <v>0.020168</v>
      </c>
      <c r="D19" s="15"/>
      <c r="E19" s="16"/>
      <c r="F19" s="21">
        <v>0.021097</v>
      </c>
      <c r="G19" s="15"/>
      <c r="I19" s="21">
        <f t="shared" si="2"/>
        <v>0.013310879999999997</v>
      </c>
      <c r="J19" s="21">
        <f t="shared" si="2"/>
        <v>0.028638559999999997</v>
      </c>
      <c r="K19" s="21"/>
      <c r="L19" s="21">
        <f t="shared" si="3"/>
        <v>0.013924019999999999</v>
      </c>
      <c r="M19" s="21">
        <f t="shared" si="3"/>
        <v>0.02995774</v>
      </c>
      <c r="O19" s="42">
        <v>-0.34</v>
      </c>
      <c r="P19" s="42">
        <v>0.42</v>
      </c>
    </row>
    <row r="20" spans="1:16" ht="12.75">
      <c r="A20" s="5">
        <v>15</v>
      </c>
      <c r="B20" s="16"/>
      <c r="C20" s="21">
        <v>0.020898</v>
      </c>
      <c r="D20" s="15"/>
      <c r="E20" s="16"/>
      <c r="F20" s="21">
        <v>0.021686999999999998</v>
      </c>
      <c r="G20" s="15"/>
      <c r="I20" s="21">
        <f t="shared" si="2"/>
        <v>0.013792679999999998</v>
      </c>
      <c r="J20" s="21">
        <f t="shared" si="2"/>
        <v>0.02967516</v>
      </c>
      <c r="K20" s="21"/>
      <c r="L20" s="21">
        <f t="shared" si="3"/>
        <v>0.014313419999999997</v>
      </c>
      <c r="M20" s="21">
        <f t="shared" si="3"/>
        <v>0.030795539999999996</v>
      </c>
      <c r="O20" s="42">
        <v>-0.34</v>
      </c>
      <c r="P20" s="42">
        <v>0.42</v>
      </c>
    </row>
    <row r="21" spans="1:16" ht="12.75">
      <c r="A21" s="5">
        <v>16</v>
      </c>
      <c r="B21" s="16"/>
      <c r="C21" s="21">
        <v>0.021404999999999997</v>
      </c>
      <c r="D21" s="15"/>
      <c r="E21" s="16"/>
      <c r="F21" s="21">
        <v>0.022092999999999998</v>
      </c>
      <c r="G21" s="15"/>
      <c r="I21" s="21">
        <f t="shared" si="2"/>
        <v>0.014341349999999996</v>
      </c>
      <c r="J21" s="21">
        <f t="shared" si="2"/>
        <v>0.030181049999999994</v>
      </c>
      <c r="K21" s="21"/>
      <c r="L21" s="21">
        <f t="shared" si="3"/>
        <v>0.014802309999999997</v>
      </c>
      <c r="M21" s="21">
        <f t="shared" si="3"/>
        <v>0.031151129999999996</v>
      </c>
      <c r="O21" s="42">
        <v>-0.33</v>
      </c>
      <c r="P21" s="42">
        <v>0.41</v>
      </c>
    </row>
    <row r="22" spans="1:16" ht="12.75">
      <c r="A22" s="5">
        <v>17</v>
      </c>
      <c r="B22" s="16"/>
      <c r="C22" s="21">
        <v>0.021921</v>
      </c>
      <c r="D22" s="15"/>
      <c r="E22" s="16"/>
      <c r="F22" s="21">
        <v>0.022505999999999998</v>
      </c>
      <c r="G22" s="15"/>
      <c r="I22" s="21">
        <f t="shared" si="2"/>
        <v>0.014687069999999998</v>
      </c>
      <c r="J22" s="21">
        <f t="shared" si="2"/>
        <v>0.0306894</v>
      </c>
      <c r="K22" s="21"/>
      <c r="L22" s="21">
        <f t="shared" si="3"/>
        <v>0.015079019999999997</v>
      </c>
      <c r="M22" s="21">
        <f t="shared" si="3"/>
        <v>0.0315084</v>
      </c>
      <c r="O22" s="42">
        <v>-0.33</v>
      </c>
      <c r="P22" s="42">
        <v>0.4</v>
      </c>
    </row>
    <row r="23" spans="1:16" ht="12.75">
      <c r="A23" s="5">
        <v>18</v>
      </c>
      <c r="B23" s="16"/>
      <c r="C23" s="21">
        <v>0.022446999999999998</v>
      </c>
      <c r="D23" s="15"/>
      <c r="E23" s="16"/>
      <c r="F23" s="21">
        <v>0.022928</v>
      </c>
      <c r="G23" s="15"/>
      <c r="I23" s="21">
        <f t="shared" si="2"/>
        <v>0.015263959999999997</v>
      </c>
      <c r="J23" s="21">
        <f t="shared" si="2"/>
        <v>0.03120133</v>
      </c>
      <c r="K23" s="21"/>
      <c r="L23" s="21">
        <f t="shared" si="3"/>
        <v>0.015591039999999999</v>
      </c>
      <c r="M23" s="21">
        <f t="shared" si="3"/>
        <v>0.03186992</v>
      </c>
      <c r="O23" s="42">
        <v>-0.32</v>
      </c>
      <c r="P23" s="42">
        <v>0.39</v>
      </c>
    </row>
    <row r="24" spans="1:16" ht="12.75">
      <c r="A24" s="5">
        <v>19</v>
      </c>
      <c r="B24" s="16"/>
      <c r="C24" s="21">
        <v>0.022987999999999998</v>
      </c>
      <c r="D24" s="15"/>
      <c r="E24" s="16"/>
      <c r="F24" s="21">
        <v>0.023355</v>
      </c>
      <c r="G24" s="15"/>
      <c r="I24" s="21">
        <f t="shared" si="2"/>
        <v>0.015861719999999996</v>
      </c>
      <c r="J24" s="21">
        <f t="shared" si="2"/>
        <v>0.03172343999999999</v>
      </c>
      <c r="K24" s="21"/>
      <c r="L24" s="21">
        <f t="shared" si="3"/>
        <v>0.01611495</v>
      </c>
      <c r="M24" s="21">
        <f t="shared" si="3"/>
        <v>0.0322299</v>
      </c>
      <c r="O24" s="42">
        <v>-0.31</v>
      </c>
      <c r="P24" s="42">
        <v>0.38</v>
      </c>
    </row>
    <row r="25" spans="1:16" ht="12.75">
      <c r="A25" s="5">
        <v>20</v>
      </c>
      <c r="B25" s="16"/>
      <c r="C25" s="21">
        <v>0.023533</v>
      </c>
      <c r="D25" s="15"/>
      <c r="E25" s="16"/>
      <c r="F25" s="21">
        <v>0.02379</v>
      </c>
      <c r="G25" s="15"/>
      <c r="I25" s="21">
        <f t="shared" si="2"/>
        <v>0.01623777</v>
      </c>
      <c r="J25" s="21">
        <f t="shared" si="2"/>
        <v>0.03224021</v>
      </c>
      <c r="K25" s="21"/>
      <c r="L25" s="21">
        <f t="shared" si="3"/>
        <v>0.0164151</v>
      </c>
      <c r="M25" s="21">
        <f t="shared" si="3"/>
        <v>0.0325923</v>
      </c>
      <c r="O25" s="42">
        <v>-0.31</v>
      </c>
      <c r="P25" s="42">
        <v>0.37</v>
      </c>
    </row>
    <row r="26" spans="1:16" ht="12.75">
      <c r="A26" s="5">
        <v>21</v>
      </c>
      <c r="B26" s="16"/>
      <c r="C26" s="21">
        <v>0.023873000000000002</v>
      </c>
      <c r="D26" s="15"/>
      <c r="E26" s="16"/>
      <c r="F26" s="21">
        <v>0.024058000000000003</v>
      </c>
      <c r="G26" s="15"/>
      <c r="I26" s="21">
        <f t="shared" si="2"/>
        <v>0.01647237</v>
      </c>
      <c r="J26" s="21">
        <f t="shared" si="2"/>
        <v>0.03270601000000001</v>
      </c>
      <c r="K26" s="21"/>
      <c r="L26" s="21">
        <f t="shared" si="3"/>
        <v>0.01660002</v>
      </c>
      <c r="M26" s="21">
        <f t="shared" si="3"/>
        <v>0.03295946000000001</v>
      </c>
      <c r="O26" s="42">
        <v>-0.31</v>
      </c>
      <c r="P26" s="42">
        <v>0.37</v>
      </c>
    </row>
    <row r="27" spans="1:16" ht="12.75">
      <c r="A27" s="5">
        <v>22</v>
      </c>
      <c r="B27" s="16"/>
      <c r="C27" s="21">
        <v>0.024220000000000002</v>
      </c>
      <c r="D27" s="15"/>
      <c r="E27" s="16"/>
      <c r="F27" s="21">
        <v>0.024332</v>
      </c>
      <c r="G27" s="15"/>
      <c r="I27" s="21">
        <f t="shared" si="2"/>
        <v>0.0167118</v>
      </c>
      <c r="J27" s="21">
        <f t="shared" si="2"/>
        <v>0.03318140000000001</v>
      </c>
      <c r="K27" s="21"/>
      <c r="L27" s="21">
        <f t="shared" si="3"/>
        <v>0.016789079999999998</v>
      </c>
      <c r="M27" s="21">
        <f t="shared" si="3"/>
        <v>0.033334840000000004</v>
      </c>
      <c r="O27" s="42">
        <v>-0.31</v>
      </c>
      <c r="P27" s="42">
        <v>0.37</v>
      </c>
    </row>
    <row r="28" spans="1:16" ht="12.75">
      <c r="A28" s="5">
        <v>23</v>
      </c>
      <c r="B28" s="16"/>
      <c r="C28" s="21">
        <v>0.024575999999999997</v>
      </c>
      <c r="D28" s="15"/>
      <c r="E28" s="16"/>
      <c r="F28" s="21">
        <v>0.024613</v>
      </c>
      <c r="G28" s="15"/>
      <c r="I28" s="21">
        <f t="shared" si="2"/>
        <v>0.016957439999999997</v>
      </c>
      <c r="J28" s="21">
        <f t="shared" si="2"/>
        <v>0.03366912</v>
      </c>
      <c r="K28" s="21"/>
      <c r="L28" s="21">
        <f t="shared" si="3"/>
        <v>0.01698297</v>
      </c>
      <c r="M28" s="21">
        <f t="shared" si="3"/>
        <v>0.03371981</v>
      </c>
      <c r="O28" s="42">
        <v>-0.31</v>
      </c>
      <c r="P28" s="42">
        <v>0.37</v>
      </c>
    </row>
    <row r="29" spans="1:16" ht="12.75">
      <c r="A29" s="5">
        <v>24</v>
      </c>
      <c r="B29" s="16"/>
      <c r="C29" s="21">
        <v>0.024939</v>
      </c>
      <c r="D29" s="15"/>
      <c r="E29" s="16"/>
      <c r="F29" s="21">
        <v>0.024897</v>
      </c>
      <c r="G29" s="15"/>
      <c r="I29" s="21">
        <f t="shared" si="2"/>
        <v>0.01720791</v>
      </c>
      <c r="J29" s="21">
        <f t="shared" si="2"/>
        <v>0.034166430000000005</v>
      </c>
      <c r="K29" s="21"/>
      <c r="L29" s="21">
        <f t="shared" si="3"/>
        <v>0.01717893</v>
      </c>
      <c r="M29" s="21">
        <f t="shared" si="3"/>
        <v>0.03410889</v>
      </c>
      <c r="O29" s="42">
        <v>-0.31</v>
      </c>
      <c r="P29" s="42">
        <v>0.37</v>
      </c>
    </row>
    <row r="30" spans="1:16" ht="12.75">
      <c r="A30" s="5">
        <v>25</v>
      </c>
      <c r="B30" s="16"/>
      <c r="C30" s="21">
        <v>0.025312</v>
      </c>
      <c r="D30" s="15"/>
      <c r="E30" s="16"/>
      <c r="F30" s="21">
        <v>0.025187</v>
      </c>
      <c r="G30" s="15"/>
      <c r="I30" s="21">
        <f t="shared" si="2"/>
        <v>0.01746528</v>
      </c>
      <c r="J30" s="21">
        <f t="shared" si="2"/>
        <v>0.034677440000000004</v>
      </c>
      <c r="K30" s="21"/>
      <c r="L30" s="21">
        <f t="shared" si="3"/>
        <v>0.01737903</v>
      </c>
      <c r="M30" s="21">
        <f t="shared" si="3"/>
        <v>0.034506190000000006</v>
      </c>
      <c r="O30" s="42">
        <v>-0.31</v>
      </c>
      <c r="P30" s="42">
        <v>0.37</v>
      </c>
    </row>
    <row r="31" spans="1:16" ht="12.75">
      <c r="A31" s="5">
        <v>26</v>
      </c>
      <c r="B31" s="16"/>
      <c r="C31" s="21">
        <v>0.025480999999999997</v>
      </c>
      <c r="D31" s="15"/>
      <c r="E31" s="16"/>
      <c r="F31" s="21">
        <v>0.025322</v>
      </c>
      <c r="G31" s="15"/>
      <c r="I31" s="21">
        <f t="shared" si="2"/>
        <v>0.017581889999999996</v>
      </c>
      <c r="J31" s="21">
        <f t="shared" si="2"/>
        <v>0.03490897</v>
      </c>
      <c r="K31" s="21"/>
      <c r="L31" s="21">
        <f t="shared" si="3"/>
        <v>0.01747218</v>
      </c>
      <c r="M31" s="21">
        <f t="shared" si="3"/>
        <v>0.03469114</v>
      </c>
      <c r="O31" s="42">
        <v>-0.31</v>
      </c>
      <c r="P31" s="42">
        <v>0.37</v>
      </c>
    </row>
    <row r="32" spans="1:16" ht="12.75">
      <c r="A32" s="5">
        <v>27</v>
      </c>
      <c r="B32" s="16"/>
      <c r="C32" s="21">
        <v>0.025655</v>
      </c>
      <c r="D32" s="15"/>
      <c r="E32" s="16"/>
      <c r="F32" s="21">
        <v>0.025459999999999997</v>
      </c>
      <c r="G32" s="15"/>
      <c r="I32" s="21">
        <f t="shared" si="2"/>
        <v>0.017701949999999998</v>
      </c>
      <c r="J32" s="21">
        <f t="shared" si="2"/>
        <v>0.03514735</v>
      </c>
      <c r="K32" s="21"/>
      <c r="L32" s="21">
        <f t="shared" si="3"/>
        <v>0.017567399999999997</v>
      </c>
      <c r="M32" s="21">
        <f t="shared" si="3"/>
        <v>0.0348802</v>
      </c>
      <c r="O32" s="42">
        <v>-0.31</v>
      </c>
      <c r="P32" s="42">
        <v>0.37</v>
      </c>
    </row>
    <row r="33" spans="1:16" ht="12.75">
      <c r="A33" s="5">
        <v>28</v>
      </c>
      <c r="B33" s="16"/>
      <c r="C33" s="21">
        <v>0.025835</v>
      </c>
      <c r="D33" s="15"/>
      <c r="E33" s="16"/>
      <c r="F33" s="21">
        <v>0.025602</v>
      </c>
      <c r="G33" s="15"/>
      <c r="I33" s="21">
        <f t="shared" si="2"/>
        <v>0.01782615</v>
      </c>
      <c r="J33" s="21">
        <f t="shared" si="2"/>
        <v>0.03539395</v>
      </c>
      <c r="K33" s="21"/>
      <c r="L33" s="21">
        <f t="shared" si="3"/>
        <v>0.017665379999999998</v>
      </c>
      <c r="M33" s="21">
        <f t="shared" si="3"/>
        <v>0.03507474</v>
      </c>
      <c r="O33" s="42">
        <v>-0.31</v>
      </c>
      <c r="P33" s="42">
        <v>0.37</v>
      </c>
    </row>
    <row r="34" spans="1:16" ht="12.75">
      <c r="A34" s="5">
        <v>29</v>
      </c>
      <c r="B34" s="16"/>
      <c r="C34" s="21">
        <v>0.026019999999999998</v>
      </c>
      <c r="D34" s="15"/>
      <c r="E34" s="16"/>
      <c r="F34" s="21">
        <v>0.025749</v>
      </c>
      <c r="G34" s="15"/>
      <c r="I34" s="21">
        <f t="shared" si="2"/>
        <v>0.0179538</v>
      </c>
      <c r="J34" s="21">
        <f t="shared" si="2"/>
        <v>0.0356474</v>
      </c>
      <c r="K34" s="21"/>
      <c r="L34" s="21">
        <f t="shared" si="3"/>
        <v>0.01776681</v>
      </c>
      <c r="M34" s="21">
        <f t="shared" si="3"/>
        <v>0.03527613</v>
      </c>
      <c r="O34" s="42">
        <v>-0.31</v>
      </c>
      <c r="P34" s="42">
        <v>0.37</v>
      </c>
    </row>
    <row r="35" spans="1:16" ht="12.75">
      <c r="A35" s="5">
        <v>30</v>
      </c>
      <c r="B35" s="16"/>
      <c r="C35" s="21">
        <v>0.02621</v>
      </c>
      <c r="D35" s="15"/>
      <c r="E35" s="16"/>
      <c r="F35" s="21">
        <v>0.025897999999999997</v>
      </c>
      <c r="G35" s="15"/>
      <c r="I35" s="21">
        <f t="shared" si="2"/>
        <v>0.018084899999999998</v>
      </c>
      <c r="J35" s="21">
        <f t="shared" si="2"/>
        <v>0.0359077</v>
      </c>
      <c r="K35" s="21"/>
      <c r="L35" s="21">
        <f t="shared" si="3"/>
        <v>0.017869619999999996</v>
      </c>
      <c r="M35" s="21">
        <f t="shared" si="3"/>
        <v>0.03548026</v>
      </c>
      <c r="O35" s="42">
        <v>-0.31</v>
      </c>
      <c r="P35" s="42">
        <v>0.37</v>
      </c>
    </row>
    <row r="36" spans="1:16" ht="12.75">
      <c r="A36" s="5">
        <v>31</v>
      </c>
      <c r="B36" s="16"/>
      <c r="C36" s="14"/>
      <c r="D36" s="15"/>
      <c r="E36" s="16"/>
      <c r="F36" s="14"/>
      <c r="G36" s="15"/>
      <c r="I36" s="21">
        <f t="shared" si="2"/>
      </c>
      <c r="J36" s="21">
        <f t="shared" si="2"/>
      </c>
      <c r="K36" s="21"/>
      <c r="L36" s="21">
        <f t="shared" si="3"/>
      </c>
      <c r="M36" s="21">
        <f t="shared" si="3"/>
      </c>
      <c r="O36" s="42">
        <v>-0.31</v>
      </c>
      <c r="P36" s="42">
        <v>0.37</v>
      </c>
    </row>
    <row r="37" spans="1:16" ht="12.75">
      <c r="A37" s="5">
        <v>32</v>
      </c>
      <c r="B37" s="16"/>
      <c r="C37" s="14"/>
      <c r="D37" s="15"/>
      <c r="E37" s="16"/>
      <c r="F37" s="14"/>
      <c r="G37" s="15"/>
      <c r="I37" s="21">
        <f t="shared" si="2"/>
      </c>
      <c r="J37" s="21">
        <f t="shared" si="2"/>
      </c>
      <c r="K37" s="21"/>
      <c r="L37" s="21">
        <f t="shared" si="3"/>
      </c>
      <c r="M37" s="21">
        <f t="shared" si="3"/>
      </c>
      <c r="O37" s="42">
        <v>-0.31</v>
      </c>
      <c r="P37" s="42">
        <v>0.37</v>
      </c>
    </row>
    <row r="38" spans="1:16" ht="12.75">
      <c r="A38" s="5">
        <v>33</v>
      </c>
      <c r="B38" s="16"/>
      <c r="C38" s="14"/>
      <c r="D38" s="15"/>
      <c r="E38" s="16"/>
      <c r="F38" s="14"/>
      <c r="G38" s="15"/>
      <c r="I38" s="21">
        <f t="shared" si="2"/>
      </c>
      <c r="J38" s="21">
        <f t="shared" si="2"/>
      </c>
      <c r="K38" s="21"/>
      <c r="L38" s="21">
        <f t="shared" si="3"/>
      </c>
      <c r="M38" s="21">
        <f t="shared" si="3"/>
      </c>
      <c r="O38" s="42">
        <v>-0.31</v>
      </c>
      <c r="P38" s="42">
        <v>0.37</v>
      </c>
    </row>
    <row r="39" spans="1:16" ht="12.75">
      <c r="A39" s="5">
        <v>34</v>
      </c>
      <c r="B39" s="16"/>
      <c r="C39" s="14"/>
      <c r="D39" s="15"/>
      <c r="E39" s="16"/>
      <c r="F39" s="14"/>
      <c r="G39" s="15"/>
      <c r="I39" s="21">
        <f t="shared" si="2"/>
      </c>
      <c r="J39" s="21">
        <f t="shared" si="2"/>
      </c>
      <c r="K39" s="21"/>
      <c r="L39" s="21">
        <f t="shared" si="3"/>
      </c>
      <c r="M39" s="21">
        <f t="shared" si="3"/>
      </c>
      <c r="O39" s="42">
        <v>-0.31</v>
      </c>
      <c r="P39" s="42">
        <v>0.37</v>
      </c>
    </row>
    <row r="40" spans="1:16" ht="12.75">
      <c r="A40" s="5">
        <v>35</v>
      </c>
      <c r="B40" s="16"/>
      <c r="C40" s="14"/>
      <c r="D40" s="15"/>
      <c r="E40" s="16"/>
      <c r="F40" s="14"/>
      <c r="G40" s="15"/>
      <c r="I40" s="21">
        <f t="shared" si="2"/>
      </c>
      <c r="J40" s="21">
        <f t="shared" si="2"/>
      </c>
      <c r="K40" s="21"/>
      <c r="L40" s="21">
        <f t="shared" si="3"/>
      </c>
      <c r="M40" s="21">
        <f t="shared" si="3"/>
      </c>
      <c r="O40" s="42">
        <v>-0.31</v>
      </c>
      <c r="P40" s="42">
        <v>0.37</v>
      </c>
    </row>
    <row r="41" spans="1:16" ht="12.75">
      <c r="A41" s="5">
        <v>36</v>
      </c>
      <c r="B41" s="16"/>
      <c r="C41" s="14"/>
      <c r="D41" s="15"/>
      <c r="E41" s="16"/>
      <c r="F41" s="14"/>
      <c r="G41" s="15"/>
      <c r="I41" s="21">
        <f t="shared" si="2"/>
      </c>
      <c r="J41" s="21">
        <f t="shared" si="2"/>
      </c>
      <c r="K41" s="21"/>
      <c r="L41" s="21">
        <f t="shared" si="3"/>
      </c>
      <c r="M41" s="21">
        <f t="shared" si="3"/>
      </c>
      <c r="O41" s="42">
        <v>-0.31</v>
      </c>
      <c r="P41" s="42">
        <v>0.37</v>
      </c>
    </row>
    <row r="42" spans="1:16" ht="12.75">
      <c r="A42" s="5">
        <v>37</v>
      </c>
      <c r="B42" s="16"/>
      <c r="C42" s="14"/>
      <c r="D42" s="15"/>
      <c r="E42" s="16"/>
      <c r="F42" s="14"/>
      <c r="G42" s="15"/>
      <c r="I42" s="21">
        <f t="shared" si="2"/>
      </c>
      <c r="J42" s="21">
        <f t="shared" si="2"/>
      </c>
      <c r="K42" s="21"/>
      <c r="L42" s="21">
        <f t="shared" si="3"/>
      </c>
      <c r="M42" s="21">
        <f t="shared" si="3"/>
      </c>
      <c r="O42" s="42">
        <v>-0.31</v>
      </c>
      <c r="P42" s="42">
        <v>0.37</v>
      </c>
    </row>
    <row r="43" spans="1:16" ht="12.75">
      <c r="A43" s="5">
        <v>38</v>
      </c>
      <c r="B43" s="16"/>
      <c r="C43" s="14"/>
      <c r="D43" s="15"/>
      <c r="E43" s="16"/>
      <c r="F43" s="14"/>
      <c r="G43" s="15"/>
      <c r="I43" s="21">
        <f t="shared" si="2"/>
      </c>
      <c r="J43" s="21">
        <f t="shared" si="2"/>
      </c>
      <c r="K43" s="21"/>
      <c r="L43" s="21">
        <f t="shared" si="3"/>
      </c>
      <c r="M43" s="21">
        <f t="shared" si="3"/>
      </c>
      <c r="O43" s="42">
        <v>-0.31</v>
      </c>
      <c r="P43" s="42">
        <v>0.37</v>
      </c>
    </row>
    <row r="44" spans="1:16" ht="12.75">
      <c r="A44" s="5">
        <v>39</v>
      </c>
      <c r="B44" s="16"/>
      <c r="C44" s="14"/>
      <c r="D44" s="15"/>
      <c r="E44" s="16"/>
      <c r="F44" s="14"/>
      <c r="G44" s="15"/>
      <c r="I44" s="21">
        <f t="shared" si="2"/>
      </c>
      <c r="J44" s="21">
        <f t="shared" si="2"/>
      </c>
      <c r="K44" s="21"/>
      <c r="L44" s="21">
        <f t="shared" si="3"/>
      </c>
      <c r="M44" s="21">
        <f t="shared" si="3"/>
      </c>
      <c r="O44" s="42">
        <v>-0.31</v>
      </c>
      <c r="P44" s="42">
        <v>0.37</v>
      </c>
    </row>
    <row r="45" spans="1:16" ht="12.75">
      <c r="A45" s="5">
        <v>40</v>
      </c>
      <c r="B45" s="16"/>
      <c r="C45" s="14"/>
      <c r="D45" s="15"/>
      <c r="E45" s="16"/>
      <c r="F45" s="14"/>
      <c r="G45" s="15"/>
      <c r="I45" s="21">
        <f t="shared" si="2"/>
      </c>
      <c r="J45" s="21">
        <f t="shared" si="2"/>
      </c>
      <c r="K45" s="21"/>
      <c r="L45" s="21">
        <f t="shared" si="3"/>
      </c>
      <c r="M45" s="21">
        <f t="shared" si="3"/>
      </c>
      <c r="O45" s="42">
        <v>-0.31</v>
      </c>
      <c r="P45" s="42">
        <v>0.37</v>
      </c>
    </row>
    <row r="46" spans="1:16" ht="12.75">
      <c r="A46" s="5">
        <v>41</v>
      </c>
      <c r="B46" s="16"/>
      <c r="C46" s="14"/>
      <c r="D46" s="15"/>
      <c r="E46" s="16"/>
      <c r="F46" s="14"/>
      <c r="G46" s="15"/>
      <c r="I46" s="21">
        <f t="shared" si="2"/>
      </c>
      <c r="J46" s="21">
        <f t="shared" si="2"/>
      </c>
      <c r="K46" s="21"/>
      <c r="L46" s="21">
        <f t="shared" si="3"/>
      </c>
      <c r="M46" s="21">
        <f t="shared" si="3"/>
      </c>
      <c r="O46" s="42">
        <v>-0.31</v>
      </c>
      <c r="P46" s="42">
        <v>0.37</v>
      </c>
    </row>
    <row r="47" spans="1:16" ht="12.75">
      <c r="A47" s="5">
        <v>42</v>
      </c>
      <c r="B47" s="16"/>
      <c r="C47" s="14"/>
      <c r="D47" s="15"/>
      <c r="E47" s="16"/>
      <c r="F47" s="14"/>
      <c r="G47" s="15"/>
      <c r="I47" s="21">
        <f t="shared" si="2"/>
      </c>
      <c r="J47" s="21">
        <f t="shared" si="2"/>
      </c>
      <c r="K47" s="21"/>
      <c r="L47" s="21">
        <f t="shared" si="3"/>
      </c>
      <c r="M47" s="21">
        <f t="shared" si="3"/>
      </c>
      <c r="O47" s="42">
        <v>-0.31</v>
      </c>
      <c r="P47" s="42">
        <v>0.37</v>
      </c>
    </row>
    <row r="48" spans="1:16" ht="12.75">
      <c r="A48" s="5">
        <v>43</v>
      </c>
      <c r="B48" s="16"/>
      <c r="C48" s="14"/>
      <c r="D48" s="15"/>
      <c r="E48" s="16"/>
      <c r="F48" s="14"/>
      <c r="G48" s="15"/>
      <c r="I48" s="21">
        <f t="shared" si="2"/>
      </c>
      <c r="J48" s="21">
        <f t="shared" si="2"/>
      </c>
      <c r="K48" s="21"/>
      <c r="L48" s="21">
        <f t="shared" si="3"/>
      </c>
      <c r="M48" s="21">
        <f t="shared" si="3"/>
      </c>
      <c r="O48" s="42">
        <v>-0.31</v>
      </c>
      <c r="P48" s="42">
        <v>0.37</v>
      </c>
    </row>
    <row r="49" spans="1:16" ht="12.75">
      <c r="A49" s="5">
        <v>44</v>
      </c>
      <c r="B49" s="16"/>
      <c r="C49" s="14"/>
      <c r="D49" s="15"/>
      <c r="E49" s="16"/>
      <c r="F49" s="14"/>
      <c r="G49" s="15"/>
      <c r="I49" s="21">
        <f t="shared" si="2"/>
      </c>
      <c r="J49" s="21">
        <f t="shared" si="2"/>
      </c>
      <c r="K49" s="21"/>
      <c r="L49" s="21">
        <f t="shared" si="3"/>
      </c>
      <c r="M49" s="21">
        <f t="shared" si="3"/>
      </c>
      <c r="O49" s="42">
        <v>-0.31</v>
      </c>
      <c r="P49" s="42">
        <v>0.37</v>
      </c>
    </row>
    <row r="50" spans="1:16" ht="12.75">
      <c r="A50" s="5">
        <v>45</v>
      </c>
      <c r="B50" s="16"/>
      <c r="C50" s="14"/>
      <c r="D50" s="15"/>
      <c r="E50" s="16"/>
      <c r="F50" s="14"/>
      <c r="G50" s="15"/>
      <c r="I50" s="21">
        <f t="shared" si="2"/>
      </c>
      <c r="J50" s="21">
        <f t="shared" si="2"/>
      </c>
      <c r="K50" s="21"/>
      <c r="L50" s="21">
        <f t="shared" si="3"/>
      </c>
      <c r="M50" s="21">
        <f t="shared" si="3"/>
      </c>
      <c r="O50" s="42">
        <v>-0.31</v>
      </c>
      <c r="P50" s="42">
        <v>0.37</v>
      </c>
    </row>
    <row r="51" spans="1:16" ht="12.75">
      <c r="A51" s="5">
        <v>46</v>
      </c>
      <c r="B51" s="16"/>
      <c r="C51" s="14"/>
      <c r="D51" s="15"/>
      <c r="E51" s="16"/>
      <c r="F51" s="14"/>
      <c r="G51" s="15"/>
      <c r="I51" s="21">
        <f t="shared" si="2"/>
      </c>
      <c r="J51" s="21">
        <f t="shared" si="2"/>
      </c>
      <c r="K51" s="21"/>
      <c r="L51" s="21">
        <f t="shared" si="3"/>
      </c>
      <c r="M51" s="21">
        <f t="shared" si="3"/>
      </c>
      <c r="O51" s="42">
        <v>-0.31</v>
      </c>
      <c r="P51" s="42">
        <v>0.37</v>
      </c>
    </row>
    <row r="52" spans="1:16" ht="12.75">
      <c r="A52" s="5">
        <v>47</v>
      </c>
      <c r="B52" s="16"/>
      <c r="C52" s="14"/>
      <c r="D52" s="15"/>
      <c r="E52" s="16"/>
      <c r="F52" s="14"/>
      <c r="G52" s="15"/>
      <c r="I52" s="21">
        <f t="shared" si="2"/>
      </c>
      <c r="J52" s="21">
        <f t="shared" si="2"/>
      </c>
      <c r="K52" s="21"/>
      <c r="L52" s="21">
        <f t="shared" si="3"/>
      </c>
      <c r="M52" s="21">
        <f t="shared" si="3"/>
      </c>
      <c r="O52" s="42">
        <v>-0.31</v>
      </c>
      <c r="P52" s="42">
        <v>0.37</v>
      </c>
    </row>
    <row r="53" spans="1:16" ht="12.75">
      <c r="A53" s="5">
        <v>48</v>
      </c>
      <c r="B53" s="16"/>
      <c r="C53" s="14"/>
      <c r="D53" s="15"/>
      <c r="E53" s="16"/>
      <c r="F53" s="14"/>
      <c r="G53" s="15"/>
      <c r="I53" s="21">
        <f t="shared" si="2"/>
      </c>
      <c r="J53" s="21">
        <f t="shared" si="2"/>
      </c>
      <c r="K53" s="21"/>
      <c r="L53" s="21">
        <f t="shared" si="3"/>
      </c>
      <c r="M53" s="21">
        <f t="shared" si="3"/>
      </c>
      <c r="O53" s="42">
        <v>-0.31</v>
      </c>
      <c r="P53" s="42">
        <v>0.37</v>
      </c>
    </row>
    <row r="54" spans="1:16" ht="12.75">
      <c r="A54" s="5">
        <v>49</v>
      </c>
      <c r="B54" s="16"/>
      <c r="C54" s="14"/>
      <c r="D54" s="15"/>
      <c r="E54" s="16"/>
      <c r="F54" s="14"/>
      <c r="G54" s="15"/>
      <c r="I54" s="21">
        <f t="shared" si="2"/>
      </c>
      <c r="J54" s="21">
        <f t="shared" si="2"/>
      </c>
      <c r="K54" s="21"/>
      <c r="L54" s="21">
        <f t="shared" si="3"/>
      </c>
      <c r="M54" s="21">
        <f t="shared" si="3"/>
      </c>
      <c r="O54" s="42">
        <v>-0.31</v>
      </c>
      <c r="P54" s="42">
        <v>0.37</v>
      </c>
    </row>
    <row r="55" spans="1:16" ht="12.75">
      <c r="A55" s="5">
        <v>50</v>
      </c>
      <c r="B55" s="16"/>
      <c r="C55" s="14"/>
      <c r="D55" s="15"/>
      <c r="E55" s="16"/>
      <c r="F55" s="14"/>
      <c r="G55" s="15"/>
      <c r="I55" s="21">
        <f t="shared" si="2"/>
      </c>
      <c r="J55" s="21">
        <f t="shared" si="2"/>
      </c>
      <c r="K55" s="21"/>
      <c r="L55" s="21">
        <f t="shared" si="3"/>
      </c>
      <c r="M55" s="21">
        <f t="shared" si="3"/>
      </c>
      <c r="O55" s="42">
        <v>-0.31</v>
      </c>
      <c r="P55" s="42">
        <v>0.37</v>
      </c>
    </row>
    <row r="56" spans="1:16" ht="12.75">
      <c r="A56" s="5">
        <v>51</v>
      </c>
      <c r="B56" s="16"/>
      <c r="C56" s="14"/>
      <c r="D56" s="15"/>
      <c r="E56" s="16"/>
      <c r="F56" s="14"/>
      <c r="G56" s="15"/>
      <c r="I56" s="21">
        <f t="shared" si="2"/>
      </c>
      <c r="J56" s="21">
        <f t="shared" si="2"/>
      </c>
      <c r="K56" s="21"/>
      <c r="L56" s="21">
        <f t="shared" si="3"/>
      </c>
      <c r="M56" s="21">
        <f t="shared" si="3"/>
      </c>
      <c r="O56" s="42">
        <v>-0.31</v>
      </c>
      <c r="P56" s="42">
        <v>0.37</v>
      </c>
    </row>
    <row r="57" spans="1:16" ht="12.75">
      <c r="A57" s="5">
        <v>52</v>
      </c>
      <c r="B57" s="16"/>
      <c r="C57" s="14"/>
      <c r="D57" s="15"/>
      <c r="E57" s="16"/>
      <c r="F57" s="14"/>
      <c r="G57" s="15"/>
      <c r="I57" s="21">
        <f t="shared" si="2"/>
      </c>
      <c r="J57" s="21">
        <f t="shared" si="2"/>
      </c>
      <c r="K57" s="21"/>
      <c r="L57" s="21">
        <f t="shared" si="3"/>
      </c>
      <c r="M57" s="21">
        <f t="shared" si="3"/>
      </c>
      <c r="O57" s="42">
        <v>-0.31</v>
      </c>
      <c r="P57" s="42">
        <v>0.37</v>
      </c>
    </row>
    <row r="58" spans="1:16" ht="12.75">
      <c r="A58" s="5">
        <v>53</v>
      </c>
      <c r="B58" s="16"/>
      <c r="C58" s="14"/>
      <c r="D58" s="15"/>
      <c r="E58" s="16"/>
      <c r="F58" s="14"/>
      <c r="G58" s="15"/>
      <c r="I58" s="21">
        <f t="shared" si="2"/>
      </c>
      <c r="J58" s="21">
        <f t="shared" si="2"/>
      </c>
      <c r="K58" s="21"/>
      <c r="L58" s="21">
        <f t="shared" si="3"/>
      </c>
      <c r="M58" s="21">
        <f t="shared" si="3"/>
      </c>
      <c r="O58" s="42">
        <v>-0.31</v>
      </c>
      <c r="P58" s="42">
        <v>0.37</v>
      </c>
    </row>
    <row r="59" spans="1:16" ht="12.75">
      <c r="A59" s="5">
        <v>54</v>
      </c>
      <c r="B59" s="16"/>
      <c r="C59" s="14"/>
      <c r="D59" s="15"/>
      <c r="E59" s="16"/>
      <c r="F59" s="14"/>
      <c r="G59" s="15"/>
      <c r="I59" s="21">
        <f t="shared" si="2"/>
      </c>
      <c r="J59" s="21">
        <f t="shared" si="2"/>
      </c>
      <c r="K59" s="21"/>
      <c r="L59" s="21">
        <f t="shared" si="3"/>
      </c>
      <c r="M59" s="21">
        <f t="shared" si="3"/>
      </c>
      <c r="O59" s="42">
        <v>-0.31</v>
      </c>
      <c r="P59" s="42">
        <v>0.37</v>
      </c>
    </row>
    <row r="60" spans="1:16" ht="12.75">
      <c r="A60" s="5">
        <v>55</v>
      </c>
      <c r="B60" s="16"/>
      <c r="C60" s="14"/>
      <c r="D60" s="15"/>
      <c r="E60" s="16"/>
      <c r="F60" s="14"/>
      <c r="G60" s="15"/>
      <c r="I60" s="21">
        <f t="shared" si="2"/>
      </c>
      <c r="J60" s="21">
        <f t="shared" si="2"/>
      </c>
      <c r="K60" s="21"/>
      <c r="L60" s="21">
        <f t="shared" si="3"/>
      </c>
      <c r="M60" s="21">
        <f t="shared" si="3"/>
      </c>
      <c r="O60" s="42">
        <v>-0.31</v>
      </c>
      <c r="P60" s="42">
        <v>0.37</v>
      </c>
    </row>
    <row r="61" spans="1:16" ht="12.75">
      <c r="A61" s="5">
        <v>56</v>
      </c>
      <c r="B61" s="16"/>
      <c r="C61" s="14"/>
      <c r="D61" s="15"/>
      <c r="E61" s="16"/>
      <c r="F61" s="14"/>
      <c r="G61" s="15"/>
      <c r="I61" s="21">
        <f t="shared" si="2"/>
      </c>
      <c r="J61" s="21">
        <f t="shared" si="2"/>
      </c>
      <c r="K61" s="21"/>
      <c r="L61" s="21">
        <f t="shared" si="3"/>
      </c>
      <c r="M61" s="21">
        <f t="shared" si="3"/>
      </c>
      <c r="O61" s="42">
        <v>-0.31</v>
      </c>
      <c r="P61" s="42">
        <v>0.37</v>
      </c>
    </row>
    <row r="62" spans="1:16" ht="12.75">
      <c r="A62" s="5">
        <v>57</v>
      </c>
      <c r="B62" s="16"/>
      <c r="C62" s="14"/>
      <c r="D62" s="15"/>
      <c r="E62" s="16"/>
      <c r="F62" s="14"/>
      <c r="G62" s="15"/>
      <c r="I62" s="21">
        <f t="shared" si="2"/>
      </c>
      <c r="J62" s="21">
        <f t="shared" si="2"/>
      </c>
      <c r="K62" s="21"/>
      <c r="L62" s="21">
        <f t="shared" si="3"/>
      </c>
      <c r="M62" s="21">
        <f t="shared" si="3"/>
      </c>
      <c r="O62" s="42">
        <v>-0.31</v>
      </c>
      <c r="P62" s="42">
        <v>0.37</v>
      </c>
    </row>
    <row r="63" spans="1:16" ht="12.75">
      <c r="A63" s="5">
        <v>58</v>
      </c>
      <c r="B63" s="16"/>
      <c r="C63" s="14"/>
      <c r="D63" s="15"/>
      <c r="E63" s="16"/>
      <c r="F63" s="14"/>
      <c r="G63" s="15"/>
      <c r="I63" s="21">
        <f t="shared" si="2"/>
      </c>
      <c r="J63" s="21">
        <f t="shared" si="2"/>
      </c>
      <c r="K63" s="21"/>
      <c r="L63" s="21">
        <f t="shared" si="3"/>
      </c>
      <c r="M63" s="21">
        <f t="shared" si="3"/>
      </c>
      <c r="O63" s="42">
        <v>-0.31</v>
      </c>
      <c r="P63" s="42">
        <v>0.37</v>
      </c>
    </row>
    <row r="64" spans="1:16" ht="12.75">
      <c r="A64" s="5">
        <v>59</v>
      </c>
      <c r="B64" s="16"/>
      <c r="C64" s="14"/>
      <c r="D64" s="15"/>
      <c r="E64" s="16"/>
      <c r="F64" s="14"/>
      <c r="G64" s="15"/>
      <c r="I64" s="21">
        <f t="shared" si="2"/>
      </c>
      <c r="J64" s="21">
        <f t="shared" si="2"/>
      </c>
      <c r="K64" s="21"/>
      <c r="L64" s="21">
        <f t="shared" si="3"/>
      </c>
      <c r="M64" s="21">
        <f t="shared" si="3"/>
      </c>
      <c r="O64" s="42">
        <v>-0.31</v>
      </c>
      <c r="P64" s="42">
        <v>0.37</v>
      </c>
    </row>
    <row r="65" spans="1:16" ht="12.75">
      <c r="A65" s="6">
        <v>60</v>
      </c>
      <c r="B65" s="17"/>
      <c r="C65" s="18"/>
      <c r="D65" s="19"/>
      <c r="E65" s="17"/>
      <c r="F65" s="18"/>
      <c r="G65" s="19"/>
      <c r="I65" s="21">
        <f t="shared" si="2"/>
      </c>
      <c r="J65" s="21">
        <f t="shared" si="2"/>
      </c>
      <c r="K65" s="21"/>
      <c r="L65" s="21">
        <f t="shared" si="3"/>
      </c>
      <c r="M65" s="21">
        <f t="shared" si="3"/>
      </c>
      <c r="O65" s="42">
        <v>-0.31</v>
      </c>
      <c r="P65" s="42">
        <v>0.37</v>
      </c>
    </row>
  </sheetData>
  <mergeCells count="5">
    <mergeCell ref="L1:M1"/>
    <mergeCell ref="A1:A2"/>
    <mergeCell ref="B1:D1"/>
    <mergeCell ref="E1:G1"/>
    <mergeCell ref="I1:J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P65"/>
  <sheetViews>
    <sheetView showGridLines="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9.140625" defaultRowHeight="12.75"/>
  <cols>
    <col min="1" max="1" width="10.00390625" style="7" customWidth="1"/>
    <col min="2" max="7" width="10.7109375" style="0" customWidth="1"/>
  </cols>
  <sheetData>
    <row r="1" spans="1:13" ht="12.75" customHeight="1">
      <c r="A1" s="51" t="s">
        <v>2</v>
      </c>
      <c r="B1" s="53">
        <v>38717</v>
      </c>
      <c r="C1" s="54"/>
      <c r="D1" s="55"/>
      <c r="E1" s="53">
        <v>39082</v>
      </c>
      <c r="F1" s="54"/>
      <c r="G1" s="55"/>
      <c r="I1" s="50">
        <v>2005</v>
      </c>
      <c r="J1" s="50"/>
      <c r="K1" s="40"/>
      <c r="L1" s="50">
        <v>2006</v>
      </c>
      <c r="M1" s="50"/>
    </row>
    <row r="2" spans="1:16" ht="25.5" customHeight="1">
      <c r="A2" s="52"/>
      <c r="B2" s="2" t="s">
        <v>5</v>
      </c>
      <c r="C2" s="3" t="s">
        <v>1</v>
      </c>
      <c r="D2" s="4"/>
      <c r="E2" s="2" t="s">
        <v>5</v>
      </c>
      <c r="F2" s="3" t="s">
        <v>1</v>
      </c>
      <c r="G2" s="4"/>
      <c r="I2" s="41" t="s">
        <v>60</v>
      </c>
      <c r="J2" s="41" t="s">
        <v>61</v>
      </c>
      <c r="L2" s="41" t="s">
        <v>60</v>
      </c>
      <c r="M2" s="41" t="s">
        <v>61</v>
      </c>
      <c r="O2" s="41" t="s">
        <v>63</v>
      </c>
      <c r="P2" s="41" t="s">
        <v>62</v>
      </c>
    </row>
    <row r="3" spans="1:16" ht="12.75">
      <c r="A3" s="5">
        <v>0</v>
      </c>
      <c r="B3" s="13"/>
      <c r="C3" s="14">
        <v>0.024308999999999997</v>
      </c>
      <c r="D3" s="15"/>
      <c r="E3" s="13"/>
      <c r="F3" s="14">
        <v>0.037593</v>
      </c>
      <c r="G3" s="15"/>
      <c r="I3" s="21">
        <f aca="true" t="shared" si="0" ref="I3:J6">IF($C3&lt;&gt;0,$C3*(1+O3),"")</f>
        <v>0.011911409999999999</v>
      </c>
      <c r="J3" s="21">
        <f t="shared" si="0"/>
        <v>0.04715945999999999</v>
      </c>
      <c r="L3" s="21">
        <f aca="true" t="shared" si="1" ref="L3:M5">IF($F3&lt;&gt;0,$F3*(1+O3),"")</f>
        <v>0.01842057</v>
      </c>
      <c r="M3" s="21">
        <f t="shared" si="1"/>
        <v>0.07293042</v>
      </c>
      <c r="O3" s="42">
        <v>-0.51</v>
      </c>
      <c r="P3" s="42">
        <v>0.94</v>
      </c>
    </row>
    <row r="4" spans="1:16" ht="12.75">
      <c r="A4" s="38" t="s">
        <v>54</v>
      </c>
      <c r="B4" s="13"/>
      <c r="C4" s="14">
        <v>0.026105999999999997</v>
      </c>
      <c r="D4" s="15"/>
      <c r="E4" s="13"/>
      <c r="F4" s="14">
        <v>0.040239000000000004</v>
      </c>
      <c r="G4" s="15"/>
      <c r="I4" s="21">
        <f t="shared" si="0"/>
        <v>0.012791939999999998</v>
      </c>
      <c r="J4" s="21">
        <f t="shared" si="0"/>
        <v>0.05064563999999999</v>
      </c>
      <c r="L4" s="21">
        <f t="shared" si="1"/>
        <v>0.019717110000000003</v>
      </c>
      <c r="M4" s="21">
        <f t="shared" si="1"/>
        <v>0.07806366</v>
      </c>
      <c r="O4" s="42">
        <v>-0.51</v>
      </c>
      <c r="P4" s="42">
        <v>0.94</v>
      </c>
    </row>
    <row r="5" spans="1:16" ht="12.75">
      <c r="A5" s="38" t="s">
        <v>55</v>
      </c>
      <c r="B5" s="13"/>
      <c r="C5" s="14">
        <v>0.02746</v>
      </c>
      <c r="D5" s="15"/>
      <c r="E5" s="13"/>
      <c r="F5" s="14">
        <v>0.042108999999999994</v>
      </c>
      <c r="G5" s="15"/>
      <c r="I5" s="21">
        <f t="shared" si="0"/>
        <v>0.0134554</v>
      </c>
      <c r="J5" s="21">
        <f t="shared" si="0"/>
        <v>0.0532724</v>
      </c>
      <c r="L5" s="21">
        <f t="shared" si="1"/>
        <v>0.020633409999999998</v>
      </c>
      <c r="M5" s="21">
        <f t="shared" si="1"/>
        <v>0.08169145999999998</v>
      </c>
      <c r="O5" s="42">
        <v>-0.51</v>
      </c>
      <c r="P5" s="42">
        <v>0.94</v>
      </c>
    </row>
    <row r="6" spans="1:16" ht="12.75">
      <c r="A6" s="5">
        <v>1</v>
      </c>
      <c r="B6" s="16"/>
      <c r="C6" s="14">
        <v>0.031202</v>
      </c>
      <c r="D6" s="15"/>
      <c r="E6" s="16"/>
      <c r="F6" s="21">
        <v>0.046384999999999996</v>
      </c>
      <c r="G6" s="15"/>
      <c r="I6" s="21">
        <f t="shared" si="0"/>
        <v>0.01528898</v>
      </c>
      <c r="J6" s="21">
        <f t="shared" si="0"/>
        <v>0.060531879999999996</v>
      </c>
      <c r="K6" s="21"/>
      <c r="L6" s="21">
        <f>IF($F6&lt;&gt;0,$F6*(1+O6),"")</f>
        <v>0.022728649999999996</v>
      </c>
      <c r="M6" s="21">
        <f>IF($F6&lt;&gt;0,$F6*(1+P6),"")</f>
        <v>0.0899869</v>
      </c>
      <c r="O6" s="42">
        <v>-0.51</v>
      </c>
      <c r="P6" s="42">
        <v>0.94</v>
      </c>
    </row>
    <row r="7" spans="1:16" ht="12.75">
      <c r="A7" s="5">
        <v>2</v>
      </c>
      <c r="B7" s="16"/>
      <c r="C7" s="14">
        <v>0.035051</v>
      </c>
      <c r="D7" s="15"/>
      <c r="E7" s="16"/>
      <c r="F7" s="21">
        <v>0.049353999999999995</v>
      </c>
      <c r="G7" s="15"/>
      <c r="I7" s="21">
        <f aca="true" t="shared" si="2" ref="I7:J65">IF($C7&lt;&gt;0,$C7*(1+O7),"")</f>
        <v>0.01857703</v>
      </c>
      <c r="J7" s="21">
        <f t="shared" si="2"/>
        <v>0.06204027</v>
      </c>
      <c r="K7" s="21"/>
      <c r="L7" s="21">
        <f aca="true" t="shared" si="3" ref="L7:M65">IF($F7&lt;&gt;0,$F7*(1+O7),"")</f>
        <v>0.02615762</v>
      </c>
      <c r="M7" s="21">
        <f t="shared" si="3"/>
        <v>0.08735657999999999</v>
      </c>
      <c r="O7" s="42">
        <v>-0.47</v>
      </c>
      <c r="P7" s="42">
        <v>0.77</v>
      </c>
    </row>
    <row r="8" spans="1:16" ht="12.75">
      <c r="A8" s="5">
        <v>3</v>
      </c>
      <c r="B8" s="16"/>
      <c r="C8" s="14">
        <v>0.037437</v>
      </c>
      <c r="D8" s="15"/>
      <c r="E8" s="16"/>
      <c r="F8" s="21">
        <v>0.050245</v>
      </c>
      <c r="G8" s="15"/>
      <c r="I8" s="21">
        <f t="shared" si="2"/>
        <v>0.02096472</v>
      </c>
      <c r="J8" s="21">
        <f t="shared" si="2"/>
        <v>0.06326852999999999</v>
      </c>
      <c r="K8" s="21"/>
      <c r="L8" s="21">
        <f t="shared" si="3"/>
        <v>0.0281372</v>
      </c>
      <c r="M8" s="21">
        <f t="shared" si="3"/>
        <v>0.08491404999999999</v>
      </c>
      <c r="O8" s="42">
        <v>-0.44</v>
      </c>
      <c r="P8" s="42">
        <v>0.69</v>
      </c>
    </row>
    <row r="9" spans="1:16" ht="12.75">
      <c r="A9" s="5">
        <v>4</v>
      </c>
      <c r="B9" s="16"/>
      <c r="C9" s="14">
        <v>0.038531</v>
      </c>
      <c r="D9" s="15"/>
      <c r="E9" s="16"/>
      <c r="F9" s="21">
        <v>0.050342000000000005</v>
      </c>
      <c r="G9" s="15"/>
      <c r="I9" s="21">
        <f t="shared" si="2"/>
        <v>0.022347980000000003</v>
      </c>
      <c r="J9" s="21">
        <f t="shared" si="2"/>
        <v>0.062420220000000005</v>
      </c>
      <c r="K9" s="21"/>
      <c r="L9" s="21">
        <f t="shared" si="3"/>
        <v>0.029198360000000007</v>
      </c>
      <c r="M9" s="21">
        <f t="shared" si="3"/>
        <v>0.08155404000000001</v>
      </c>
      <c r="O9" s="42">
        <v>-0.42</v>
      </c>
      <c r="P9" s="42">
        <v>0.62</v>
      </c>
    </row>
    <row r="10" spans="1:16" ht="12.75">
      <c r="A10" s="5">
        <v>5</v>
      </c>
      <c r="B10" s="16"/>
      <c r="C10" s="14">
        <v>0.039589</v>
      </c>
      <c r="D10" s="15"/>
      <c r="E10" s="16"/>
      <c r="F10" s="21">
        <v>0.050223000000000004</v>
      </c>
      <c r="G10" s="15"/>
      <c r="I10" s="21">
        <f t="shared" si="2"/>
        <v>0.023753399999999997</v>
      </c>
      <c r="J10" s="21">
        <f t="shared" si="2"/>
        <v>0.06175884</v>
      </c>
      <c r="K10" s="21"/>
      <c r="L10" s="21">
        <f t="shared" si="3"/>
        <v>0.030133800000000002</v>
      </c>
      <c r="M10" s="21">
        <f t="shared" si="3"/>
        <v>0.07834788000000001</v>
      </c>
      <c r="O10" s="42">
        <v>-0.4</v>
      </c>
      <c r="P10" s="42">
        <v>0.56</v>
      </c>
    </row>
    <row r="11" spans="1:16" ht="12.75">
      <c r="A11" s="5">
        <v>6</v>
      </c>
      <c r="B11" s="16"/>
      <c r="C11" s="14">
        <v>0.040262</v>
      </c>
      <c r="D11" s="15"/>
      <c r="E11" s="16"/>
      <c r="F11" s="21">
        <v>0.050138999999999996</v>
      </c>
      <c r="G11" s="15"/>
      <c r="I11" s="21">
        <f t="shared" si="2"/>
        <v>0.02496244</v>
      </c>
      <c r="J11" s="21">
        <f t="shared" si="2"/>
        <v>0.06119824</v>
      </c>
      <c r="K11" s="21"/>
      <c r="L11" s="21">
        <f t="shared" si="3"/>
        <v>0.031086179999999998</v>
      </c>
      <c r="M11" s="21">
        <f t="shared" si="3"/>
        <v>0.07621127999999999</v>
      </c>
      <c r="O11" s="42">
        <v>-0.38</v>
      </c>
      <c r="P11" s="42">
        <v>0.52</v>
      </c>
    </row>
    <row r="12" spans="1:16" ht="12.75">
      <c r="A12" s="5">
        <v>7</v>
      </c>
      <c r="B12" s="16"/>
      <c r="C12" s="14">
        <v>0.040728999999999994</v>
      </c>
      <c r="D12" s="15"/>
      <c r="E12" s="16"/>
      <c r="F12" s="21">
        <v>0.05002500000000001</v>
      </c>
      <c r="G12" s="15"/>
      <c r="I12" s="21">
        <f t="shared" si="2"/>
        <v>0.025659269999999998</v>
      </c>
      <c r="J12" s="21">
        <f t="shared" si="2"/>
        <v>0.06068620999999999</v>
      </c>
      <c r="K12" s="21"/>
      <c r="L12" s="21">
        <f t="shared" si="3"/>
        <v>0.03151575</v>
      </c>
      <c r="M12" s="21">
        <f t="shared" si="3"/>
        <v>0.07453725000000001</v>
      </c>
      <c r="O12" s="42">
        <v>-0.37</v>
      </c>
      <c r="P12" s="42">
        <v>0.49</v>
      </c>
    </row>
    <row r="13" spans="1:16" ht="12.75">
      <c r="A13" s="5">
        <v>8</v>
      </c>
      <c r="B13" s="16"/>
      <c r="C13" s="14">
        <v>0.041151</v>
      </c>
      <c r="D13" s="15"/>
      <c r="E13" s="16"/>
      <c r="F13" s="21">
        <v>0.050022000000000004</v>
      </c>
      <c r="G13" s="15"/>
      <c r="I13" s="21">
        <f t="shared" si="2"/>
        <v>0.026748150000000002</v>
      </c>
      <c r="J13" s="21">
        <f t="shared" si="2"/>
        <v>0.060080459999999995</v>
      </c>
      <c r="K13" s="21"/>
      <c r="L13" s="21">
        <f t="shared" si="3"/>
        <v>0.0325143</v>
      </c>
      <c r="M13" s="21">
        <f t="shared" si="3"/>
        <v>0.07303212</v>
      </c>
      <c r="O13" s="42">
        <v>-0.35</v>
      </c>
      <c r="P13" s="42">
        <v>0.46</v>
      </c>
    </row>
    <row r="14" spans="1:16" ht="12.75">
      <c r="A14" s="5">
        <v>9</v>
      </c>
      <c r="B14" s="16"/>
      <c r="C14" s="14">
        <v>0.041531000000000005</v>
      </c>
      <c r="D14" s="15"/>
      <c r="E14" s="16"/>
      <c r="F14" s="21">
        <v>0.04991399999999999</v>
      </c>
      <c r="G14" s="15"/>
      <c r="I14" s="21">
        <f t="shared" si="2"/>
        <v>0.02741046</v>
      </c>
      <c r="J14" s="21">
        <f t="shared" si="2"/>
        <v>0.059804640000000006</v>
      </c>
      <c r="K14" s="21"/>
      <c r="L14" s="21">
        <f t="shared" si="3"/>
        <v>0.03294323999999999</v>
      </c>
      <c r="M14" s="21">
        <f t="shared" si="3"/>
        <v>0.07187615999999998</v>
      </c>
      <c r="O14" s="42">
        <v>-0.34</v>
      </c>
      <c r="P14" s="42">
        <v>0.44</v>
      </c>
    </row>
    <row r="15" spans="1:16" ht="12.75">
      <c r="A15" s="5">
        <v>10</v>
      </c>
      <c r="B15" s="16"/>
      <c r="C15" s="14">
        <v>0.041833999999999996</v>
      </c>
      <c r="D15" s="15"/>
      <c r="E15" s="16"/>
      <c r="F15" s="21">
        <v>0.049779</v>
      </c>
      <c r="G15" s="15"/>
      <c r="I15" s="21">
        <f t="shared" si="2"/>
        <v>0.027610439999999993</v>
      </c>
      <c r="J15" s="21">
        <f t="shared" si="2"/>
        <v>0.05940427999999999</v>
      </c>
      <c r="K15" s="21"/>
      <c r="L15" s="21">
        <f t="shared" si="3"/>
        <v>0.03285414</v>
      </c>
      <c r="M15" s="21">
        <f t="shared" si="3"/>
        <v>0.07068617999999999</v>
      </c>
      <c r="O15" s="42">
        <v>-0.34</v>
      </c>
      <c r="P15" s="42">
        <v>0.42</v>
      </c>
    </row>
    <row r="16" spans="1:16" ht="12.75">
      <c r="A16" s="5">
        <v>11</v>
      </c>
      <c r="B16" s="16"/>
      <c r="C16" s="14"/>
      <c r="D16" s="15"/>
      <c r="E16" s="16"/>
      <c r="F16" s="14"/>
      <c r="G16" s="15"/>
      <c r="I16" s="21">
        <f t="shared" si="2"/>
      </c>
      <c r="J16" s="21">
        <f t="shared" si="2"/>
      </c>
      <c r="K16" s="21"/>
      <c r="L16" s="21">
        <f t="shared" si="3"/>
      </c>
      <c r="M16" s="21">
        <f t="shared" si="3"/>
      </c>
      <c r="O16" s="42">
        <v>-0.34</v>
      </c>
      <c r="P16" s="42">
        <v>0.42</v>
      </c>
    </row>
    <row r="17" spans="1:16" ht="12.75">
      <c r="A17" s="5">
        <v>12</v>
      </c>
      <c r="B17" s="16"/>
      <c r="C17" s="14"/>
      <c r="D17" s="15"/>
      <c r="E17" s="16"/>
      <c r="F17" s="14"/>
      <c r="G17" s="15"/>
      <c r="I17" s="21">
        <f t="shared" si="2"/>
      </c>
      <c r="J17" s="21">
        <f t="shared" si="2"/>
      </c>
      <c r="K17" s="21"/>
      <c r="L17" s="21">
        <f t="shared" si="3"/>
      </c>
      <c r="M17" s="21">
        <f t="shared" si="3"/>
      </c>
      <c r="O17" s="42">
        <v>-0.34</v>
      </c>
      <c r="P17" s="42">
        <v>0.42</v>
      </c>
    </row>
    <row r="18" spans="1:16" ht="12.75">
      <c r="A18" s="5">
        <v>13</v>
      </c>
      <c r="B18" s="16"/>
      <c r="C18" s="14"/>
      <c r="D18" s="15"/>
      <c r="E18" s="16"/>
      <c r="F18" s="14"/>
      <c r="G18" s="15"/>
      <c r="I18" s="21">
        <f t="shared" si="2"/>
      </c>
      <c r="J18" s="21">
        <f t="shared" si="2"/>
      </c>
      <c r="K18" s="21"/>
      <c r="L18" s="21">
        <f t="shared" si="3"/>
      </c>
      <c r="M18" s="21">
        <f t="shared" si="3"/>
      </c>
      <c r="O18" s="42">
        <v>-0.34</v>
      </c>
      <c r="P18" s="42">
        <v>0.42</v>
      </c>
    </row>
    <row r="19" spans="1:16" ht="12.75">
      <c r="A19" s="5">
        <v>14</v>
      </c>
      <c r="B19" s="16"/>
      <c r="C19" s="14"/>
      <c r="D19" s="15"/>
      <c r="E19" s="16"/>
      <c r="F19" s="14"/>
      <c r="G19" s="15"/>
      <c r="I19" s="21">
        <f t="shared" si="2"/>
      </c>
      <c r="J19" s="21">
        <f t="shared" si="2"/>
      </c>
      <c r="K19" s="21"/>
      <c r="L19" s="21">
        <f t="shared" si="3"/>
      </c>
      <c r="M19" s="21">
        <f t="shared" si="3"/>
      </c>
      <c r="O19" s="42">
        <v>-0.34</v>
      </c>
      <c r="P19" s="42">
        <v>0.42</v>
      </c>
    </row>
    <row r="20" spans="1:16" ht="12.75">
      <c r="A20" s="5">
        <v>15</v>
      </c>
      <c r="B20" s="16"/>
      <c r="C20" s="14"/>
      <c r="D20" s="15"/>
      <c r="E20" s="16"/>
      <c r="F20" s="14"/>
      <c r="G20" s="15"/>
      <c r="I20" s="21">
        <f t="shared" si="2"/>
      </c>
      <c r="J20" s="21">
        <f t="shared" si="2"/>
      </c>
      <c r="K20" s="21"/>
      <c r="L20" s="21">
        <f t="shared" si="3"/>
      </c>
      <c r="M20" s="21">
        <f t="shared" si="3"/>
      </c>
      <c r="O20" s="42">
        <v>-0.34</v>
      </c>
      <c r="P20" s="42">
        <v>0.42</v>
      </c>
    </row>
    <row r="21" spans="1:16" ht="12.75">
      <c r="A21" s="5">
        <v>16</v>
      </c>
      <c r="B21" s="16"/>
      <c r="C21" s="14"/>
      <c r="D21" s="15"/>
      <c r="E21" s="16"/>
      <c r="F21" s="14"/>
      <c r="G21" s="15"/>
      <c r="I21" s="21">
        <f t="shared" si="2"/>
      </c>
      <c r="J21" s="21">
        <f t="shared" si="2"/>
      </c>
      <c r="K21" s="21"/>
      <c r="L21" s="21">
        <f t="shared" si="3"/>
      </c>
      <c r="M21" s="21">
        <f t="shared" si="3"/>
      </c>
      <c r="O21" s="42">
        <v>-0.33</v>
      </c>
      <c r="P21" s="42">
        <v>0.41</v>
      </c>
    </row>
    <row r="22" spans="1:16" ht="12.75">
      <c r="A22" s="5">
        <v>17</v>
      </c>
      <c r="B22" s="16"/>
      <c r="C22" s="14"/>
      <c r="D22" s="15"/>
      <c r="E22" s="16"/>
      <c r="F22" s="14"/>
      <c r="G22" s="15"/>
      <c r="I22" s="21">
        <f t="shared" si="2"/>
      </c>
      <c r="J22" s="21">
        <f t="shared" si="2"/>
      </c>
      <c r="K22" s="21"/>
      <c r="L22" s="21">
        <f t="shared" si="3"/>
      </c>
      <c r="M22" s="21">
        <f t="shared" si="3"/>
      </c>
      <c r="O22" s="42">
        <v>-0.33</v>
      </c>
      <c r="P22" s="42">
        <v>0.4</v>
      </c>
    </row>
    <row r="23" spans="1:16" ht="12.75">
      <c r="A23" s="5">
        <v>18</v>
      </c>
      <c r="B23" s="16"/>
      <c r="C23" s="14"/>
      <c r="D23" s="15"/>
      <c r="E23" s="16"/>
      <c r="F23" s="14"/>
      <c r="G23" s="15"/>
      <c r="I23" s="21">
        <f t="shared" si="2"/>
      </c>
      <c r="J23" s="21">
        <f t="shared" si="2"/>
      </c>
      <c r="K23" s="21"/>
      <c r="L23" s="21">
        <f t="shared" si="3"/>
      </c>
      <c r="M23" s="21">
        <f t="shared" si="3"/>
      </c>
      <c r="O23" s="42">
        <v>-0.32</v>
      </c>
      <c r="P23" s="42">
        <v>0.39</v>
      </c>
    </row>
    <row r="24" spans="1:16" ht="12.75">
      <c r="A24" s="5">
        <v>19</v>
      </c>
      <c r="B24" s="16"/>
      <c r="C24" s="14"/>
      <c r="D24" s="15"/>
      <c r="E24" s="16"/>
      <c r="F24" s="14"/>
      <c r="G24" s="15"/>
      <c r="I24" s="21">
        <f t="shared" si="2"/>
      </c>
      <c r="J24" s="21">
        <f t="shared" si="2"/>
      </c>
      <c r="K24" s="21"/>
      <c r="L24" s="21">
        <f t="shared" si="3"/>
      </c>
      <c r="M24" s="21">
        <f t="shared" si="3"/>
      </c>
      <c r="O24" s="42">
        <v>-0.31</v>
      </c>
      <c r="P24" s="42">
        <v>0.38</v>
      </c>
    </row>
    <row r="25" spans="1:16" ht="12.75">
      <c r="A25" s="5">
        <v>20</v>
      </c>
      <c r="B25" s="16"/>
      <c r="C25" s="14"/>
      <c r="D25" s="15"/>
      <c r="E25" s="16"/>
      <c r="F25" s="14"/>
      <c r="G25" s="15"/>
      <c r="I25" s="21">
        <f t="shared" si="2"/>
      </c>
      <c r="J25" s="21">
        <f t="shared" si="2"/>
      </c>
      <c r="K25" s="21"/>
      <c r="L25" s="21">
        <f t="shared" si="3"/>
      </c>
      <c r="M25" s="21">
        <f t="shared" si="3"/>
      </c>
      <c r="O25" s="42">
        <v>-0.31</v>
      </c>
      <c r="P25" s="42">
        <v>0.37</v>
      </c>
    </row>
    <row r="26" spans="1:16" ht="12.75">
      <c r="A26" s="5">
        <v>21</v>
      </c>
      <c r="B26" s="16"/>
      <c r="C26" s="14"/>
      <c r="D26" s="15"/>
      <c r="E26" s="16"/>
      <c r="F26" s="14"/>
      <c r="G26" s="15"/>
      <c r="I26" s="21">
        <f t="shared" si="2"/>
      </c>
      <c r="J26" s="21">
        <f t="shared" si="2"/>
      </c>
      <c r="K26" s="21"/>
      <c r="L26" s="21">
        <f t="shared" si="3"/>
      </c>
      <c r="M26" s="21">
        <f t="shared" si="3"/>
      </c>
      <c r="O26" s="42">
        <v>-0.31</v>
      </c>
      <c r="P26" s="42">
        <v>0.37</v>
      </c>
    </row>
    <row r="27" spans="1:16" ht="12.75">
      <c r="A27" s="5">
        <v>22</v>
      </c>
      <c r="B27" s="16"/>
      <c r="C27" s="14"/>
      <c r="D27" s="15"/>
      <c r="E27" s="16"/>
      <c r="F27" s="14"/>
      <c r="G27" s="15"/>
      <c r="I27" s="21">
        <f t="shared" si="2"/>
      </c>
      <c r="J27" s="21">
        <f t="shared" si="2"/>
      </c>
      <c r="K27" s="21"/>
      <c r="L27" s="21">
        <f t="shared" si="3"/>
      </c>
      <c r="M27" s="21">
        <f t="shared" si="3"/>
      </c>
      <c r="O27" s="42">
        <v>-0.31</v>
      </c>
      <c r="P27" s="42">
        <v>0.37</v>
      </c>
    </row>
    <row r="28" spans="1:16" ht="12.75">
      <c r="A28" s="5">
        <v>23</v>
      </c>
      <c r="B28" s="16"/>
      <c r="C28" s="14"/>
      <c r="D28" s="15"/>
      <c r="E28" s="16"/>
      <c r="F28" s="14"/>
      <c r="G28" s="15"/>
      <c r="I28" s="21">
        <f t="shared" si="2"/>
      </c>
      <c r="J28" s="21">
        <f t="shared" si="2"/>
      </c>
      <c r="K28" s="21"/>
      <c r="L28" s="21">
        <f t="shared" si="3"/>
      </c>
      <c r="M28" s="21">
        <f t="shared" si="3"/>
      </c>
      <c r="O28" s="42">
        <v>-0.31</v>
      </c>
      <c r="P28" s="42">
        <v>0.37</v>
      </c>
    </row>
    <row r="29" spans="1:16" ht="12.75">
      <c r="A29" s="5">
        <v>24</v>
      </c>
      <c r="B29" s="16"/>
      <c r="C29" s="14"/>
      <c r="D29" s="15"/>
      <c r="E29" s="16"/>
      <c r="F29" s="14"/>
      <c r="G29" s="15"/>
      <c r="I29" s="21">
        <f t="shared" si="2"/>
      </c>
      <c r="J29" s="21">
        <f t="shared" si="2"/>
      </c>
      <c r="K29" s="21"/>
      <c r="L29" s="21">
        <f t="shared" si="3"/>
      </c>
      <c r="M29" s="21">
        <f t="shared" si="3"/>
      </c>
      <c r="O29" s="42">
        <v>-0.31</v>
      </c>
      <c r="P29" s="42">
        <v>0.37</v>
      </c>
    </row>
    <row r="30" spans="1:16" ht="12.75">
      <c r="A30" s="5">
        <v>25</v>
      </c>
      <c r="B30" s="16"/>
      <c r="C30" s="14"/>
      <c r="D30" s="15"/>
      <c r="E30" s="16"/>
      <c r="F30" s="14"/>
      <c r="G30" s="15"/>
      <c r="I30" s="21">
        <f t="shared" si="2"/>
      </c>
      <c r="J30" s="21">
        <f t="shared" si="2"/>
      </c>
      <c r="K30" s="21"/>
      <c r="L30" s="21">
        <f t="shared" si="3"/>
      </c>
      <c r="M30" s="21">
        <f t="shared" si="3"/>
      </c>
      <c r="O30" s="42">
        <v>-0.31</v>
      </c>
      <c r="P30" s="42">
        <v>0.37</v>
      </c>
    </row>
    <row r="31" spans="1:16" ht="12.75">
      <c r="A31" s="5">
        <v>26</v>
      </c>
      <c r="B31" s="16"/>
      <c r="C31" s="14"/>
      <c r="D31" s="15"/>
      <c r="E31" s="16"/>
      <c r="F31" s="14"/>
      <c r="G31" s="15"/>
      <c r="I31" s="21">
        <f t="shared" si="2"/>
      </c>
      <c r="J31" s="21">
        <f t="shared" si="2"/>
      </c>
      <c r="K31" s="21"/>
      <c r="L31" s="21">
        <f t="shared" si="3"/>
      </c>
      <c r="M31" s="21">
        <f t="shared" si="3"/>
      </c>
      <c r="O31" s="42">
        <v>-0.31</v>
      </c>
      <c r="P31" s="42">
        <v>0.37</v>
      </c>
    </row>
    <row r="32" spans="1:16" ht="12.75">
      <c r="A32" s="5">
        <v>27</v>
      </c>
      <c r="B32" s="16"/>
      <c r="C32" s="14"/>
      <c r="D32" s="15"/>
      <c r="E32" s="16"/>
      <c r="F32" s="14"/>
      <c r="G32" s="15"/>
      <c r="I32" s="21">
        <f t="shared" si="2"/>
      </c>
      <c r="J32" s="21">
        <f t="shared" si="2"/>
      </c>
      <c r="K32" s="21"/>
      <c r="L32" s="21">
        <f t="shared" si="3"/>
      </c>
      <c r="M32" s="21">
        <f t="shared" si="3"/>
      </c>
      <c r="O32" s="42">
        <v>-0.31</v>
      </c>
      <c r="P32" s="42">
        <v>0.37</v>
      </c>
    </row>
    <row r="33" spans="1:16" ht="12.75">
      <c r="A33" s="5">
        <v>28</v>
      </c>
      <c r="B33" s="16"/>
      <c r="C33" s="14"/>
      <c r="D33" s="15"/>
      <c r="E33" s="16"/>
      <c r="F33" s="14"/>
      <c r="G33" s="15"/>
      <c r="I33" s="21">
        <f t="shared" si="2"/>
      </c>
      <c r="J33" s="21">
        <f t="shared" si="2"/>
      </c>
      <c r="K33" s="21"/>
      <c r="L33" s="21">
        <f t="shared" si="3"/>
      </c>
      <c r="M33" s="21">
        <f t="shared" si="3"/>
      </c>
      <c r="O33" s="42">
        <v>-0.31</v>
      </c>
      <c r="P33" s="42">
        <v>0.37</v>
      </c>
    </row>
    <row r="34" spans="1:16" ht="12.75">
      <c r="A34" s="5">
        <v>29</v>
      </c>
      <c r="B34" s="16"/>
      <c r="C34" s="14"/>
      <c r="D34" s="15"/>
      <c r="E34" s="16"/>
      <c r="F34" s="14"/>
      <c r="G34" s="15"/>
      <c r="I34" s="21">
        <f t="shared" si="2"/>
      </c>
      <c r="J34" s="21">
        <f t="shared" si="2"/>
      </c>
      <c r="K34" s="21"/>
      <c r="L34" s="21">
        <f t="shared" si="3"/>
      </c>
      <c r="M34" s="21">
        <f t="shared" si="3"/>
      </c>
      <c r="O34" s="42">
        <v>-0.31</v>
      </c>
      <c r="P34" s="42">
        <v>0.37</v>
      </c>
    </row>
    <row r="35" spans="1:16" ht="12.75">
      <c r="A35" s="5">
        <v>30</v>
      </c>
      <c r="B35" s="16"/>
      <c r="C35" s="14"/>
      <c r="D35" s="15"/>
      <c r="E35" s="16"/>
      <c r="F35" s="14"/>
      <c r="G35" s="15"/>
      <c r="I35" s="21">
        <f t="shared" si="2"/>
      </c>
      <c r="J35" s="21">
        <f t="shared" si="2"/>
      </c>
      <c r="K35" s="21"/>
      <c r="L35" s="21">
        <f t="shared" si="3"/>
      </c>
      <c r="M35" s="21">
        <f t="shared" si="3"/>
      </c>
      <c r="O35" s="42">
        <v>-0.31</v>
      </c>
      <c r="P35" s="42">
        <v>0.37</v>
      </c>
    </row>
    <row r="36" spans="1:16" ht="12.75">
      <c r="A36" s="5">
        <v>31</v>
      </c>
      <c r="B36" s="16"/>
      <c r="C36" s="14"/>
      <c r="D36" s="15"/>
      <c r="E36" s="16"/>
      <c r="F36" s="14"/>
      <c r="G36" s="15"/>
      <c r="I36" s="21">
        <f t="shared" si="2"/>
      </c>
      <c r="J36" s="21">
        <f t="shared" si="2"/>
      </c>
      <c r="K36" s="21"/>
      <c r="L36" s="21">
        <f t="shared" si="3"/>
      </c>
      <c r="M36" s="21">
        <f t="shared" si="3"/>
      </c>
      <c r="O36" s="42">
        <v>-0.31</v>
      </c>
      <c r="P36" s="42">
        <v>0.37</v>
      </c>
    </row>
    <row r="37" spans="1:16" ht="12.75">
      <c r="A37" s="5">
        <v>32</v>
      </c>
      <c r="B37" s="16"/>
      <c r="C37" s="14"/>
      <c r="D37" s="15"/>
      <c r="E37" s="16"/>
      <c r="F37" s="14"/>
      <c r="G37" s="15"/>
      <c r="I37" s="21">
        <f t="shared" si="2"/>
      </c>
      <c r="J37" s="21">
        <f t="shared" si="2"/>
      </c>
      <c r="K37" s="21"/>
      <c r="L37" s="21">
        <f t="shared" si="3"/>
      </c>
      <c r="M37" s="21">
        <f t="shared" si="3"/>
      </c>
      <c r="O37" s="42">
        <v>-0.31</v>
      </c>
      <c r="P37" s="42">
        <v>0.37</v>
      </c>
    </row>
    <row r="38" spans="1:16" ht="12.75">
      <c r="A38" s="5">
        <v>33</v>
      </c>
      <c r="B38" s="16"/>
      <c r="C38" s="14"/>
      <c r="D38" s="15"/>
      <c r="E38" s="16"/>
      <c r="F38" s="14"/>
      <c r="G38" s="15"/>
      <c r="I38" s="21">
        <f t="shared" si="2"/>
      </c>
      <c r="J38" s="21">
        <f t="shared" si="2"/>
      </c>
      <c r="K38" s="21"/>
      <c r="L38" s="21">
        <f t="shared" si="3"/>
      </c>
      <c r="M38" s="21">
        <f t="shared" si="3"/>
      </c>
      <c r="O38" s="42">
        <v>-0.31</v>
      </c>
      <c r="P38" s="42">
        <v>0.37</v>
      </c>
    </row>
    <row r="39" spans="1:16" ht="12.75">
      <c r="A39" s="5">
        <v>34</v>
      </c>
      <c r="B39" s="16"/>
      <c r="C39" s="14"/>
      <c r="D39" s="15"/>
      <c r="E39" s="16"/>
      <c r="F39" s="14"/>
      <c r="G39" s="15"/>
      <c r="I39" s="21">
        <f t="shared" si="2"/>
      </c>
      <c r="J39" s="21">
        <f t="shared" si="2"/>
      </c>
      <c r="K39" s="21"/>
      <c r="L39" s="21">
        <f t="shared" si="3"/>
      </c>
      <c r="M39" s="21">
        <f t="shared" si="3"/>
      </c>
      <c r="O39" s="42">
        <v>-0.31</v>
      </c>
      <c r="P39" s="42">
        <v>0.37</v>
      </c>
    </row>
    <row r="40" spans="1:16" ht="12.75">
      <c r="A40" s="5">
        <v>35</v>
      </c>
      <c r="B40" s="16"/>
      <c r="C40" s="14"/>
      <c r="D40" s="15"/>
      <c r="E40" s="16"/>
      <c r="F40" s="14"/>
      <c r="G40" s="15"/>
      <c r="I40" s="21">
        <f t="shared" si="2"/>
      </c>
      <c r="J40" s="21">
        <f t="shared" si="2"/>
      </c>
      <c r="K40" s="21"/>
      <c r="L40" s="21">
        <f t="shared" si="3"/>
      </c>
      <c r="M40" s="21">
        <f t="shared" si="3"/>
      </c>
      <c r="O40" s="42">
        <v>-0.31</v>
      </c>
      <c r="P40" s="42">
        <v>0.37</v>
      </c>
    </row>
    <row r="41" spans="1:16" ht="12.75">
      <c r="A41" s="5">
        <v>36</v>
      </c>
      <c r="B41" s="16"/>
      <c r="C41" s="14"/>
      <c r="D41" s="15"/>
      <c r="E41" s="16"/>
      <c r="F41" s="14"/>
      <c r="G41" s="15"/>
      <c r="I41" s="21">
        <f t="shared" si="2"/>
      </c>
      <c r="J41" s="21">
        <f t="shared" si="2"/>
      </c>
      <c r="K41" s="21"/>
      <c r="L41" s="21">
        <f t="shared" si="3"/>
      </c>
      <c r="M41" s="21">
        <f t="shared" si="3"/>
      </c>
      <c r="O41" s="42">
        <v>-0.31</v>
      </c>
      <c r="P41" s="42">
        <v>0.37</v>
      </c>
    </row>
    <row r="42" spans="1:16" ht="12.75">
      <c r="A42" s="5">
        <v>37</v>
      </c>
      <c r="B42" s="16"/>
      <c r="C42" s="14"/>
      <c r="D42" s="15"/>
      <c r="E42" s="16"/>
      <c r="F42" s="14"/>
      <c r="G42" s="15"/>
      <c r="I42" s="21">
        <f t="shared" si="2"/>
      </c>
      <c r="J42" s="21">
        <f t="shared" si="2"/>
      </c>
      <c r="K42" s="21"/>
      <c r="L42" s="21">
        <f t="shared" si="3"/>
      </c>
      <c r="M42" s="21">
        <f t="shared" si="3"/>
      </c>
      <c r="O42" s="42">
        <v>-0.31</v>
      </c>
      <c r="P42" s="42">
        <v>0.37</v>
      </c>
    </row>
    <row r="43" spans="1:16" ht="12.75">
      <c r="A43" s="5">
        <v>38</v>
      </c>
      <c r="B43" s="16"/>
      <c r="C43" s="14"/>
      <c r="D43" s="15"/>
      <c r="E43" s="16"/>
      <c r="F43" s="14"/>
      <c r="G43" s="15"/>
      <c r="I43" s="21">
        <f t="shared" si="2"/>
      </c>
      <c r="J43" s="21">
        <f t="shared" si="2"/>
      </c>
      <c r="K43" s="21"/>
      <c r="L43" s="21">
        <f t="shared" si="3"/>
      </c>
      <c r="M43" s="21">
        <f t="shared" si="3"/>
      </c>
      <c r="O43" s="42">
        <v>-0.31</v>
      </c>
      <c r="P43" s="42">
        <v>0.37</v>
      </c>
    </row>
    <row r="44" spans="1:16" ht="12.75">
      <c r="A44" s="5">
        <v>39</v>
      </c>
      <c r="B44" s="16"/>
      <c r="C44" s="14"/>
      <c r="D44" s="15"/>
      <c r="E44" s="16"/>
      <c r="F44" s="14"/>
      <c r="G44" s="15"/>
      <c r="I44" s="21">
        <f t="shared" si="2"/>
      </c>
      <c r="J44" s="21">
        <f t="shared" si="2"/>
      </c>
      <c r="K44" s="21"/>
      <c r="L44" s="21">
        <f t="shared" si="3"/>
      </c>
      <c r="M44" s="21">
        <f t="shared" si="3"/>
      </c>
      <c r="O44" s="42">
        <v>-0.31</v>
      </c>
      <c r="P44" s="42">
        <v>0.37</v>
      </c>
    </row>
    <row r="45" spans="1:16" ht="12.75">
      <c r="A45" s="5">
        <v>40</v>
      </c>
      <c r="B45" s="16"/>
      <c r="C45" s="14"/>
      <c r="D45" s="15"/>
      <c r="E45" s="16"/>
      <c r="F45" s="14"/>
      <c r="G45" s="15"/>
      <c r="I45" s="21">
        <f t="shared" si="2"/>
      </c>
      <c r="J45" s="21">
        <f t="shared" si="2"/>
      </c>
      <c r="K45" s="21"/>
      <c r="L45" s="21">
        <f t="shared" si="3"/>
      </c>
      <c r="M45" s="21">
        <f t="shared" si="3"/>
      </c>
      <c r="O45" s="42">
        <v>-0.31</v>
      </c>
      <c r="P45" s="42">
        <v>0.37</v>
      </c>
    </row>
    <row r="46" spans="1:16" ht="12.75">
      <c r="A46" s="5">
        <v>41</v>
      </c>
      <c r="B46" s="16"/>
      <c r="C46" s="14"/>
      <c r="D46" s="15"/>
      <c r="E46" s="16"/>
      <c r="F46" s="14"/>
      <c r="G46" s="15"/>
      <c r="I46" s="21">
        <f t="shared" si="2"/>
      </c>
      <c r="J46" s="21">
        <f t="shared" si="2"/>
      </c>
      <c r="K46" s="21"/>
      <c r="L46" s="21">
        <f t="shared" si="3"/>
      </c>
      <c r="M46" s="21">
        <f t="shared" si="3"/>
      </c>
      <c r="O46" s="42">
        <v>-0.31</v>
      </c>
      <c r="P46" s="42">
        <v>0.37</v>
      </c>
    </row>
    <row r="47" spans="1:16" ht="12.75">
      <c r="A47" s="5">
        <v>42</v>
      </c>
      <c r="B47" s="16"/>
      <c r="C47" s="14"/>
      <c r="D47" s="15"/>
      <c r="E47" s="16"/>
      <c r="F47" s="14"/>
      <c r="G47" s="15"/>
      <c r="I47" s="21">
        <f t="shared" si="2"/>
      </c>
      <c r="J47" s="21">
        <f t="shared" si="2"/>
      </c>
      <c r="K47" s="21"/>
      <c r="L47" s="21">
        <f t="shared" si="3"/>
      </c>
      <c r="M47" s="21">
        <f t="shared" si="3"/>
      </c>
      <c r="O47" s="42">
        <v>-0.31</v>
      </c>
      <c r="P47" s="42">
        <v>0.37</v>
      </c>
    </row>
    <row r="48" spans="1:16" ht="12.75">
      <c r="A48" s="5">
        <v>43</v>
      </c>
      <c r="B48" s="16"/>
      <c r="C48" s="14"/>
      <c r="D48" s="15"/>
      <c r="E48" s="16"/>
      <c r="F48" s="14"/>
      <c r="G48" s="15"/>
      <c r="I48" s="21">
        <f t="shared" si="2"/>
      </c>
      <c r="J48" s="21">
        <f t="shared" si="2"/>
      </c>
      <c r="K48" s="21"/>
      <c r="L48" s="21">
        <f t="shared" si="3"/>
      </c>
      <c r="M48" s="21">
        <f t="shared" si="3"/>
      </c>
      <c r="O48" s="42">
        <v>-0.31</v>
      </c>
      <c r="P48" s="42">
        <v>0.37</v>
      </c>
    </row>
    <row r="49" spans="1:16" ht="12.75">
      <c r="A49" s="5">
        <v>44</v>
      </c>
      <c r="B49" s="16"/>
      <c r="C49" s="14"/>
      <c r="D49" s="15"/>
      <c r="E49" s="16"/>
      <c r="F49" s="14"/>
      <c r="G49" s="15"/>
      <c r="I49" s="21">
        <f t="shared" si="2"/>
      </c>
      <c r="J49" s="21">
        <f t="shared" si="2"/>
      </c>
      <c r="K49" s="21"/>
      <c r="L49" s="21">
        <f t="shared" si="3"/>
      </c>
      <c r="M49" s="21">
        <f t="shared" si="3"/>
      </c>
      <c r="O49" s="42">
        <v>-0.31</v>
      </c>
      <c r="P49" s="42">
        <v>0.37</v>
      </c>
    </row>
    <row r="50" spans="1:16" ht="12.75">
      <c r="A50" s="5">
        <v>45</v>
      </c>
      <c r="B50" s="16"/>
      <c r="C50" s="14"/>
      <c r="D50" s="15"/>
      <c r="E50" s="16"/>
      <c r="F50" s="14"/>
      <c r="G50" s="15"/>
      <c r="I50" s="21">
        <f t="shared" si="2"/>
      </c>
      <c r="J50" s="21">
        <f t="shared" si="2"/>
      </c>
      <c r="K50" s="21"/>
      <c r="L50" s="21">
        <f t="shared" si="3"/>
      </c>
      <c r="M50" s="21">
        <f t="shared" si="3"/>
      </c>
      <c r="O50" s="42">
        <v>-0.31</v>
      </c>
      <c r="P50" s="42">
        <v>0.37</v>
      </c>
    </row>
    <row r="51" spans="1:16" ht="12.75">
      <c r="A51" s="5">
        <v>46</v>
      </c>
      <c r="B51" s="16"/>
      <c r="C51" s="14"/>
      <c r="D51" s="15"/>
      <c r="E51" s="16"/>
      <c r="F51" s="14"/>
      <c r="G51" s="15"/>
      <c r="I51" s="21">
        <f t="shared" si="2"/>
      </c>
      <c r="J51" s="21">
        <f t="shared" si="2"/>
      </c>
      <c r="K51" s="21"/>
      <c r="L51" s="21">
        <f t="shared" si="3"/>
      </c>
      <c r="M51" s="21">
        <f t="shared" si="3"/>
      </c>
      <c r="O51" s="42">
        <v>-0.31</v>
      </c>
      <c r="P51" s="42">
        <v>0.37</v>
      </c>
    </row>
    <row r="52" spans="1:16" ht="12.75">
      <c r="A52" s="5">
        <v>47</v>
      </c>
      <c r="B52" s="16"/>
      <c r="C52" s="14"/>
      <c r="D52" s="15"/>
      <c r="E52" s="16"/>
      <c r="F52" s="14"/>
      <c r="G52" s="15"/>
      <c r="I52" s="21">
        <f t="shared" si="2"/>
      </c>
      <c r="J52" s="21">
        <f t="shared" si="2"/>
      </c>
      <c r="K52" s="21"/>
      <c r="L52" s="21">
        <f t="shared" si="3"/>
      </c>
      <c r="M52" s="21">
        <f t="shared" si="3"/>
      </c>
      <c r="O52" s="42">
        <v>-0.31</v>
      </c>
      <c r="P52" s="42">
        <v>0.37</v>
      </c>
    </row>
    <row r="53" spans="1:16" ht="12.75">
      <c r="A53" s="5">
        <v>48</v>
      </c>
      <c r="B53" s="16"/>
      <c r="C53" s="14"/>
      <c r="D53" s="15"/>
      <c r="E53" s="16"/>
      <c r="F53" s="14"/>
      <c r="G53" s="15"/>
      <c r="I53" s="21">
        <f t="shared" si="2"/>
      </c>
      <c r="J53" s="21">
        <f t="shared" si="2"/>
      </c>
      <c r="K53" s="21"/>
      <c r="L53" s="21">
        <f t="shared" si="3"/>
      </c>
      <c r="M53" s="21">
        <f t="shared" si="3"/>
      </c>
      <c r="O53" s="42">
        <v>-0.31</v>
      </c>
      <c r="P53" s="42">
        <v>0.37</v>
      </c>
    </row>
    <row r="54" spans="1:16" ht="12.75">
      <c r="A54" s="5">
        <v>49</v>
      </c>
      <c r="B54" s="16"/>
      <c r="C54" s="14"/>
      <c r="D54" s="15"/>
      <c r="E54" s="16"/>
      <c r="F54" s="14"/>
      <c r="G54" s="15"/>
      <c r="I54" s="21">
        <f t="shared" si="2"/>
      </c>
      <c r="J54" s="21">
        <f t="shared" si="2"/>
      </c>
      <c r="K54" s="21"/>
      <c r="L54" s="21">
        <f t="shared" si="3"/>
      </c>
      <c r="M54" s="21">
        <f t="shared" si="3"/>
      </c>
      <c r="O54" s="42">
        <v>-0.31</v>
      </c>
      <c r="P54" s="42">
        <v>0.37</v>
      </c>
    </row>
    <row r="55" spans="1:16" ht="12.75">
      <c r="A55" s="5">
        <v>50</v>
      </c>
      <c r="B55" s="16"/>
      <c r="C55" s="14"/>
      <c r="D55" s="15"/>
      <c r="E55" s="16"/>
      <c r="F55" s="14"/>
      <c r="G55" s="15"/>
      <c r="I55" s="21">
        <f t="shared" si="2"/>
      </c>
      <c r="J55" s="21">
        <f t="shared" si="2"/>
      </c>
      <c r="K55" s="21"/>
      <c r="L55" s="21">
        <f t="shared" si="3"/>
      </c>
      <c r="M55" s="21">
        <f t="shared" si="3"/>
      </c>
      <c r="O55" s="42">
        <v>-0.31</v>
      </c>
      <c r="P55" s="42">
        <v>0.37</v>
      </c>
    </row>
    <row r="56" spans="1:16" ht="12.75">
      <c r="A56" s="5">
        <v>51</v>
      </c>
      <c r="B56" s="16"/>
      <c r="C56" s="14"/>
      <c r="D56" s="15"/>
      <c r="E56" s="16"/>
      <c r="F56" s="14"/>
      <c r="G56" s="15"/>
      <c r="I56" s="21">
        <f t="shared" si="2"/>
      </c>
      <c r="J56" s="21">
        <f t="shared" si="2"/>
      </c>
      <c r="K56" s="21"/>
      <c r="L56" s="21">
        <f t="shared" si="3"/>
      </c>
      <c r="M56" s="21">
        <f t="shared" si="3"/>
      </c>
      <c r="O56" s="42">
        <v>-0.31</v>
      </c>
      <c r="P56" s="42">
        <v>0.37</v>
      </c>
    </row>
    <row r="57" spans="1:16" ht="12.75">
      <c r="A57" s="5">
        <v>52</v>
      </c>
      <c r="B57" s="16"/>
      <c r="C57" s="14"/>
      <c r="D57" s="15"/>
      <c r="E57" s="16"/>
      <c r="F57" s="14"/>
      <c r="G57" s="15"/>
      <c r="I57" s="21">
        <f t="shared" si="2"/>
      </c>
      <c r="J57" s="21">
        <f t="shared" si="2"/>
      </c>
      <c r="K57" s="21"/>
      <c r="L57" s="21">
        <f t="shared" si="3"/>
      </c>
      <c r="M57" s="21">
        <f t="shared" si="3"/>
      </c>
      <c r="O57" s="42">
        <v>-0.31</v>
      </c>
      <c r="P57" s="42">
        <v>0.37</v>
      </c>
    </row>
    <row r="58" spans="1:16" ht="12.75">
      <c r="A58" s="5">
        <v>53</v>
      </c>
      <c r="B58" s="16"/>
      <c r="C58" s="14"/>
      <c r="D58" s="15"/>
      <c r="E58" s="16"/>
      <c r="F58" s="14"/>
      <c r="G58" s="15"/>
      <c r="I58" s="21">
        <f t="shared" si="2"/>
      </c>
      <c r="J58" s="21">
        <f t="shared" si="2"/>
      </c>
      <c r="K58" s="21"/>
      <c r="L58" s="21">
        <f t="shared" si="3"/>
      </c>
      <c r="M58" s="21">
        <f t="shared" si="3"/>
      </c>
      <c r="O58" s="42">
        <v>-0.31</v>
      </c>
      <c r="P58" s="42">
        <v>0.37</v>
      </c>
    </row>
    <row r="59" spans="1:16" ht="12.75">
      <c r="A59" s="5">
        <v>54</v>
      </c>
      <c r="B59" s="16"/>
      <c r="C59" s="14"/>
      <c r="D59" s="15"/>
      <c r="E59" s="16"/>
      <c r="F59" s="14"/>
      <c r="G59" s="15"/>
      <c r="I59" s="21">
        <f t="shared" si="2"/>
      </c>
      <c r="J59" s="21">
        <f t="shared" si="2"/>
      </c>
      <c r="K59" s="21"/>
      <c r="L59" s="21">
        <f t="shared" si="3"/>
      </c>
      <c r="M59" s="21">
        <f t="shared" si="3"/>
      </c>
      <c r="O59" s="42">
        <v>-0.31</v>
      </c>
      <c r="P59" s="42">
        <v>0.37</v>
      </c>
    </row>
    <row r="60" spans="1:16" ht="12.75">
      <c r="A60" s="5">
        <v>55</v>
      </c>
      <c r="B60" s="16"/>
      <c r="C60" s="14"/>
      <c r="D60" s="15"/>
      <c r="E60" s="16"/>
      <c r="F60" s="14"/>
      <c r="G60" s="15"/>
      <c r="I60" s="21">
        <f t="shared" si="2"/>
      </c>
      <c r="J60" s="21">
        <f t="shared" si="2"/>
      </c>
      <c r="K60" s="21"/>
      <c r="L60" s="21">
        <f t="shared" si="3"/>
      </c>
      <c r="M60" s="21">
        <f t="shared" si="3"/>
      </c>
      <c r="O60" s="42">
        <v>-0.31</v>
      </c>
      <c r="P60" s="42">
        <v>0.37</v>
      </c>
    </row>
    <row r="61" spans="1:16" ht="12.75">
      <c r="A61" s="5">
        <v>56</v>
      </c>
      <c r="B61" s="16"/>
      <c r="C61" s="14"/>
      <c r="D61" s="15"/>
      <c r="E61" s="16"/>
      <c r="F61" s="14"/>
      <c r="G61" s="15"/>
      <c r="I61" s="21">
        <f t="shared" si="2"/>
      </c>
      <c r="J61" s="21">
        <f t="shared" si="2"/>
      </c>
      <c r="K61" s="21"/>
      <c r="L61" s="21">
        <f t="shared" si="3"/>
      </c>
      <c r="M61" s="21">
        <f t="shared" si="3"/>
      </c>
      <c r="O61" s="42">
        <v>-0.31</v>
      </c>
      <c r="P61" s="42">
        <v>0.37</v>
      </c>
    </row>
    <row r="62" spans="1:16" ht="12.75">
      <c r="A62" s="5">
        <v>57</v>
      </c>
      <c r="B62" s="16"/>
      <c r="C62" s="14"/>
      <c r="D62" s="15"/>
      <c r="E62" s="16"/>
      <c r="F62" s="14"/>
      <c r="G62" s="15"/>
      <c r="I62" s="21">
        <f t="shared" si="2"/>
      </c>
      <c r="J62" s="21">
        <f t="shared" si="2"/>
      </c>
      <c r="K62" s="21"/>
      <c r="L62" s="21">
        <f t="shared" si="3"/>
      </c>
      <c r="M62" s="21">
        <f t="shared" si="3"/>
      </c>
      <c r="O62" s="42">
        <v>-0.31</v>
      </c>
      <c r="P62" s="42">
        <v>0.37</v>
      </c>
    </row>
    <row r="63" spans="1:16" ht="12.75">
      <c r="A63" s="5">
        <v>58</v>
      </c>
      <c r="B63" s="16"/>
      <c r="C63" s="14"/>
      <c r="D63" s="15"/>
      <c r="E63" s="16"/>
      <c r="F63" s="14"/>
      <c r="G63" s="15"/>
      <c r="I63" s="21">
        <f t="shared" si="2"/>
      </c>
      <c r="J63" s="21">
        <f t="shared" si="2"/>
      </c>
      <c r="K63" s="21"/>
      <c r="L63" s="21">
        <f t="shared" si="3"/>
      </c>
      <c r="M63" s="21">
        <f t="shared" si="3"/>
      </c>
      <c r="O63" s="42">
        <v>-0.31</v>
      </c>
      <c r="P63" s="42">
        <v>0.37</v>
      </c>
    </row>
    <row r="64" spans="1:16" ht="12.75">
      <c r="A64" s="5">
        <v>59</v>
      </c>
      <c r="B64" s="16"/>
      <c r="C64" s="14"/>
      <c r="D64" s="15"/>
      <c r="E64" s="16"/>
      <c r="F64" s="14"/>
      <c r="G64" s="15"/>
      <c r="I64" s="21">
        <f t="shared" si="2"/>
      </c>
      <c r="J64" s="21">
        <f t="shared" si="2"/>
      </c>
      <c r="K64" s="21"/>
      <c r="L64" s="21">
        <f t="shared" si="3"/>
      </c>
      <c r="M64" s="21">
        <f t="shared" si="3"/>
      </c>
      <c r="O64" s="42">
        <v>-0.31</v>
      </c>
      <c r="P64" s="42">
        <v>0.37</v>
      </c>
    </row>
    <row r="65" spans="1:16" ht="12.75">
      <c r="A65" s="6">
        <v>60</v>
      </c>
      <c r="B65" s="17"/>
      <c r="C65" s="18"/>
      <c r="D65" s="19"/>
      <c r="E65" s="17"/>
      <c r="F65" s="18"/>
      <c r="G65" s="19"/>
      <c r="I65" s="21">
        <f t="shared" si="2"/>
      </c>
      <c r="J65" s="21">
        <f t="shared" si="2"/>
      </c>
      <c r="K65" s="21"/>
      <c r="L65" s="21">
        <f t="shared" si="3"/>
      </c>
      <c r="M65" s="21">
        <f t="shared" si="3"/>
      </c>
      <c r="O65" s="42">
        <v>-0.31</v>
      </c>
      <c r="P65" s="42">
        <v>0.37</v>
      </c>
    </row>
  </sheetData>
  <mergeCells count="5">
    <mergeCell ref="L1:M1"/>
    <mergeCell ref="A1:A2"/>
    <mergeCell ref="B1:D1"/>
    <mergeCell ref="E1:G1"/>
    <mergeCell ref="I1:J1"/>
  </mergeCells>
  <printOptions/>
  <pageMargins left="0.75" right="0.75" top="1" bottom="1" header="0.5" footer="0.5"/>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P65"/>
  <sheetViews>
    <sheetView showGridLines="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9.140625" defaultRowHeight="12.75"/>
  <cols>
    <col min="1" max="1" width="10.00390625" style="7" customWidth="1"/>
    <col min="2" max="7" width="10.7109375" style="0" customWidth="1"/>
  </cols>
  <sheetData>
    <row r="1" spans="1:13" ht="12.75">
      <c r="A1" s="51" t="s">
        <v>2</v>
      </c>
      <c r="B1" s="53">
        <v>38717</v>
      </c>
      <c r="C1" s="54"/>
      <c r="D1" s="55"/>
      <c r="E1" s="53">
        <v>39082</v>
      </c>
      <c r="F1" s="54"/>
      <c r="G1" s="55"/>
      <c r="I1" s="50">
        <v>2005</v>
      </c>
      <c r="J1" s="50"/>
      <c r="K1" s="40"/>
      <c r="L1" s="50">
        <v>2006</v>
      </c>
      <c r="M1" s="50"/>
    </row>
    <row r="2" spans="1:16" ht="38.25">
      <c r="A2" s="52"/>
      <c r="B2" s="2" t="s">
        <v>9</v>
      </c>
      <c r="C2" s="3" t="s">
        <v>1</v>
      </c>
      <c r="D2" s="4"/>
      <c r="E2" s="2" t="s">
        <v>9</v>
      </c>
      <c r="F2" s="3" t="s">
        <v>1</v>
      </c>
      <c r="G2" s="4"/>
      <c r="I2" s="41" t="s">
        <v>60</v>
      </c>
      <c r="J2" s="41" t="s">
        <v>61</v>
      </c>
      <c r="L2" s="41" t="s">
        <v>60</v>
      </c>
      <c r="M2" s="41" t="s">
        <v>61</v>
      </c>
      <c r="O2" s="41" t="s">
        <v>63</v>
      </c>
      <c r="P2" s="41" t="s">
        <v>62</v>
      </c>
    </row>
    <row r="3" spans="1:16" ht="12.75">
      <c r="A3" s="5">
        <v>0</v>
      </c>
      <c r="B3" s="13"/>
      <c r="C3" s="14">
        <v>0.044776100000000006</v>
      </c>
      <c r="D3" s="15"/>
      <c r="E3" s="13"/>
      <c r="F3" s="14">
        <v>0.0409692</v>
      </c>
      <c r="G3" s="15"/>
      <c r="I3" s="21">
        <f aca="true" t="shared" si="0" ref="I3:J6">IF($C3&lt;&gt;0,$C3*(1+O3),"")</f>
        <v>0.021940289</v>
      </c>
      <c r="J3" s="21">
        <f t="shared" si="0"/>
        <v>0.08686563400000001</v>
      </c>
      <c r="L3" s="21">
        <f aca="true" t="shared" si="1" ref="L3:M5">IF($F3&lt;&gt;0,$F3*(1+O3),"")</f>
        <v>0.020074908</v>
      </c>
      <c r="M3" s="21">
        <f t="shared" si="1"/>
        <v>0.07948024799999999</v>
      </c>
      <c r="O3" s="42">
        <v>-0.51</v>
      </c>
      <c r="P3" s="42">
        <v>0.94</v>
      </c>
    </row>
    <row r="4" spans="1:16" ht="12.75">
      <c r="A4" s="38" t="s">
        <v>54</v>
      </c>
      <c r="B4" s="13"/>
      <c r="C4" s="14"/>
      <c r="D4" s="15"/>
      <c r="E4" s="13"/>
      <c r="F4" s="14"/>
      <c r="G4" s="15"/>
      <c r="I4" s="21">
        <f t="shared" si="0"/>
      </c>
      <c r="J4" s="21">
        <f t="shared" si="0"/>
      </c>
      <c r="L4" s="21">
        <f t="shared" si="1"/>
      </c>
      <c r="M4" s="21">
        <f t="shared" si="1"/>
      </c>
      <c r="O4" s="42">
        <v>-0.51</v>
      </c>
      <c r="P4" s="42">
        <v>0.94</v>
      </c>
    </row>
    <row r="5" spans="1:16" ht="12.75">
      <c r="A5" s="38" t="s">
        <v>55</v>
      </c>
      <c r="B5" s="13"/>
      <c r="C5" s="14"/>
      <c r="D5" s="15"/>
      <c r="E5" s="13"/>
      <c r="F5" s="14"/>
      <c r="G5" s="15"/>
      <c r="I5" s="21">
        <f t="shared" si="0"/>
      </c>
      <c r="J5" s="21">
        <f t="shared" si="0"/>
      </c>
      <c r="L5" s="21">
        <f t="shared" si="1"/>
      </c>
      <c r="M5" s="21">
        <f t="shared" si="1"/>
      </c>
      <c r="O5" s="42">
        <v>-0.51</v>
      </c>
      <c r="P5" s="42">
        <v>0.94</v>
      </c>
    </row>
    <row r="6" spans="1:16" ht="12.75">
      <c r="A6" s="5">
        <v>1</v>
      </c>
      <c r="B6" s="16"/>
      <c r="C6" s="14">
        <f>SQRT(C7/C3)*C3</f>
        <v>0.04567120315494218</v>
      </c>
      <c r="D6" s="15"/>
      <c r="E6" s="16"/>
      <c r="F6" s="21">
        <v>0.0453964</v>
      </c>
      <c r="G6" s="15"/>
      <c r="I6" s="21">
        <f t="shared" si="0"/>
        <v>0.022378889545921668</v>
      </c>
      <c r="J6" s="21">
        <f t="shared" si="0"/>
        <v>0.08860213412058782</v>
      </c>
      <c r="K6" s="21"/>
      <c r="L6" s="21">
        <f>IF($F6&lt;&gt;0,$F6*(1+O6),"")</f>
        <v>0.022244236</v>
      </c>
      <c r="M6" s="21">
        <f>IF($F6&lt;&gt;0,$F6*(1+P6),"")</f>
        <v>0.088069016</v>
      </c>
      <c r="O6" s="42">
        <v>-0.51</v>
      </c>
      <c r="P6" s="42">
        <v>0.94</v>
      </c>
    </row>
    <row r="7" spans="1:16" ht="12.75">
      <c r="A7" s="5">
        <v>2</v>
      </c>
      <c r="B7" s="16"/>
      <c r="C7" s="14">
        <v>0.046584200000000006</v>
      </c>
      <c r="D7" s="15"/>
      <c r="E7" s="16"/>
      <c r="F7" s="21">
        <v>0.0473815</v>
      </c>
      <c r="G7" s="15"/>
      <c r="I7" s="21">
        <f aca="true" t="shared" si="2" ref="I7:J65">IF($C7&lt;&gt;0,$C7*(1+O7),"")</f>
        <v>0.024689626000000006</v>
      </c>
      <c r="J7" s="21">
        <f t="shared" si="2"/>
        <v>0.08245403400000001</v>
      </c>
      <c r="K7" s="21"/>
      <c r="L7" s="21">
        <f aca="true" t="shared" si="3" ref="L7:M65">IF($F7&lt;&gt;0,$F7*(1+O7),"")</f>
        <v>0.025112195</v>
      </c>
      <c r="M7" s="21">
        <f t="shared" si="3"/>
        <v>0.083865255</v>
      </c>
      <c r="O7" s="42">
        <v>-0.47</v>
      </c>
      <c r="P7" s="42">
        <v>0.77</v>
      </c>
    </row>
    <row r="8" spans="1:16" ht="12.75">
      <c r="A8" s="5">
        <v>3</v>
      </c>
      <c r="B8" s="16"/>
      <c r="C8" s="14">
        <v>0.047792799999999996</v>
      </c>
      <c r="D8" s="15"/>
      <c r="E8" s="16"/>
      <c r="F8" s="21">
        <v>0.04859170000000001</v>
      </c>
      <c r="G8" s="15"/>
      <c r="I8" s="21">
        <f t="shared" si="2"/>
        <v>0.026763968</v>
      </c>
      <c r="J8" s="21">
        <f t="shared" si="2"/>
        <v>0.08076983199999999</v>
      </c>
      <c r="K8" s="21"/>
      <c r="L8" s="21">
        <f t="shared" si="3"/>
        <v>0.027211352000000008</v>
      </c>
      <c r="M8" s="21">
        <f t="shared" si="3"/>
        <v>0.08211997300000001</v>
      </c>
      <c r="O8" s="42">
        <v>-0.44</v>
      </c>
      <c r="P8" s="42">
        <v>0.69</v>
      </c>
    </row>
    <row r="9" spans="1:16" ht="12.75">
      <c r="A9" s="5">
        <v>4</v>
      </c>
      <c r="B9" s="16"/>
      <c r="C9" s="14">
        <v>0.048809200000000004</v>
      </c>
      <c r="D9" s="15"/>
      <c r="E9" s="16"/>
      <c r="F9" s="21">
        <v>0.0493916</v>
      </c>
      <c r="G9" s="15"/>
      <c r="I9" s="21">
        <f t="shared" si="2"/>
        <v>0.028309336000000004</v>
      </c>
      <c r="J9" s="21">
        <f t="shared" si="2"/>
        <v>0.07907090400000001</v>
      </c>
      <c r="K9" s="21"/>
      <c r="L9" s="21">
        <f t="shared" si="3"/>
        <v>0.028647128000000004</v>
      </c>
      <c r="M9" s="21">
        <f t="shared" si="3"/>
        <v>0.080014392</v>
      </c>
      <c r="O9" s="42">
        <v>-0.42</v>
      </c>
      <c r="P9" s="42">
        <v>0.62</v>
      </c>
    </row>
    <row r="10" spans="1:16" ht="12.75">
      <c r="A10" s="5">
        <v>5</v>
      </c>
      <c r="B10" s="16"/>
      <c r="C10" s="14">
        <v>0.0494897</v>
      </c>
      <c r="D10" s="15"/>
      <c r="E10" s="16"/>
      <c r="F10" s="21">
        <v>0.049927</v>
      </c>
      <c r="G10" s="15"/>
      <c r="I10" s="21">
        <f t="shared" si="2"/>
        <v>0.029693819999999996</v>
      </c>
      <c r="J10" s="21">
        <f t="shared" si="2"/>
        <v>0.077203932</v>
      </c>
      <c r="K10" s="21"/>
      <c r="L10" s="21">
        <f t="shared" si="3"/>
        <v>0.0299562</v>
      </c>
      <c r="M10" s="21">
        <f t="shared" si="3"/>
        <v>0.07788612</v>
      </c>
      <c r="O10" s="42">
        <v>-0.4</v>
      </c>
      <c r="P10" s="42">
        <v>0.56</v>
      </c>
    </row>
    <row r="11" spans="1:16" ht="12.75">
      <c r="A11" s="5">
        <v>6</v>
      </c>
      <c r="B11" s="16"/>
      <c r="C11" s="14">
        <v>0.049718200000000004</v>
      </c>
      <c r="D11" s="15"/>
      <c r="E11" s="16"/>
      <c r="F11" s="21">
        <v>0.05022220000000001</v>
      </c>
      <c r="G11" s="15"/>
      <c r="I11" s="21">
        <f t="shared" si="2"/>
        <v>0.030825284</v>
      </c>
      <c r="J11" s="21">
        <f t="shared" si="2"/>
        <v>0.07557166400000001</v>
      </c>
      <c r="K11" s="21"/>
      <c r="L11" s="21">
        <f t="shared" si="3"/>
        <v>0.031137764000000005</v>
      </c>
      <c r="M11" s="21">
        <f t="shared" si="3"/>
        <v>0.07633774400000001</v>
      </c>
      <c r="O11" s="42">
        <v>-0.38</v>
      </c>
      <c r="P11" s="42">
        <v>0.52</v>
      </c>
    </row>
    <row r="12" spans="1:16" ht="12.75">
      <c r="A12" s="5">
        <v>7</v>
      </c>
      <c r="B12" s="16"/>
      <c r="C12" s="14">
        <v>0.049812</v>
      </c>
      <c r="D12" s="15"/>
      <c r="E12" s="16"/>
      <c r="F12" s="21">
        <v>0.0504391</v>
      </c>
      <c r="G12" s="15"/>
      <c r="I12" s="21">
        <f t="shared" si="2"/>
        <v>0.03138156</v>
      </c>
      <c r="J12" s="21">
        <f t="shared" si="2"/>
        <v>0.07421988</v>
      </c>
      <c r="K12" s="21"/>
      <c r="L12" s="21">
        <f t="shared" si="3"/>
        <v>0.031776633</v>
      </c>
      <c r="M12" s="21">
        <f t="shared" si="3"/>
        <v>0.075154259</v>
      </c>
      <c r="O12" s="42">
        <v>-0.37</v>
      </c>
      <c r="P12" s="42">
        <v>0.49</v>
      </c>
    </row>
    <row r="13" spans="1:16" ht="12.75">
      <c r="A13" s="5">
        <v>8</v>
      </c>
      <c r="B13" s="16"/>
      <c r="C13" s="14">
        <v>0.049930300000000004</v>
      </c>
      <c r="D13" s="15"/>
      <c r="E13" s="16"/>
      <c r="F13" s="21">
        <v>0.0506015</v>
      </c>
      <c r="G13" s="15"/>
      <c r="I13" s="21">
        <f t="shared" si="2"/>
        <v>0.032454695000000006</v>
      </c>
      <c r="J13" s="21">
        <f t="shared" si="2"/>
        <v>0.072898238</v>
      </c>
      <c r="K13" s="21"/>
      <c r="L13" s="21">
        <f t="shared" si="3"/>
        <v>0.032890975</v>
      </c>
      <c r="M13" s="21">
        <f t="shared" si="3"/>
        <v>0.07387819</v>
      </c>
      <c r="O13" s="42">
        <v>-0.35</v>
      </c>
      <c r="P13" s="42">
        <v>0.46</v>
      </c>
    </row>
    <row r="14" spans="1:16" ht="12.75">
      <c r="A14" s="5">
        <v>9</v>
      </c>
      <c r="B14" s="16"/>
      <c r="C14" s="14">
        <v>0.049986800000000005</v>
      </c>
      <c r="D14" s="15"/>
      <c r="E14" s="16"/>
      <c r="F14" s="21">
        <v>0.050768200000000006</v>
      </c>
      <c r="G14" s="15"/>
      <c r="I14" s="21">
        <f t="shared" si="2"/>
        <v>0.032991288</v>
      </c>
      <c r="J14" s="21">
        <f t="shared" si="2"/>
        <v>0.07198099200000001</v>
      </c>
      <c r="K14" s="21"/>
      <c r="L14" s="21">
        <f t="shared" si="3"/>
        <v>0.033507012</v>
      </c>
      <c r="M14" s="21">
        <f t="shared" si="3"/>
        <v>0.073106208</v>
      </c>
      <c r="O14" s="42">
        <v>-0.34</v>
      </c>
      <c r="P14" s="42">
        <v>0.44</v>
      </c>
    </row>
    <row r="15" spans="1:16" ht="12.75">
      <c r="A15" s="5">
        <v>10</v>
      </c>
      <c r="B15" s="16"/>
      <c r="C15" s="14">
        <v>0.049983700000000006</v>
      </c>
      <c r="D15" s="15"/>
      <c r="E15" s="16"/>
      <c r="F15" s="21">
        <v>0.050864700000000006</v>
      </c>
      <c r="G15" s="15"/>
      <c r="I15" s="21">
        <f t="shared" si="2"/>
        <v>0.032989242</v>
      </c>
      <c r="J15" s="21">
        <f t="shared" si="2"/>
        <v>0.070976854</v>
      </c>
      <c r="K15" s="21"/>
      <c r="L15" s="21">
        <f t="shared" si="3"/>
        <v>0.033570702</v>
      </c>
      <c r="M15" s="21">
        <f t="shared" si="3"/>
        <v>0.07222787400000001</v>
      </c>
      <c r="O15" s="42">
        <v>-0.34</v>
      </c>
      <c r="P15" s="42">
        <v>0.42</v>
      </c>
    </row>
    <row r="16" spans="1:16" ht="12.75">
      <c r="A16" s="5">
        <v>11</v>
      </c>
      <c r="B16" s="16"/>
      <c r="C16" s="14">
        <v>0.04993600000000001</v>
      </c>
      <c r="D16" s="15"/>
      <c r="E16" s="16"/>
      <c r="F16" s="14">
        <v>0.05101330000000001</v>
      </c>
      <c r="G16" s="15"/>
      <c r="I16" s="21">
        <f t="shared" si="2"/>
        <v>0.03295776</v>
      </c>
      <c r="J16" s="21">
        <f t="shared" si="2"/>
        <v>0.07090912</v>
      </c>
      <c r="K16" s="21"/>
      <c r="L16" s="21">
        <f t="shared" si="3"/>
        <v>0.033668778</v>
      </c>
      <c r="M16" s="21">
        <f t="shared" si="3"/>
        <v>0.07243888600000001</v>
      </c>
      <c r="O16" s="42">
        <v>-0.34</v>
      </c>
      <c r="P16" s="42">
        <v>0.42</v>
      </c>
    </row>
    <row r="17" spans="1:16" ht="12.75">
      <c r="A17" s="5">
        <v>12</v>
      </c>
      <c r="B17" s="16"/>
      <c r="C17" s="14">
        <v>0.049902300000000004</v>
      </c>
      <c r="D17" s="15"/>
      <c r="E17" s="16"/>
      <c r="F17" s="14">
        <v>0.05116420000000001</v>
      </c>
      <c r="G17" s="15"/>
      <c r="I17" s="21">
        <f t="shared" si="2"/>
        <v>0.032935518</v>
      </c>
      <c r="J17" s="21">
        <f t="shared" si="2"/>
        <v>0.070861266</v>
      </c>
      <c r="K17" s="21"/>
      <c r="L17" s="21">
        <f t="shared" si="3"/>
        <v>0.033768372</v>
      </c>
      <c r="M17" s="21">
        <f t="shared" si="3"/>
        <v>0.072653164</v>
      </c>
      <c r="O17" s="42">
        <v>-0.34</v>
      </c>
      <c r="P17" s="42">
        <v>0.42</v>
      </c>
    </row>
    <row r="18" spans="1:16" ht="12.75">
      <c r="A18" s="5">
        <v>13</v>
      </c>
      <c r="B18" s="16"/>
      <c r="C18" s="14">
        <v>0.049811100000000004</v>
      </c>
      <c r="D18" s="15"/>
      <c r="E18" s="16"/>
      <c r="F18" s="14">
        <v>0.0511713</v>
      </c>
      <c r="G18" s="15"/>
      <c r="I18" s="21">
        <f t="shared" si="2"/>
        <v>0.032875325999999996</v>
      </c>
      <c r="J18" s="21">
        <f t="shared" si="2"/>
        <v>0.070731762</v>
      </c>
      <c r="K18" s="21"/>
      <c r="L18" s="21">
        <f t="shared" si="3"/>
        <v>0.033773057999999995</v>
      </c>
      <c r="M18" s="21">
        <f t="shared" si="3"/>
        <v>0.072663246</v>
      </c>
      <c r="O18" s="42">
        <v>-0.34</v>
      </c>
      <c r="P18" s="42">
        <v>0.42</v>
      </c>
    </row>
    <row r="19" spans="1:16" ht="12.75">
      <c r="A19" s="5">
        <v>14</v>
      </c>
      <c r="B19" s="16"/>
      <c r="C19" s="14">
        <v>0.049719200000000005</v>
      </c>
      <c r="D19" s="15"/>
      <c r="E19" s="16"/>
      <c r="F19" s="14">
        <v>0.051169400000000004</v>
      </c>
      <c r="G19" s="15"/>
      <c r="I19" s="21">
        <f t="shared" si="2"/>
        <v>0.032814671999999996</v>
      </c>
      <c r="J19" s="21">
        <f t="shared" si="2"/>
        <v>0.070601264</v>
      </c>
      <c r="K19" s="21"/>
      <c r="L19" s="21">
        <f t="shared" si="3"/>
        <v>0.033771803999999996</v>
      </c>
      <c r="M19" s="21">
        <f t="shared" si="3"/>
        <v>0.072660548</v>
      </c>
      <c r="O19" s="42">
        <v>-0.34</v>
      </c>
      <c r="P19" s="42">
        <v>0.42</v>
      </c>
    </row>
    <row r="20" spans="1:16" ht="12.75">
      <c r="A20" s="5">
        <v>15</v>
      </c>
      <c r="B20" s="16"/>
      <c r="C20" s="14">
        <v>0.049617800000000004</v>
      </c>
      <c r="D20" s="15"/>
      <c r="E20" s="16"/>
      <c r="F20" s="14">
        <v>0.05118110000000001</v>
      </c>
      <c r="G20" s="15"/>
      <c r="I20" s="21">
        <f t="shared" si="2"/>
        <v>0.032747748</v>
      </c>
      <c r="J20" s="21">
        <f t="shared" si="2"/>
        <v>0.070457276</v>
      </c>
      <c r="K20" s="21"/>
      <c r="L20" s="21">
        <f t="shared" si="3"/>
        <v>0.033779526</v>
      </c>
      <c r="M20" s="21">
        <f t="shared" si="3"/>
        <v>0.072677162</v>
      </c>
      <c r="O20" s="42">
        <v>-0.34</v>
      </c>
      <c r="P20" s="42">
        <v>0.42</v>
      </c>
    </row>
    <row r="21" spans="1:16" ht="12.75">
      <c r="A21" s="5">
        <v>16</v>
      </c>
      <c r="B21" s="16"/>
      <c r="C21" s="14">
        <v>0.0495934</v>
      </c>
      <c r="D21" s="15"/>
      <c r="E21" s="16"/>
      <c r="F21" s="14">
        <v>0.0512152</v>
      </c>
      <c r="G21" s="15"/>
      <c r="I21" s="21">
        <f t="shared" si="2"/>
        <v>0.033227578</v>
      </c>
      <c r="J21" s="21">
        <f t="shared" si="2"/>
        <v>0.069926694</v>
      </c>
      <c r="K21" s="21"/>
      <c r="L21" s="21">
        <f t="shared" si="3"/>
        <v>0.034314184</v>
      </c>
      <c r="M21" s="21">
        <f t="shared" si="3"/>
        <v>0.072213432</v>
      </c>
      <c r="O21" s="42">
        <v>-0.33</v>
      </c>
      <c r="P21" s="42">
        <v>0.41</v>
      </c>
    </row>
    <row r="22" spans="1:16" ht="12.75">
      <c r="A22" s="5">
        <v>17</v>
      </c>
      <c r="B22" s="16"/>
      <c r="C22" s="14">
        <v>0.0495683</v>
      </c>
      <c r="D22" s="15"/>
      <c r="E22" s="16"/>
      <c r="F22" s="14">
        <v>0.051251000000000005</v>
      </c>
      <c r="G22" s="15"/>
      <c r="I22" s="21">
        <f t="shared" si="2"/>
        <v>0.033210761</v>
      </c>
      <c r="J22" s="21">
        <f t="shared" si="2"/>
        <v>0.06939562</v>
      </c>
      <c r="K22" s="21"/>
      <c r="L22" s="21">
        <f t="shared" si="3"/>
        <v>0.03433817</v>
      </c>
      <c r="M22" s="21">
        <f t="shared" si="3"/>
        <v>0.0717514</v>
      </c>
      <c r="O22" s="42">
        <v>-0.33</v>
      </c>
      <c r="P22" s="42">
        <v>0.4</v>
      </c>
    </row>
    <row r="23" spans="1:16" ht="12.75">
      <c r="A23" s="5">
        <v>18</v>
      </c>
      <c r="B23" s="16"/>
      <c r="C23" s="14">
        <v>0.049542800000000005</v>
      </c>
      <c r="D23" s="15"/>
      <c r="E23" s="16"/>
      <c r="F23" s="14">
        <v>0.05128</v>
      </c>
      <c r="G23" s="15"/>
      <c r="I23" s="21">
        <f t="shared" si="2"/>
        <v>0.033689104</v>
      </c>
      <c r="J23" s="21">
        <f t="shared" si="2"/>
        <v>0.06886449200000001</v>
      </c>
      <c r="K23" s="21"/>
      <c r="L23" s="21">
        <f t="shared" si="3"/>
        <v>0.034870399999999996</v>
      </c>
      <c r="M23" s="21">
        <f t="shared" si="3"/>
        <v>0.0712792</v>
      </c>
      <c r="O23" s="42">
        <v>-0.32</v>
      </c>
      <c r="P23" s="42">
        <v>0.39</v>
      </c>
    </row>
    <row r="24" spans="1:16" ht="12.75">
      <c r="A24" s="5">
        <v>19</v>
      </c>
      <c r="B24" s="16"/>
      <c r="C24" s="14">
        <v>0.049508100000000006</v>
      </c>
      <c r="D24" s="15"/>
      <c r="E24" s="16"/>
      <c r="F24" s="14">
        <v>0.0513194</v>
      </c>
      <c r="G24" s="15"/>
      <c r="I24" s="21">
        <f t="shared" si="2"/>
        <v>0.034160589000000005</v>
      </c>
      <c r="J24" s="21">
        <f t="shared" si="2"/>
        <v>0.06832117800000001</v>
      </c>
      <c r="K24" s="21"/>
      <c r="L24" s="21">
        <f t="shared" si="3"/>
        <v>0.035410385999999995</v>
      </c>
      <c r="M24" s="21">
        <f t="shared" si="3"/>
        <v>0.07082077199999999</v>
      </c>
      <c r="O24" s="42">
        <v>-0.31</v>
      </c>
      <c r="P24" s="42">
        <v>0.38</v>
      </c>
    </row>
    <row r="25" spans="1:16" ht="12.75">
      <c r="A25" s="5">
        <v>20</v>
      </c>
      <c r="B25" s="16"/>
      <c r="C25" s="14">
        <v>0.0494802</v>
      </c>
      <c r="D25" s="15"/>
      <c r="E25" s="16"/>
      <c r="F25" s="14">
        <v>0.0513595</v>
      </c>
      <c r="G25" s="15"/>
      <c r="I25" s="21">
        <f t="shared" si="2"/>
        <v>0.034141338</v>
      </c>
      <c r="J25" s="21">
        <f t="shared" si="2"/>
        <v>0.06778787400000001</v>
      </c>
      <c r="K25" s="21"/>
      <c r="L25" s="21">
        <f t="shared" si="3"/>
        <v>0.035438054999999996</v>
      </c>
      <c r="M25" s="21">
        <f t="shared" si="3"/>
        <v>0.07036251500000001</v>
      </c>
      <c r="O25" s="42">
        <v>-0.31</v>
      </c>
      <c r="P25" s="42">
        <v>0.37</v>
      </c>
    </row>
    <row r="26" spans="1:16" ht="12.75">
      <c r="A26" s="5">
        <v>21</v>
      </c>
      <c r="B26" s="16"/>
      <c r="C26" s="14"/>
      <c r="D26" s="15"/>
      <c r="E26" s="16"/>
      <c r="F26" s="14"/>
      <c r="G26" s="15"/>
      <c r="I26" s="21">
        <f t="shared" si="2"/>
      </c>
      <c r="J26" s="21">
        <f t="shared" si="2"/>
      </c>
      <c r="K26" s="21"/>
      <c r="L26" s="21">
        <f t="shared" si="3"/>
      </c>
      <c r="M26" s="21">
        <f t="shared" si="3"/>
      </c>
      <c r="O26" s="42">
        <v>-0.31</v>
      </c>
      <c r="P26" s="42">
        <v>0.37</v>
      </c>
    </row>
    <row r="27" spans="1:16" ht="12.75">
      <c r="A27" s="5">
        <v>22</v>
      </c>
      <c r="B27" s="16"/>
      <c r="C27" s="14"/>
      <c r="D27" s="15"/>
      <c r="E27" s="16"/>
      <c r="F27" s="14"/>
      <c r="G27" s="15"/>
      <c r="I27" s="21">
        <f t="shared" si="2"/>
      </c>
      <c r="J27" s="21">
        <f t="shared" si="2"/>
      </c>
      <c r="K27" s="21"/>
      <c r="L27" s="21">
        <f t="shared" si="3"/>
      </c>
      <c r="M27" s="21">
        <f t="shared" si="3"/>
      </c>
      <c r="O27" s="42">
        <v>-0.31</v>
      </c>
      <c r="P27" s="42">
        <v>0.37</v>
      </c>
    </row>
    <row r="28" spans="1:16" ht="12.75">
      <c r="A28" s="5">
        <v>23</v>
      </c>
      <c r="B28" s="16"/>
      <c r="C28" s="14"/>
      <c r="D28" s="15"/>
      <c r="E28" s="16"/>
      <c r="F28" s="14"/>
      <c r="G28" s="15"/>
      <c r="I28" s="21">
        <f t="shared" si="2"/>
      </c>
      <c r="J28" s="21">
        <f t="shared" si="2"/>
      </c>
      <c r="K28" s="21"/>
      <c r="L28" s="21">
        <f t="shared" si="3"/>
      </c>
      <c r="M28" s="21">
        <f t="shared" si="3"/>
      </c>
      <c r="O28" s="42">
        <v>-0.31</v>
      </c>
      <c r="P28" s="42">
        <v>0.37</v>
      </c>
    </row>
    <row r="29" spans="1:16" ht="12.75">
      <c r="A29" s="5">
        <v>24</v>
      </c>
      <c r="B29" s="16"/>
      <c r="C29" s="14"/>
      <c r="D29" s="15"/>
      <c r="E29" s="16"/>
      <c r="F29" s="14"/>
      <c r="G29" s="15"/>
      <c r="I29" s="21">
        <f t="shared" si="2"/>
      </c>
      <c r="J29" s="21">
        <f t="shared" si="2"/>
      </c>
      <c r="K29" s="21"/>
      <c r="L29" s="21">
        <f t="shared" si="3"/>
      </c>
      <c r="M29" s="21">
        <f t="shared" si="3"/>
      </c>
      <c r="O29" s="42">
        <v>-0.31</v>
      </c>
      <c r="P29" s="42">
        <v>0.37</v>
      </c>
    </row>
    <row r="30" spans="1:16" ht="12.75">
      <c r="A30" s="5">
        <v>25</v>
      </c>
      <c r="B30" s="16"/>
      <c r="C30" s="14"/>
      <c r="D30" s="15"/>
      <c r="E30" s="16"/>
      <c r="F30" s="14"/>
      <c r="G30" s="15"/>
      <c r="I30" s="21">
        <f t="shared" si="2"/>
      </c>
      <c r="J30" s="21">
        <f t="shared" si="2"/>
      </c>
      <c r="K30" s="21"/>
      <c r="L30" s="21">
        <f t="shared" si="3"/>
      </c>
      <c r="M30" s="21">
        <f t="shared" si="3"/>
      </c>
      <c r="O30" s="42">
        <v>-0.31</v>
      </c>
      <c r="P30" s="42">
        <v>0.37</v>
      </c>
    </row>
    <row r="31" spans="1:16" ht="12.75">
      <c r="A31" s="5">
        <v>26</v>
      </c>
      <c r="B31" s="16"/>
      <c r="C31" s="14"/>
      <c r="D31" s="15"/>
      <c r="E31" s="16"/>
      <c r="F31" s="14"/>
      <c r="G31" s="15"/>
      <c r="I31" s="21">
        <f t="shared" si="2"/>
      </c>
      <c r="J31" s="21">
        <f t="shared" si="2"/>
      </c>
      <c r="K31" s="21"/>
      <c r="L31" s="21">
        <f t="shared" si="3"/>
      </c>
      <c r="M31" s="21">
        <f t="shared" si="3"/>
      </c>
      <c r="O31" s="42">
        <v>-0.31</v>
      </c>
      <c r="P31" s="42">
        <v>0.37</v>
      </c>
    </row>
    <row r="32" spans="1:16" ht="12.75">
      <c r="A32" s="5">
        <v>27</v>
      </c>
      <c r="B32" s="16"/>
      <c r="C32" s="14"/>
      <c r="D32" s="15"/>
      <c r="E32" s="16"/>
      <c r="F32" s="14"/>
      <c r="G32" s="15"/>
      <c r="I32" s="21">
        <f t="shared" si="2"/>
      </c>
      <c r="J32" s="21">
        <f t="shared" si="2"/>
      </c>
      <c r="K32" s="21"/>
      <c r="L32" s="21">
        <f t="shared" si="3"/>
      </c>
      <c r="M32" s="21">
        <f t="shared" si="3"/>
      </c>
      <c r="O32" s="42">
        <v>-0.31</v>
      </c>
      <c r="P32" s="42">
        <v>0.37</v>
      </c>
    </row>
    <row r="33" spans="1:16" ht="12.75">
      <c r="A33" s="5">
        <v>28</v>
      </c>
      <c r="B33" s="16"/>
      <c r="C33" s="14"/>
      <c r="D33" s="15"/>
      <c r="E33" s="16"/>
      <c r="F33" s="14"/>
      <c r="G33" s="15"/>
      <c r="I33" s="21">
        <f t="shared" si="2"/>
      </c>
      <c r="J33" s="21">
        <f t="shared" si="2"/>
      </c>
      <c r="K33" s="21"/>
      <c r="L33" s="21">
        <f t="shared" si="3"/>
      </c>
      <c r="M33" s="21">
        <f t="shared" si="3"/>
      </c>
      <c r="O33" s="42">
        <v>-0.31</v>
      </c>
      <c r="P33" s="42">
        <v>0.37</v>
      </c>
    </row>
    <row r="34" spans="1:16" ht="12.75">
      <c r="A34" s="5">
        <v>29</v>
      </c>
      <c r="B34" s="16"/>
      <c r="C34" s="14"/>
      <c r="D34" s="15"/>
      <c r="E34" s="16"/>
      <c r="F34" s="14"/>
      <c r="G34" s="15"/>
      <c r="I34" s="21">
        <f t="shared" si="2"/>
      </c>
      <c r="J34" s="21">
        <f t="shared" si="2"/>
      </c>
      <c r="K34" s="21"/>
      <c r="L34" s="21">
        <f t="shared" si="3"/>
      </c>
      <c r="M34" s="21">
        <f t="shared" si="3"/>
      </c>
      <c r="O34" s="42">
        <v>-0.31</v>
      </c>
      <c r="P34" s="42">
        <v>0.37</v>
      </c>
    </row>
    <row r="35" spans="1:16" ht="12.75">
      <c r="A35" s="5">
        <v>30</v>
      </c>
      <c r="B35" s="16"/>
      <c r="C35" s="14"/>
      <c r="D35" s="15"/>
      <c r="E35" s="16"/>
      <c r="F35" s="14"/>
      <c r="G35" s="15"/>
      <c r="I35" s="21">
        <f t="shared" si="2"/>
      </c>
      <c r="J35" s="21">
        <f t="shared" si="2"/>
      </c>
      <c r="K35" s="21"/>
      <c r="L35" s="21">
        <f t="shared" si="3"/>
      </c>
      <c r="M35" s="21">
        <f t="shared" si="3"/>
      </c>
      <c r="O35" s="42">
        <v>-0.31</v>
      </c>
      <c r="P35" s="42">
        <v>0.37</v>
      </c>
    </row>
    <row r="36" spans="1:16" ht="12.75">
      <c r="A36" s="5">
        <v>31</v>
      </c>
      <c r="B36" s="16"/>
      <c r="C36" s="14"/>
      <c r="D36" s="15"/>
      <c r="E36" s="16"/>
      <c r="F36" s="14"/>
      <c r="G36" s="15"/>
      <c r="I36" s="21">
        <f t="shared" si="2"/>
      </c>
      <c r="J36" s="21">
        <f t="shared" si="2"/>
      </c>
      <c r="K36" s="21"/>
      <c r="L36" s="21">
        <f t="shared" si="3"/>
      </c>
      <c r="M36" s="21">
        <f t="shared" si="3"/>
      </c>
      <c r="O36" s="42">
        <v>-0.31</v>
      </c>
      <c r="P36" s="42">
        <v>0.37</v>
      </c>
    </row>
    <row r="37" spans="1:16" ht="12.75">
      <c r="A37" s="5">
        <v>32</v>
      </c>
      <c r="B37" s="16"/>
      <c r="C37" s="14"/>
      <c r="D37" s="15"/>
      <c r="E37" s="16"/>
      <c r="F37" s="14"/>
      <c r="G37" s="15"/>
      <c r="I37" s="21">
        <f t="shared" si="2"/>
      </c>
      <c r="J37" s="21">
        <f t="shared" si="2"/>
      </c>
      <c r="K37" s="21"/>
      <c r="L37" s="21">
        <f t="shared" si="3"/>
      </c>
      <c r="M37" s="21">
        <f t="shared" si="3"/>
      </c>
      <c r="O37" s="42">
        <v>-0.31</v>
      </c>
      <c r="P37" s="42">
        <v>0.37</v>
      </c>
    </row>
    <row r="38" spans="1:16" ht="12.75">
      <c r="A38" s="5">
        <v>33</v>
      </c>
      <c r="B38" s="16"/>
      <c r="C38" s="14"/>
      <c r="D38" s="15"/>
      <c r="E38" s="16"/>
      <c r="F38" s="14"/>
      <c r="G38" s="15"/>
      <c r="I38" s="21">
        <f t="shared" si="2"/>
      </c>
      <c r="J38" s="21">
        <f t="shared" si="2"/>
      </c>
      <c r="K38" s="21"/>
      <c r="L38" s="21">
        <f t="shared" si="3"/>
      </c>
      <c r="M38" s="21">
        <f t="shared" si="3"/>
      </c>
      <c r="O38" s="42">
        <v>-0.31</v>
      </c>
      <c r="P38" s="42">
        <v>0.37</v>
      </c>
    </row>
    <row r="39" spans="1:16" ht="12.75">
      <c r="A39" s="5">
        <v>34</v>
      </c>
      <c r="B39" s="16"/>
      <c r="C39" s="14"/>
      <c r="D39" s="15"/>
      <c r="E39" s="16"/>
      <c r="F39" s="14"/>
      <c r="G39" s="15"/>
      <c r="I39" s="21">
        <f t="shared" si="2"/>
      </c>
      <c r="J39" s="21">
        <f t="shared" si="2"/>
      </c>
      <c r="K39" s="21"/>
      <c r="L39" s="21">
        <f t="shared" si="3"/>
      </c>
      <c r="M39" s="21">
        <f t="shared" si="3"/>
      </c>
      <c r="O39" s="42">
        <v>-0.31</v>
      </c>
      <c r="P39" s="42">
        <v>0.37</v>
      </c>
    </row>
    <row r="40" spans="1:16" ht="12.75">
      <c r="A40" s="5">
        <v>35</v>
      </c>
      <c r="B40" s="16"/>
      <c r="C40" s="14"/>
      <c r="D40" s="15"/>
      <c r="E40" s="16"/>
      <c r="F40" s="14"/>
      <c r="G40" s="15"/>
      <c r="I40" s="21">
        <f t="shared" si="2"/>
      </c>
      <c r="J40" s="21">
        <f t="shared" si="2"/>
      </c>
      <c r="K40" s="21"/>
      <c r="L40" s="21">
        <f t="shared" si="3"/>
      </c>
      <c r="M40" s="21">
        <f t="shared" si="3"/>
      </c>
      <c r="O40" s="42">
        <v>-0.31</v>
      </c>
      <c r="P40" s="42">
        <v>0.37</v>
      </c>
    </row>
    <row r="41" spans="1:16" ht="12.75">
      <c r="A41" s="5">
        <v>36</v>
      </c>
      <c r="B41" s="16"/>
      <c r="C41" s="14"/>
      <c r="D41" s="15"/>
      <c r="E41" s="16"/>
      <c r="F41" s="14"/>
      <c r="G41" s="15"/>
      <c r="I41" s="21">
        <f t="shared" si="2"/>
      </c>
      <c r="J41" s="21">
        <f t="shared" si="2"/>
      </c>
      <c r="K41" s="21"/>
      <c r="L41" s="21">
        <f t="shared" si="3"/>
      </c>
      <c r="M41" s="21">
        <f t="shared" si="3"/>
      </c>
      <c r="O41" s="42">
        <v>-0.31</v>
      </c>
      <c r="P41" s="42">
        <v>0.37</v>
      </c>
    </row>
    <row r="42" spans="1:16" ht="12.75">
      <c r="A42" s="5">
        <v>37</v>
      </c>
      <c r="B42" s="16"/>
      <c r="C42" s="14"/>
      <c r="D42" s="15"/>
      <c r="E42" s="16"/>
      <c r="F42" s="14"/>
      <c r="G42" s="15"/>
      <c r="I42" s="21">
        <f t="shared" si="2"/>
      </c>
      <c r="J42" s="21">
        <f t="shared" si="2"/>
      </c>
      <c r="K42" s="21"/>
      <c r="L42" s="21">
        <f t="shared" si="3"/>
      </c>
      <c r="M42" s="21">
        <f t="shared" si="3"/>
      </c>
      <c r="O42" s="42">
        <v>-0.31</v>
      </c>
      <c r="P42" s="42">
        <v>0.37</v>
      </c>
    </row>
    <row r="43" spans="1:16" ht="12.75">
      <c r="A43" s="5">
        <v>38</v>
      </c>
      <c r="B43" s="16"/>
      <c r="C43" s="14"/>
      <c r="D43" s="15"/>
      <c r="E43" s="16"/>
      <c r="F43" s="14"/>
      <c r="G43" s="15"/>
      <c r="I43" s="21">
        <f t="shared" si="2"/>
      </c>
      <c r="J43" s="21">
        <f t="shared" si="2"/>
      </c>
      <c r="K43" s="21"/>
      <c r="L43" s="21">
        <f t="shared" si="3"/>
      </c>
      <c r="M43" s="21">
        <f t="shared" si="3"/>
      </c>
      <c r="O43" s="42">
        <v>-0.31</v>
      </c>
      <c r="P43" s="42">
        <v>0.37</v>
      </c>
    </row>
    <row r="44" spans="1:16" ht="12.75">
      <c r="A44" s="5">
        <v>39</v>
      </c>
      <c r="B44" s="16"/>
      <c r="C44" s="14"/>
      <c r="D44" s="15"/>
      <c r="E44" s="16"/>
      <c r="F44" s="14"/>
      <c r="G44" s="15"/>
      <c r="I44" s="21">
        <f t="shared" si="2"/>
      </c>
      <c r="J44" s="21">
        <f t="shared" si="2"/>
      </c>
      <c r="K44" s="21"/>
      <c r="L44" s="21">
        <f t="shared" si="3"/>
      </c>
      <c r="M44" s="21">
        <f t="shared" si="3"/>
      </c>
      <c r="O44" s="42">
        <v>-0.31</v>
      </c>
      <c r="P44" s="42">
        <v>0.37</v>
      </c>
    </row>
    <row r="45" spans="1:16" ht="12.75">
      <c r="A45" s="5">
        <v>40</v>
      </c>
      <c r="B45" s="16"/>
      <c r="C45" s="14"/>
      <c r="D45" s="15"/>
      <c r="E45" s="16"/>
      <c r="F45" s="14"/>
      <c r="G45" s="15"/>
      <c r="I45" s="21">
        <f t="shared" si="2"/>
      </c>
      <c r="J45" s="21">
        <f t="shared" si="2"/>
      </c>
      <c r="K45" s="21"/>
      <c r="L45" s="21">
        <f t="shared" si="3"/>
      </c>
      <c r="M45" s="21">
        <f t="shared" si="3"/>
      </c>
      <c r="O45" s="42">
        <v>-0.31</v>
      </c>
      <c r="P45" s="42">
        <v>0.37</v>
      </c>
    </row>
    <row r="46" spans="1:16" ht="12.75">
      <c r="A46" s="5">
        <v>41</v>
      </c>
      <c r="B46" s="16"/>
      <c r="C46" s="14"/>
      <c r="D46" s="15"/>
      <c r="E46" s="16"/>
      <c r="F46" s="14"/>
      <c r="G46" s="15"/>
      <c r="I46" s="21">
        <f t="shared" si="2"/>
      </c>
      <c r="J46" s="21">
        <f t="shared" si="2"/>
      </c>
      <c r="K46" s="21"/>
      <c r="L46" s="21">
        <f t="shared" si="3"/>
      </c>
      <c r="M46" s="21">
        <f t="shared" si="3"/>
      </c>
      <c r="O46" s="42">
        <v>-0.31</v>
      </c>
      <c r="P46" s="42">
        <v>0.37</v>
      </c>
    </row>
    <row r="47" spans="1:16" ht="12.75">
      <c r="A47" s="5">
        <v>42</v>
      </c>
      <c r="B47" s="16"/>
      <c r="C47" s="14"/>
      <c r="D47" s="15"/>
      <c r="E47" s="16"/>
      <c r="F47" s="14"/>
      <c r="G47" s="15"/>
      <c r="I47" s="21">
        <f t="shared" si="2"/>
      </c>
      <c r="J47" s="21">
        <f t="shared" si="2"/>
      </c>
      <c r="K47" s="21"/>
      <c r="L47" s="21">
        <f t="shared" si="3"/>
      </c>
      <c r="M47" s="21">
        <f t="shared" si="3"/>
      </c>
      <c r="O47" s="42">
        <v>-0.31</v>
      </c>
      <c r="P47" s="42">
        <v>0.37</v>
      </c>
    </row>
    <row r="48" spans="1:16" ht="12.75">
      <c r="A48" s="5">
        <v>43</v>
      </c>
      <c r="B48" s="16"/>
      <c r="C48" s="14"/>
      <c r="D48" s="15"/>
      <c r="E48" s="16"/>
      <c r="F48" s="14"/>
      <c r="G48" s="15"/>
      <c r="I48" s="21">
        <f t="shared" si="2"/>
      </c>
      <c r="J48" s="21">
        <f t="shared" si="2"/>
      </c>
      <c r="K48" s="21"/>
      <c r="L48" s="21">
        <f t="shared" si="3"/>
      </c>
      <c r="M48" s="21">
        <f t="shared" si="3"/>
      </c>
      <c r="O48" s="42">
        <v>-0.31</v>
      </c>
      <c r="P48" s="42">
        <v>0.37</v>
      </c>
    </row>
    <row r="49" spans="1:16" ht="12.75">
      <c r="A49" s="5">
        <v>44</v>
      </c>
      <c r="B49" s="16"/>
      <c r="C49" s="14"/>
      <c r="D49" s="15"/>
      <c r="E49" s="16"/>
      <c r="F49" s="14"/>
      <c r="G49" s="15"/>
      <c r="I49" s="21">
        <f t="shared" si="2"/>
      </c>
      <c r="J49" s="21">
        <f t="shared" si="2"/>
      </c>
      <c r="K49" s="21"/>
      <c r="L49" s="21">
        <f t="shared" si="3"/>
      </c>
      <c r="M49" s="21">
        <f t="shared" si="3"/>
      </c>
      <c r="O49" s="42">
        <v>-0.31</v>
      </c>
      <c r="P49" s="42">
        <v>0.37</v>
      </c>
    </row>
    <row r="50" spans="1:16" ht="12.75">
      <c r="A50" s="5">
        <v>45</v>
      </c>
      <c r="B50" s="16"/>
      <c r="C50" s="14"/>
      <c r="D50" s="15"/>
      <c r="E50" s="16"/>
      <c r="F50" s="14"/>
      <c r="G50" s="15"/>
      <c r="I50" s="21">
        <f t="shared" si="2"/>
      </c>
      <c r="J50" s="21">
        <f t="shared" si="2"/>
      </c>
      <c r="K50" s="21"/>
      <c r="L50" s="21">
        <f t="shared" si="3"/>
      </c>
      <c r="M50" s="21">
        <f t="shared" si="3"/>
      </c>
      <c r="O50" s="42">
        <v>-0.31</v>
      </c>
      <c r="P50" s="42">
        <v>0.37</v>
      </c>
    </row>
    <row r="51" spans="1:16" ht="12.75">
      <c r="A51" s="5">
        <v>46</v>
      </c>
      <c r="B51" s="16"/>
      <c r="C51" s="14"/>
      <c r="D51" s="15"/>
      <c r="E51" s="16"/>
      <c r="F51" s="14"/>
      <c r="G51" s="15"/>
      <c r="I51" s="21">
        <f t="shared" si="2"/>
      </c>
      <c r="J51" s="21">
        <f t="shared" si="2"/>
      </c>
      <c r="K51" s="21"/>
      <c r="L51" s="21">
        <f t="shared" si="3"/>
      </c>
      <c r="M51" s="21">
        <f t="shared" si="3"/>
      </c>
      <c r="O51" s="42">
        <v>-0.31</v>
      </c>
      <c r="P51" s="42">
        <v>0.37</v>
      </c>
    </row>
    <row r="52" spans="1:16" ht="12.75">
      <c r="A52" s="5">
        <v>47</v>
      </c>
      <c r="B52" s="16"/>
      <c r="C52" s="14"/>
      <c r="D52" s="15"/>
      <c r="E52" s="16"/>
      <c r="F52" s="14"/>
      <c r="G52" s="15"/>
      <c r="I52" s="21">
        <f t="shared" si="2"/>
      </c>
      <c r="J52" s="21">
        <f t="shared" si="2"/>
      </c>
      <c r="K52" s="21"/>
      <c r="L52" s="21">
        <f t="shared" si="3"/>
      </c>
      <c r="M52" s="21">
        <f t="shared" si="3"/>
      </c>
      <c r="O52" s="42">
        <v>-0.31</v>
      </c>
      <c r="P52" s="42">
        <v>0.37</v>
      </c>
    </row>
    <row r="53" spans="1:16" ht="12.75">
      <c r="A53" s="5">
        <v>48</v>
      </c>
      <c r="B53" s="16"/>
      <c r="C53" s="14"/>
      <c r="D53" s="15"/>
      <c r="E53" s="16"/>
      <c r="F53" s="14"/>
      <c r="G53" s="15"/>
      <c r="I53" s="21">
        <f t="shared" si="2"/>
      </c>
      <c r="J53" s="21">
        <f t="shared" si="2"/>
      </c>
      <c r="K53" s="21"/>
      <c r="L53" s="21">
        <f t="shared" si="3"/>
      </c>
      <c r="M53" s="21">
        <f t="shared" si="3"/>
      </c>
      <c r="O53" s="42">
        <v>-0.31</v>
      </c>
      <c r="P53" s="42">
        <v>0.37</v>
      </c>
    </row>
    <row r="54" spans="1:16" ht="12.75">
      <c r="A54" s="5">
        <v>49</v>
      </c>
      <c r="B54" s="16"/>
      <c r="C54" s="14"/>
      <c r="D54" s="15"/>
      <c r="E54" s="16"/>
      <c r="F54" s="14"/>
      <c r="G54" s="15"/>
      <c r="I54" s="21">
        <f t="shared" si="2"/>
      </c>
      <c r="J54" s="21">
        <f t="shared" si="2"/>
      </c>
      <c r="K54" s="21"/>
      <c r="L54" s="21">
        <f t="shared" si="3"/>
      </c>
      <c r="M54" s="21">
        <f t="shared" si="3"/>
      </c>
      <c r="O54" s="42">
        <v>-0.31</v>
      </c>
      <c r="P54" s="42">
        <v>0.37</v>
      </c>
    </row>
    <row r="55" spans="1:16" ht="12.75">
      <c r="A55" s="5">
        <v>50</v>
      </c>
      <c r="B55" s="16"/>
      <c r="C55" s="14"/>
      <c r="D55" s="15"/>
      <c r="E55" s="16"/>
      <c r="F55" s="14"/>
      <c r="G55" s="15"/>
      <c r="I55" s="21">
        <f t="shared" si="2"/>
      </c>
      <c r="J55" s="21">
        <f t="shared" si="2"/>
      </c>
      <c r="K55" s="21"/>
      <c r="L55" s="21">
        <f t="shared" si="3"/>
      </c>
      <c r="M55" s="21">
        <f t="shared" si="3"/>
      </c>
      <c r="O55" s="42">
        <v>-0.31</v>
      </c>
      <c r="P55" s="42">
        <v>0.37</v>
      </c>
    </row>
    <row r="56" spans="1:16" ht="12.75">
      <c r="A56" s="5">
        <v>51</v>
      </c>
      <c r="B56" s="16"/>
      <c r="C56" s="14"/>
      <c r="D56" s="15"/>
      <c r="E56" s="16"/>
      <c r="F56" s="14"/>
      <c r="G56" s="15"/>
      <c r="I56" s="21">
        <f t="shared" si="2"/>
      </c>
      <c r="J56" s="21">
        <f t="shared" si="2"/>
      </c>
      <c r="K56" s="21"/>
      <c r="L56" s="21">
        <f t="shared" si="3"/>
      </c>
      <c r="M56" s="21">
        <f t="shared" si="3"/>
      </c>
      <c r="O56" s="42">
        <v>-0.31</v>
      </c>
      <c r="P56" s="42">
        <v>0.37</v>
      </c>
    </row>
    <row r="57" spans="1:16" ht="12.75">
      <c r="A57" s="5">
        <v>52</v>
      </c>
      <c r="B57" s="16"/>
      <c r="C57" s="14"/>
      <c r="D57" s="15"/>
      <c r="E57" s="16"/>
      <c r="F57" s="14"/>
      <c r="G57" s="15"/>
      <c r="I57" s="21">
        <f t="shared" si="2"/>
      </c>
      <c r="J57" s="21">
        <f t="shared" si="2"/>
      </c>
      <c r="K57" s="21"/>
      <c r="L57" s="21">
        <f t="shared" si="3"/>
      </c>
      <c r="M57" s="21">
        <f t="shared" si="3"/>
      </c>
      <c r="O57" s="42">
        <v>-0.31</v>
      </c>
      <c r="P57" s="42">
        <v>0.37</v>
      </c>
    </row>
    <row r="58" spans="1:16" ht="12.75">
      <c r="A58" s="5">
        <v>53</v>
      </c>
      <c r="B58" s="16"/>
      <c r="C58" s="14"/>
      <c r="D58" s="15"/>
      <c r="E58" s="16"/>
      <c r="F58" s="14"/>
      <c r="G58" s="15"/>
      <c r="I58" s="21">
        <f t="shared" si="2"/>
      </c>
      <c r="J58" s="21">
        <f t="shared" si="2"/>
      </c>
      <c r="K58" s="21"/>
      <c r="L58" s="21">
        <f t="shared" si="3"/>
      </c>
      <c r="M58" s="21">
        <f t="shared" si="3"/>
      </c>
      <c r="O58" s="42">
        <v>-0.31</v>
      </c>
      <c r="P58" s="42">
        <v>0.37</v>
      </c>
    </row>
    <row r="59" spans="1:16" ht="12.75">
      <c r="A59" s="5">
        <v>54</v>
      </c>
      <c r="B59" s="16"/>
      <c r="C59" s="14"/>
      <c r="D59" s="15"/>
      <c r="E59" s="16"/>
      <c r="F59" s="14"/>
      <c r="G59" s="15"/>
      <c r="I59" s="21">
        <f t="shared" si="2"/>
      </c>
      <c r="J59" s="21">
        <f t="shared" si="2"/>
      </c>
      <c r="K59" s="21"/>
      <c r="L59" s="21">
        <f t="shared" si="3"/>
      </c>
      <c r="M59" s="21">
        <f t="shared" si="3"/>
      </c>
      <c r="O59" s="42">
        <v>-0.31</v>
      </c>
      <c r="P59" s="42">
        <v>0.37</v>
      </c>
    </row>
    <row r="60" spans="1:16" ht="12.75">
      <c r="A60" s="5">
        <v>55</v>
      </c>
      <c r="B60" s="16"/>
      <c r="C60" s="14"/>
      <c r="D60" s="15"/>
      <c r="E60" s="16"/>
      <c r="F60" s="14"/>
      <c r="G60" s="15"/>
      <c r="I60" s="21">
        <f t="shared" si="2"/>
      </c>
      <c r="J60" s="21">
        <f t="shared" si="2"/>
      </c>
      <c r="K60" s="21"/>
      <c r="L60" s="21">
        <f t="shared" si="3"/>
      </c>
      <c r="M60" s="21">
        <f t="shared" si="3"/>
      </c>
      <c r="O60" s="42">
        <v>-0.31</v>
      </c>
      <c r="P60" s="42">
        <v>0.37</v>
      </c>
    </row>
    <row r="61" spans="1:16" ht="12.75">
      <c r="A61" s="5">
        <v>56</v>
      </c>
      <c r="B61" s="16"/>
      <c r="C61" s="14"/>
      <c r="D61" s="15"/>
      <c r="E61" s="16"/>
      <c r="F61" s="14"/>
      <c r="G61" s="15"/>
      <c r="I61" s="21">
        <f t="shared" si="2"/>
      </c>
      <c r="J61" s="21">
        <f t="shared" si="2"/>
      </c>
      <c r="K61" s="21"/>
      <c r="L61" s="21">
        <f t="shared" si="3"/>
      </c>
      <c r="M61" s="21">
        <f t="shared" si="3"/>
      </c>
      <c r="O61" s="42">
        <v>-0.31</v>
      </c>
      <c r="P61" s="42">
        <v>0.37</v>
      </c>
    </row>
    <row r="62" spans="1:16" ht="12.75">
      <c r="A62" s="5">
        <v>57</v>
      </c>
      <c r="B62" s="16"/>
      <c r="C62" s="14"/>
      <c r="D62" s="15"/>
      <c r="E62" s="16"/>
      <c r="F62" s="14"/>
      <c r="G62" s="15"/>
      <c r="I62" s="21">
        <f t="shared" si="2"/>
      </c>
      <c r="J62" s="21">
        <f t="shared" si="2"/>
      </c>
      <c r="K62" s="21"/>
      <c r="L62" s="21">
        <f t="shared" si="3"/>
      </c>
      <c r="M62" s="21">
        <f t="shared" si="3"/>
      </c>
      <c r="O62" s="42">
        <v>-0.31</v>
      </c>
      <c r="P62" s="42">
        <v>0.37</v>
      </c>
    </row>
    <row r="63" spans="1:16" ht="12.75">
      <c r="A63" s="5">
        <v>58</v>
      </c>
      <c r="B63" s="16"/>
      <c r="C63" s="14"/>
      <c r="D63" s="15"/>
      <c r="E63" s="16"/>
      <c r="F63" s="14"/>
      <c r="G63" s="15"/>
      <c r="I63" s="21">
        <f t="shared" si="2"/>
      </c>
      <c r="J63" s="21">
        <f t="shared" si="2"/>
      </c>
      <c r="K63" s="21"/>
      <c r="L63" s="21">
        <f t="shared" si="3"/>
      </c>
      <c r="M63" s="21">
        <f t="shared" si="3"/>
      </c>
      <c r="O63" s="42">
        <v>-0.31</v>
      </c>
      <c r="P63" s="42">
        <v>0.37</v>
      </c>
    </row>
    <row r="64" spans="1:16" ht="12.75">
      <c r="A64" s="5">
        <v>59</v>
      </c>
      <c r="B64" s="16"/>
      <c r="C64" s="14"/>
      <c r="D64" s="15"/>
      <c r="E64" s="16"/>
      <c r="F64" s="14"/>
      <c r="G64" s="15"/>
      <c r="I64" s="21">
        <f t="shared" si="2"/>
      </c>
      <c r="J64" s="21">
        <f t="shared" si="2"/>
      </c>
      <c r="K64" s="21"/>
      <c r="L64" s="21">
        <f t="shared" si="3"/>
      </c>
      <c r="M64" s="21">
        <f t="shared" si="3"/>
      </c>
      <c r="O64" s="42">
        <v>-0.31</v>
      </c>
      <c r="P64" s="42">
        <v>0.37</v>
      </c>
    </row>
    <row r="65" spans="1:16" ht="12.75">
      <c r="A65" s="6">
        <v>60</v>
      </c>
      <c r="B65" s="17"/>
      <c r="C65" s="18"/>
      <c r="D65" s="19"/>
      <c r="E65" s="17"/>
      <c r="F65" s="18"/>
      <c r="G65" s="19"/>
      <c r="I65" s="21">
        <f t="shared" si="2"/>
      </c>
      <c r="J65" s="21">
        <f t="shared" si="2"/>
      </c>
      <c r="K65" s="21"/>
      <c r="L65" s="21">
        <f t="shared" si="3"/>
      </c>
      <c r="M65" s="21">
        <f t="shared" si="3"/>
      </c>
      <c r="O65" s="42">
        <v>-0.31</v>
      </c>
      <c r="P65" s="42">
        <v>0.37</v>
      </c>
    </row>
  </sheetData>
  <mergeCells count="5">
    <mergeCell ref="L1:M1"/>
    <mergeCell ref="A1:A2"/>
    <mergeCell ref="B1:D1"/>
    <mergeCell ref="E1:G1"/>
    <mergeCell ref="I1:J1"/>
  </mergeCell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P65"/>
  <sheetViews>
    <sheetView showGridLines="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9.140625" defaultRowHeight="12.75"/>
  <cols>
    <col min="1" max="1" width="10.00390625" style="7" customWidth="1"/>
    <col min="2" max="7" width="10.7109375" style="0" customWidth="1"/>
  </cols>
  <sheetData>
    <row r="1" spans="1:13" ht="12.75">
      <c r="A1" s="51" t="s">
        <v>2</v>
      </c>
      <c r="B1" s="53">
        <v>38717</v>
      </c>
      <c r="C1" s="54"/>
      <c r="D1" s="55"/>
      <c r="E1" s="53">
        <v>39082</v>
      </c>
      <c r="F1" s="54"/>
      <c r="G1" s="55"/>
      <c r="I1" s="50">
        <v>2005</v>
      </c>
      <c r="J1" s="50"/>
      <c r="K1" s="40"/>
      <c r="L1" s="50">
        <v>2006</v>
      </c>
      <c r="M1" s="50"/>
    </row>
    <row r="2" spans="1:16" ht="25.5">
      <c r="A2" s="52"/>
      <c r="B2" s="2" t="s">
        <v>68</v>
      </c>
      <c r="C2" s="3" t="s">
        <v>1</v>
      </c>
      <c r="D2" s="4"/>
      <c r="E2" s="2" t="s">
        <v>68</v>
      </c>
      <c r="F2" s="3" t="s">
        <v>1</v>
      </c>
      <c r="G2" s="4"/>
      <c r="I2" s="41" t="s">
        <v>60</v>
      </c>
      <c r="J2" s="41" t="s">
        <v>61</v>
      </c>
      <c r="L2" s="41" t="s">
        <v>60</v>
      </c>
      <c r="M2" s="41" t="s">
        <v>61</v>
      </c>
      <c r="O2" s="41" t="s">
        <v>63</v>
      </c>
      <c r="P2" s="41" t="s">
        <v>62</v>
      </c>
    </row>
    <row r="3" spans="1:16" ht="12.75">
      <c r="A3" s="5">
        <v>0</v>
      </c>
      <c r="B3" s="13"/>
      <c r="C3" s="14">
        <v>0.02675</v>
      </c>
      <c r="D3" s="15"/>
      <c r="E3" s="13"/>
      <c r="F3" s="14">
        <v>0.04555</v>
      </c>
      <c r="G3" s="15"/>
      <c r="I3" s="21">
        <f aca="true" t="shared" si="0" ref="I3:I34">IF($C3&lt;&gt;0,$C3*(1+O3),"")</f>
        <v>0.0131075</v>
      </c>
      <c r="J3" s="21">
        <f aca="true" t="shared" si="1" ref="J3:J34">IF($C3&lt;&gt;0,$C3*(1+P3),"")</f>
        <v>0.051895</v>
      </c>
      <c r="L3" s="21">
        <f aca="true" t="shared" si="2" ref="L3:L34">IF($F3&lt;&gt;0,$F3*(1+O3),"")</f>
        <v>0.0223195</v>
      </c>
      <c r="M3" s="21">
        <f aca="true" t="shared" si="3" ref="M3:M34">IF($F3&lt;&gt;0,$F3*(1+P3),"")</f>
        <v>0.088367</v>
      </c>
      <c r="O3" s="42">
        <v>-0.51</v>
      </c>
      <c r="P3" s="42">
        <v>0.94</v>
      </c>
    </row>
    <row r="4" spans="1:16" ht="12.75">
      <c r="A4" s="38" t="s">
        <v>54</v>
      </c>
      <c r="B4" s="13"/>
      <c r="C4" s="14"/>
      <c r="D4" s="15"/>
      <c r="E4" s="13"/>
      <c r="F4" s="14"/>
      <c r="G4" s="15"/>
      <c r="I4" s="21">
        <f t="shared" si="0"/>
      </c>
      <c r="J4" s="21">
        <f t="shared" si="1"/>
      </c>
      <c r="L4" s="21">
        <f t="shared" si="2"/>
      </c>
      <c r="M4" s="21">
        <f t="shared" si="3"/>
      </c>
      <c r="O4" s="42">
        <v>-0.51</v>
      </c>
      <c r="P4" s="42">
        <v>0.94</v>
      </c>
    </row>
    <row r="5" spans="1:16" ht="12.75">
      <c r="A5" s="38" t="s">
        <v>55</v>
      </c>
      <c r="B5" s="13"/>
      <c r="C5" s="14"/>
      <c r="D5" s="15"/>
      <c r="E5" s="13"/>
      <c r="F5" s="14"/>
      <c r="G5" s="15"/>
      <c r="I5" s="21">
        <f t="shared" si="0"/>
      </c>
      <c r="J5" s="21">
        <f t="shared" si="1"/>
      </c>
      <c r="L5" s="21">
        <f t="shared" si="2"/>
      </c>
      <c r="M5" s="21">
        <f t="shared" si="3"/>
      </c>
      <c r="O5" s="42">
        <v>-0.51</v>
      </c>
      <c r="P5" s="42">
        <v>0.94</v>
      </c>
    </row>
    <row r="6" spans="1:16" ht="12.75">
      <c r="A6" s="5">
        <v>1</v>
      </c>
      <c r="B6" s="16"/>
      <c r="C6" s="14">
        <v>0.0332</v>
      </c>
      <c r="D6" s="15"/>
      <c r="E6" s="16"/>
      <c r="F6" s="21">
        <v>0.045599999999999995</v>
      </c>
      <c r="G6" s="15"/>
      <c r="I6" s="21">
        <f t="shared" si="0"/>
        <v>0.016268</v>
      </c>
      <c r="J6" s="21">
        <f t="shared" si="1"/>
        <v>0.06440799999999999</v>
      </c>
      <c r="K6" s="21"/>
      <c r="L6" s="21">
        <f t="shared" si="2"/>
        <v>0.022343999999999996</v>
      </c>
      <c r="M6" s="21">
        <f t="shared" si="3"/>
        <v>0.08846399999999999</v>
      </c>
      <c r="O6" s="42">
        <v>-0.51</v>
      </c>
      <c r="P6" s="42">
        <v>0.94</v>
      </c>
    </row>
    <row r="7" spans="1:16" ht="12.75">
      <c r="A7" s="5">
        <v>2</v>
      </c>
      <c r="B7" s="16"/>
      <c r="C7" s="14">
        <v>0.0339</v>
      </c>
      <c r="D7" s="15"/>
      <c r="E7" s="16"/>
      <c r="F7" s="21">
        <v>0.0432</v>
      </c>
      <c r="G7" s="15"/>
      <c r="I7" s="21">
        <f t="shared" si="0"/>
        <v>0.017967</v>
      </c>
      <c r="J7" s="21">
        <f t="shared" si="1"/>
        <v>0.060003</v>
      </c>
      <c r="K7" s="21"/>
      <c r="L7" s="21">
        <f t="shared" si="2"/>
        <v>0.022896000000000003</v>
      </c>
      <c r="M7" s="21">
        <f t="shared" si="3"/>
        <v>0.076464</v>
      </c>
      <c r="O7" s="42">
        <v>-0.47</v>
      </c>
      <c r="P7" s="42">
        <v>0.77</v>
      </c>
    </row>
    <row r="8" spans="1:16" ht="12.75">
      <c r="A8" s="5">
        <v>3</v>
      </c>
      <c r="B8" s="16"/>
      <c r="C8" s="14">
        <v>0.0344</v>
      </c>
      <c r="D8" s="15"/>
      <c r="E8" s="16"/>
      <c r="F8" s="21">
        <v>0.0424</v>
      </c>
      <c r="G8" s="15"/>
      <c r="I8" s="21">
        <f t="shared" si="0"/>
        <v>0.019264000000000003</v>
      </c>
      <c r="J8" s="21">
        <f t="shared" si="1"/>
        <v>0.058136</v>
      </c>
      <c r="K8" s="21"/>
      <c r="L8" s="21">
        <f t="shared" si="2"/>
        <v>0.023744</v>
      </c>
      <c r="M8" s="21">
        <f t="shared" si="3"/>
        <v>0.071656</v>
      </c>
      <c r="O8" s="42">
        <v>-0.44</v>
      </c>
      <c r="P8" s="42">
        <v>0.69</v>
      </c>
    </row>
    <row r="9" spans="1:16" ht="12.75">
      <c r="A9" s="5">
        <v>4</v>
      </c>
      <c r="B9" s="16"/>
      <c r="C9" s="14">
        <v>0.0348</v>
      </c>
      <c r="D9" s="15"/>
      <c r="E9" s="16"/>
      <c r="F9" s="21">
        <v>0.0421</v>
      </c>
      <c r="G9" s="15"/>
      <c r="I9" s="21">
        <f t="shared" si="0"/>
        <v>0.020184</v>
      </c>
      <c r="J9" s="21">
        <f t="shared" si="1"/>
        <v>0.056376</v>
      </c>
      <c r="K9" s="21"/>
      <c r="L9" s="21">
        <f t="shared" si="2"/>
        <v>0.024418000000000002</v>
      </c>
      <c r="M9" s="21">
        <f t="shared" si="3"/>
        <v>0.068202</v>
      </c>
      <c r="O9" s="42">
        <v>-0.42</v>
      </c>
      <c r="P9" s="42">
        <v>0.62</v>
      </c>
    </row>
    <row r="10" spans="1:16" ht="12.75">
      <c r="A10" s="5">
        <v>5</v>
      </c>
      <c r="B10" s="16"/>
      <c r="C10" s="14">
        <v>0.035</v>
      </c>
      <c r="D10" s="15"/>
      <c r="E10" s="16"/>
      <c r="F10" s="21">
        <v>0.04190000000000001</v>
      </c>
      <c r="G10" s="15"/>
      <c r="I10" s="21">
        <f t="shared" si="0"/>
        <v>0.021</v>
      </c>
      <c r="J10" s="21">
        <f t="shared" si="1"/>
        <v>0.05460000000000001</v>
      </c>
      <c r="K10" s="21"/>
      <c r="L10" s="21">
        <f t="shared" si="2"/>
        <v>0.025140000000000003</v>
      </c>
      <c r="M10" s="21">
        <f t="shared" si="3"/>
        <v>0.06536400000000002</v>
      </c>
      <c r="O10" s="42">
        <v>-0.4</v>
      </c>
      <c r="P10" s="42">
        <v>0.56</v>
      </c>
    </row>
    <row r="11" spans="1:16" ht="12.75">
      <c r="A11" s="5">
        <v>6</v>
      </c>
      <c r="B11" s="16"/>
      <c r="C11" s="14">
        <v>0.0352</v>
      </c>
      <c r="D11" s="15"/>
      <c r="E11" s="16"/>
      <c r="F11" s="21">
        <v>0.04190000000000001</v>
      </c>
      <c r="G11" s="15"/>
      <c r="I11" s="21">
        <f t="shared" si="0"/>
        <v>0.021824</v>
      </c>
      <c r="J11" s="21">
        <f t="shared" si="1"/>
        <v>0.053504</v>
      </c>
      <c r="K11" s="21"/>
      <c r="L11" s="21">
        <f t="shared" si="2"/>
        <v>0.025978000000000005</v>
      </c>
      <c r="M11" s="21">
        <f t="shared" si="3"/>
        <v>0.06368800000000001</v>
      </c>
      <c r="O11" s="42">
        <v>-0.38</v>
      </c>
      <c r="P11" s="42">
        <v>0.52</v>
      </c>
    </row>
    <row r="12" spans="1:16" ht="12.75">
      <c r="A12" s="5">
        <v>7</v>
      </c>
      <c r="B12" s="16"/>
      <c r="C12" s="14">
        <v>0.0355</v>
      </c>
      <c r="D12" s="15"/>
      <c r="E12" s="16"/>
      <c r="F12" s="21">
        <v>0.0418</v>
      </c>
      <c r="G12" s="15"/>
      <c r="I12" s="21">
        <f t="shared" si="0"/>
        <v>0.022365</v>
      </c>
      <c r="J12" s="21">
        <f t="shared" si="1"/>
        <v>0.052895</v>
      </c>
      <c r="K12" s="21"/>
      <c r="L12" s="21">
        <f t="shared" si="2"/>
        <v>0.026334</v>
      </c>
      <c r="M12" s="21">
        <f t="shared" si="3"/>
        <v>0.062282</v>
      </c>
      <c r="O12" s="42">
        <v>-0.37</v>
      </c>
      <c r="P12" s="42">
        <v>0.49</v>
      </c>
    </row>
    <row r="13" spans="1:16" ht="12.75">
      <c r="A13" s="5">
        <v>8</v>
      </c>
      <c r="B13" s="16"/>
      <c r="C13" s="14">
        <v>0.0358</v>
      </c>
      <c r="D13" s="15"/>
      <c r="E13" s="16"/>
      <c r="F13" s="21">
        <v>0.0418</v>
      </c>
      <c r="G13" s="15"/>
      <c r="I13" s="21">
        <f t="shared" si="0"/>
        <v>0.02327</v>
      </c>
      <c r="J13" s="21">
        <f t="shared" si="1"/>
        <v>0.052267999999999995</v>
      </c>
      <c r="K13" s="21"/>
      <c r="L13" s="21">
        <f t="shared" si="2"/>
        <v>0.02717</v>
      </c>
      <c r="M13" s="21">
        <f t="shared" si="3"/>
        <v>0.06102799999999999</v>
      </c>
      <c r="O13" s="42">
        <v>-0.35</v>
      </c>
      <c r="P13" s="42">
        <v>0.46</v>
      </c>
    </row>
    <row r="14" spans="1:16" ht="12.75">
      <c r="A14" s="5">
        <v>9</v>
      </c>
      <c r="B14" s="16"/>
      <c r="C14" s="14">
        <v>0.0361</v>
      </c>
      <c r="D14" s="15"/>
      <c r="E14" s="16"/>
      <c r="F14" s="21">
        <v>0.0418</v>
      </c>
      <c r="G14" s="15"/>
      <c r="I14" s="21">
        <f t="shared" si="0"/>
        <v>0.023825999999999996</v>
      </c>
      <c r="J14" s="21">
        <f t="shared" si="1"/>
        <v>0.051983999999999995</v>
      </c>
      <c r="K14" s="21"/>
      <c r="L14" s="21">
        <f t="shared" si="2"/>
        <v>0.027587999999999994</v>
      </c>
      <c r="M14" s="21">
        <f t="shared" si="3"/>
        <v>0.060191999999999996</v>
      </c>
      <c r="O14" s="42">
        <v>-0.34</v>
      </c>
      <c r="P14" s="42">
        <v>0.44</v>
      </c>
    </row>
    <row r="15" spans="1:16" ht="12.75">
      <c r="A15" s="5">
        <v>10</v>
      </c>
      <c r="B15" s="16"/>
      <c r="C15" s="14">
        <v>0.0365</v>
      </c>
      <c r="D15" s="15"/>
      <c r="E15" s="16"/>
      <c r="F15" s="21">
        <v>0.04190000000000001</v>
      </c>
      <c r="G15" s="15"/>
      <c r="I15" s="21">
        <f t="shared" si="0"/>
        <v>0.024089999999999997</v>
      </c>
      <c r="J15" s="21">
        <f t="shared" si="1"/>
        <v>0.051829999999999994</v>
      </c>
      <c r="K15" s="21"/>
      <c r="L15" s="21">
        <f t="shared" si="2"/>
        <v>0.027654</v>
      </c>
      <c r="M15" s="21">
        <f t="shared" si="3"/>
        <v>0.05949800000000001</v>
      </c>
      <c r="O15" s="42">
        <v>-0.34</v>
      </c>
      <c r="P15" s="42">
        <v>0.42</v>
      </c>
    </row>
    <row r="16" spans="1:16" ht="12.75">
      <c r="A16" s="5">
        <v>11</v>
      </c>
      <c r="B16" s="16"/>
      <c r="C16" s="14"/>
      <c r="D16" s="15"/>
      <c r="E16" s="16"/>
      <c r="F16" s="14"/>
      <c r="G16" s="15"/>
      <c r="I16" s="21">
        <f t="shared" si="0"/>
      </c>
      <c r="J16" s="21">
        <f t="shared" si="1"/>
      </c>
      <c r="K16" s="21"/>
      <c r="L16" s="21">
        <f t="shared" si="2"/>
      </c>
      <c r="M16" s="21">
        <f t="shared" si="3"/>
      </c>
      <c r="O16" s="42">
        <v>-0.34</v>
      </c>
      <c r="P16" s="42">
        <v>0.42</v>
      </c>
    </row>
    <row r="17" spans="1:16" ht="12.75">
      <c r="A17" s="5">
        <v>12</v>
      </c>
      <c r="B17" s="16"/>
      <c r="C17" s="14"/>
      <c r="D17" s="15"/>
      <c r="E17" s="16"/>
      <c r="F17" s="14"/>
      <c r="G17" s="15"/>
      <c r="I17" s="21">
        <f t="shared" si="0"/>
      </c>
      <c r="J17" s="21">
        <f t="shared" si="1"/>
      </c>
      <c r="K17" s="21"/>
      <c r="L17" s="21">
        <f t="shared" si="2"/>
      </c>
      <c r="M17" s="21">
        <f t="shared" si="3"/>
      </c>
      <c r="O17" s="42">
        <v>-0.34</v>
      </c>
      <c r="P17" s="42">
        <v>0.42</v>
      </c>
    </row>
    <row r="18" spans="1:16" ht="12.75">
      <c r="A18" s="5">
        <v>13</v>
      </c>
      <c r="B18" s="16"/>
      <c r="C18" s="14"/>
      <c r="D18" s="15"/>
      <c r="E18" s="16"/>
      <c r="F18" s="14"/>
      <c r="G18" s="15"/>
      <c r="I18" s="21">
        <f t="shared" si="0"/>
      </c>
      <c r="J18" s="21">
        <f t="shared" si="1"/>
      </c>
      <c r="K18" s="21"/>
      <c r="L18" s="21">
        <f t="shared" si="2"/>
      </c>
      <c r="M18" s="21">
        <f t="shared" si="3"/>
      </c>
      <c r="O18" s="42">
        <v>-0.34</v>
      </c>
      <c r="P18" s="42">
        <v>0.42</v>
      </c>
    </row>
    <row r="19" spans="1:16" ht="12.75">
      <c r="A19" s="5">
        <v>14</v>
      </c>
      <c r="B19" s="16"/>
      <c r="C19" s="14"/>
      <c r="D19" s="15"/>
      <c r="E19" s="16"/>
      <c r="F19" s="14"/>
      <c r="G19" s="15"/>
      <c r="I19" s="21">
        <f t="shared" si="0"/>
      </c>
      <c r="J19" s="21">
        <f t="shared" si="1"/>
      </c>
      <c r="K19" s="21"/>
      <c r="L19" s="21">
        <f t="shared" si="2"/>
      </c>
      <c r="M19" s="21">
        <f t="shared" si="3"/>
      </c>
      <c r="O19" s="42">
        <v>-0.34</v>
      </c>
      <c r="P19" s="42">
        <v>0.42</v>
      </c>
    </row>
    <row r="20" spans="1:16" ht="12.75">
      <c r="A20" s="5">
        <v>15</v>
      </c>
      <c r="B20" s="16"/>
      <c r="C20" s="14"/>
      <c r="D20" s="15"/>
      <c r="E20" s="16"/>
      <c r="F20" s="14"/>
      <c r="G20" s="15"/>
      <c r="I20" s="21">
        <f t="shared" si="0"/>
      </c>
      <c r="J20" s="21">
        <f t="shared" si="1"/>
      </c>
      <c r="K20" s="21"/>
      <c r="L20" s="21">
        <f t="shared" si="2"/>
      </c>
      <c r="M20" s="21">
        <f t="shared" si="3"/>
      </c>
      <c r="O20" s="42">
        <v>-0.34</v>
      </c>
      <c r="P20" s="42">
        <v>0.42</v>
      </c>
    </row>
    <row r="21" spans="1:16" ht="12.75">
      <c r="A21" s="5">
        <v>16</v>
      </c>
      <c r="B21" s="16"/>
      <c r="C21" s="14"/>
      <c r="D21" s="15"/>
      <c r="E21" s="16"/>
      <c r="F21" s="14"/>
      <c r="G21" s="15"/>
      <c r="I21" s="21">
        <f t="shared" si="0"/>
      </c>
      <c r="J21" s="21">
        <f t="shared" si="1"/>
      </c>
      <c r="K21" s="21"/>
      <c r="L21" s="21">
        <f t="shared" si="2"/>
      </c>
      <c r="M21" s="21">
        <f t="shared" si="3"/>
      </c>
      <c r="O21" s="42">
        <v>-0.33</v>
      </c>
      <c r="P21" s="42">
        <v>0.41</v>
      </c>
    </row>
    <row r="22" spans="1:16" ht="12.75">
      <c r="A22" s="5">
        <v>17</v>
      </c>
      <c r="B22" s="16"/>
      <c r="C22" s="14"/>
      <c r="D22" s="15"/>
      <c r="E22" s="16"/>
      <c r="F22" s="14"/>
      <c r="G22" s="15"/>
      <c r="I22" s="21">
        <f t="shared" si="0"/>
      </c>
      <c r="J22" s="21">
        <f t="shared" si="1"/>
      </c>
      <c r="K22" s="21"/>
      <c r="L22" s="21">
        <f t="shared" si="2"/>
      </c>
      <c r="M22" s="21">
        <f t="shared" si="3"/>
      </c>
      <c r="O22" s="42">
        <v>-0.33</v>
      </c>
      <c r="P22" s="42">
        <v>0.4</v>
      </c>
    </row>
    <row r="23" spans="1:16" ht="12.75">
      <c r="A23" s="5">
        <v>18</v>
      </c>
      <c r="B23" s="16"/>
      <c r="C23" s="14"/>
      <c r="D23" s="15"/>
      <c r="E23" s="16"/>
      <c r="F23" s="14"/>
      <c r="G23" s="15"/>
      <c r="I23" s="21">
        <f t="shared" si="0"/>
      </c>
      <c r="J23" s="21">
        <f t="shared" si="1"/>
      </c>
      <c r="K23" s="21"/>
      <c r="L23" s="21">
        <f t="shared" si="2"/>
      </c>
      <c r="M23" s="21">
        <f t="shared" si="3"/>
      </c>
      <c r="O23" s="42">
        <v>-0.32</v>
      </c>
      <c r="P23" s="42">
        <v>0.39</v>
      </c>
    </row>
    <row r="24" spans="1:16" ht="12.75">
      <c r="A24" s="5">
        <v>19</v>
      </c>
      <c r="B24" s="16"/>
      <c r="C24" s="14"/>
      <c r="D24" s="15"/>
      <c r="E24" s="16"/>
      <c r="F24" s="14"/>
      <c r="G24" s="15"/>
      <c r="I24" s="21">
        <f t="shared" si="0"/>
      </c>
      <c r="J24" s="21">
        <f t="shared" si="1"/>
      </c>
      <c r="K24" s="21"/>
      <c r="L24" s="21">
        <f t="shared" si="2"/>
      </c>
      <c r="M24" s="21">
        <f t="shared" si="3"/>
      </c>
      <c r="O24" s="42">
        <v>-0.31</v>
      </c>
      <c r="P24" s="42">
        <v>0.38</v>
      </c>
    </row>
    <row r="25" spans="1:16" ht="12.75">
      <c r="A25" s="5">
        <v>20</v>
      </c>
      <c r="B25" s="16"/>
      <c r="C25" s="14"/>
      <c r="D25" s="15"/>
      <c r="E25" s="16"/>
      <c r="F25" s="14"/>
      <c r="G25" s="15"/>
      <c r="I25" s="21">
        <f t="shared" si="0"/>
      </c>
      <c r="J25" s="21">
        <f t="shared" si="1"/>
      </c>
      <c r="K25" s="21"/>
      <c r="L25" s="21">
        <f t="shared" si="2"/>
      </c>
      <c r="M25" s="21">
        <f t="shared" si="3"/>
      </c>
      <c r="O25" s="42">
        <v>-0.31</v>
      </c>
      <c r="P25" s="42">
        <v>0.37</v>
      </c>
    </row>
    <row r="26" spans="1:16" ht="12.75">
      <c r="A26" s="5">
        <v>21</v>
      </c>
      <c r="B26" s="16"/>
      <c r="C26" s="14"/>
      <c r="D26" s="15"/>
      <c r="E26" s="16"/>
      <c r="F26" s="14"/>
      <c r="G26" s="15"/>
      <c r="I26" s="21">
        <f t="shared" si="0"/>
      </c>
      <c r="J26" s="21">
        <f t="shared" si="1"/>
      </c>
      <c r="K26" s="21"/>
      <c r="L26" s="21">
        <f t="shared" si="2"/>
      </c>
      <c r="M26" s="21">
        <f t="shared" si="3"/>
      </c>
      <c r="O26" s="42">
        <v>-0.31</v>
      </c>
      <c r="P26" s="42">
        <v>0.37</v>
      </c>
    </row>
    <row r="27" spans="1:16" ht="12.75">
      <c r="A27" s="5">
        <v>22</v>
      </c>
      <c r="B27" s="16"/>
      <c r="C27" s="14"/>
      <c r="D27" s="15"/>
      <c r="E27" s="16"/>
      <c r="F27" s="14"/>
      <c r="G27" s="15"/>
      <c r="I27" s="21">
        <f t="shared" si="0"/>
      </c>
      <c r="J27" s="21">
        <f t="shared" si="1"/>
      </c>
      <c r="K27" s="21"/>
      <c r="L27" s="21">
        <f t="shared" si="2"/>
      </c>
      <c r="M27" s="21">
        <f t="shared" si="3"/>
      </c>
      <c r="O27" s="42">
        <v>-0.31</v>
      </c>
      <c r="P27" s="42">
        <v>0.37</v>
      </c>
    </row>
    <row r="28" spans="1:16" ht="12.75">
      <c r="A28" s="5">
        <v>23</v>
      </c>
      <c r="B28" s="16"/>
      <c r="C28" s="14"/>
      <c r="D28" s="15"/>
      <c r="E28" s="16"/>
      <c r="F28" s="14"/>
      <c r="G28" s="15"/>
      <c r="I28" s="21">
        <f t="shared" si="0"/>
      </c>
      <c r="J28" s="21">
        <f t="shared" si="1"/>
      </c>
      <c r="K28" s="21"/>
      <c r="L28" s="21">
        <f t="shared" si="2"/>
      </c>
      <c r="M28" s="21">
        <f t="shared" si="3"/>
      </c>
      <c r="O28" s="42">
        <v>-0.31</v>
      </c>
      <c r="P28" s="42">
        <v>0.37</v>
      </c>
    </row>
    <row r="29" spans="1:16" ht="12.75">
      <c r="A29" s="5">
        <v>24</v>
      </c>
      <c r="B29" s="16"/>
      <c r="C29" s="14"/>
      <c r="D29" s="15"/>
      <c r="E29" s="16"/>
      <c r="F29" s="14"/>
      <c r="G29" s="15"/>
      <c r="I29" s="21">
        <f t="shared" si="0"/>
      </c>
      <c r="J29" s="21">
        <f t="shared" si="1"/>
      </c>
      <c r="K29" s="21"/>
      <c r="L29" s="21">
        <f t="shared" si="2"/>
      </c>
      <c r="M29" s="21">
        <f t="shared" si="3"/>
      </c>
      <c r="O29" s="42">
        <v>-0.31</v>
      </c>
      <c r="P29" s="42">
        <v>0.37</v>
      </c>
    </row>
    <row r="30" spans="1:16" ht="12.75">
      <c r="A30" s="5">
        <v>25</v>
      </c>
      <c r="B30" s="16"/>
      <c r="C30" s="14"/>
      <c r="D30" s="15"/>
      <c r="E30" s="16"/>
      <c r="F30" s="14"/>
      <c r="G30" s="15"/>
      <c r="I30" s="21">
        <f t="shared" si="0"/>
      </c>
      <c r="J30" s="21">
        <f t="shared" si="1"/>
      </c>
      <c r="K30" s="21"/>
      <c r="L30" s="21">
        <f t="shared" si="2"/>
      </c>
      <c r="M30" s="21">
        <f t="shared" si="3"/>
      </c>
      <c r="O30" s="42">
        <v>-0.31</v>
      </c>
      <c r="P30" s="42">
        <v>0.37</v>
      </c>
    </row>
    <row r="31" spans="1:16" ht="12.75">
      <c r="A31" s="5">
        <v>26</v>
      </c>
      <c r="B31" s="16"/>
      <c r="C31" s="14"/>
      <c r="D31" s="15"/>
      <c r="E31" s="16"/>
      <c r="F31" s="14"/>
      <c r="G31" s="15"/>
      <c r="I31" s="21">
        <f t="shared" si="0"/>
      </c>
      <c r="J31" s="21">
        <f t="shared" si="1"/>
      </c>
      <c r="K31" s="21"/>
      <c r="L31" s="21">
        <f t="shared" si="2"/>
      </c>
      <c r="M31" s="21">
        <f t="shared" si="3"/>
      </c>
      <c r="O31" s="42">
        <v>-0.31</v>
      </c>
      <c r="P31" s="42">
        <v>0.37</v>
      </c>
    </row>
    <row r="32" spans="1:16" ht="12.75">
      <c r="A32" s="5">
        <v>27</v>
      </c>
      <c r="B32" s="16"/>
      <c r="C32" s="14"/>
      <c r="D32" s="15"/>
      <c r="E32" s="16"/>
      <c r="F32" s="14"/>
      <c r="G32" s="15"/>
      <c r="I32" s="21">
        <f t="shared" si="0"/>
      </c>
      <c r="J32" s="21">
        <f t="shared" si="1"/>
      </c>
      <c r="K32" s="21"/>
      <c r="L32" s="21">
        <f t="shared" si="2"/>
      </c>
      <c r="M32" s="21">
        <f t="shared" si="3"/>
      </c>
      <c r="O32" s="42">
        <v>-0.31</v>
      </c>
      <c r="P32" s="42">
        <v>0.37</v>
      </c>
    </row>
    <row r="33" spans="1:16" ht="12.75">
      <c r="A33" s="5">
        <v>28</v>
      </c>
      <c r="B33" s="16"/>
      <c r="C33" s="14"/>
      <c r="D33" s="15"/>
      <c r="E33" s="16"/>
      <c r="F33" s="14"/>
      <c r="G33" s="15"/>
      <c r="I33" s="21">
        <f t="shared" si="0"/>
      </c>
      <c r="J33" s="21">
        <f t="shared" si="1"/>
      </c>
      <c r="K33" s="21"/>
      <c r="L33" s="21">
        <f t="shared" si="2"/>
      </c>
      <c r="M33" s="21">
        <f t="shared" si="3"/>
      </c>
      <c r="O33" s="42">
        <v>-0.31</v>
      </c>
      <c r="P33" s="42">
        <v>0.37</v>
      </c>
    </row>
    <row r="34" spans="1:16" ht="12.75">
      <c r="A34" s="5">
        <v>29</v>
      </c>
      <c r="B34" s="16"/>
      <c r="C34" s="14"/>
      <c r="D34" s="15"/>
      <c r="E34" s="16"/>
      <c r="F34" s="14"/>
      <c r="G34" s="15"/>
      <c r="I34" s="21">
        <f t="shared" si="0"/>
      </c>
      <c r="J34" s="21">
        <f t="shared" si="1"/>
      </c>
      <c r="K34" s="21"/>
      <c r="L34" s="21">
        <f t="shared" si="2"/>
      </c>
      <c r="M34" s="21">
        <f t="shared" si="3"/>
      </c>
      <c r="O34" s="42">
        <v>-0.31</v>
      </c>
      <c r="P34" s="42">
        <v>0.37</v>
      </c>
    </row>
    <row r="35" spans="1:16" ht="12.75">
      <c r="A35" s="5">
        <v>30</v>
      </c>
      <c r="B35" s="16"/>
      <c r="C35" s="14"/>
      <c r="D35" s="15"/>
      <c r="E35" s="16"/>
      <c r="F35" s="14"/>
      <c r="G35" s="15"/>
      <c r="I35" s="21">
        <f aca="true" t="shared" si="4" ref="I35:I65">IF($C35&lt;&gt;0,$C35*(1+O35),"")</f>
      </c>
      <c r="J35" s="21">
        <f aca="true" t="shared" si="5" ref="J35:J65">IF($C35&lt;&gt;0,$C35*(1+P35),"")</f>
      </c>
      <c r="K35" s="21"/>
      <c r="L35" s="21">
        <f aca="true" t="shared" si="6" ref="L35:L65">IF($F35&lt;&gt;0,$F35*(1+O35),"")</f>
      </c>
      <c r="M35" s="21">
        <f aca="true" t="shared" si="7" ref="M35:M65">IF($F35&lt;&gt;0,$F35*(1+P35),"")</f>
      </c>
      <c r="O35" s="42">
        <v>-0.31</v>
      </c>
      <c r="P35" s="42">
        <v>0.37</v>
      </c>
    </row>
    <row r="36" spans="1:16" ht="12.75">
      <c r="A36" s="5">
        <v>31</v>
      </c>
      <c r="B36" s="16"/>
      <c r="C36" s="14"/>
      <c r="D36" s="15"/>
      <c r="E36" s="16"/>
      <c r="F36" s="14"/>
      <c r="G36" s="15"/>
      <c r="I36" s="21">
        <f t="shared" si="4"/>
      </c>
      <c r="J36" s="21">
        <f t="shared" si="5"/>
      </c>
      <c r="K36" s="21"/>
      <c r="L36" s="21">
        <f t="shared" si="6"/>
      </c>
      <c r="M36" s="21">
        <f t="shared" si="7"/>
      </c>
      <c r="O36" s="42">
        <v>-0.31</v>
      </c>
      <c r="P36" s="42">
        <v>0.37</v>
      </c>
    </row>
    <row r="37" spans="1:16" ht="12.75">
      <c r="A37" s="5">
        <v>32</v>
      </c>
      <c r="B37" s="16"/>
      <c r="C37" s="14"/>
      <c r="D37" s="15"/>
      <c r="E37" s="16"/>
      <c r="F37" s="14"/>
      <c r="G37" s="15"/>
      <c r="I37" s="21">
        <f t="shared" si="4"/>
      </c>
      <c r="J37" s="21">
        <f t="shared" si="5"/>
      </c>
      <c r="K37" s="21"/>
      <c r="L37" s="21">
        <f t="shared" si="6"/>
      </c>
      <c r="M37" s="21">
        <f t="shared" si="7"/>
      </c>
      <c r="O37" s="42">
        <v>-0.31</v>
      </c>
      <c r="P37" s="42">
        <v>0.37</v>
      </c>
    </row>
    <row r="38" spans="1:16" ht="12.75">
      <c r="A38" s="5">
        <v>33</v>
      </c>
      <c r="B38" s="16"/>
      <c r="C38" s="14"/>
      <c r="D38" s="15"/>
      <c r="E38" s="16"/>
      <c r="F38" s="14"/>
      <c r="G38" s="15"/>
      <c r="I38" s="21">
        <f t="shared" si="4"/>
      </c>
      <c r="J38" s="21">
        <f t="shared" si="5"/>
      </c>
      <c r="K38" s="21"/>
      <c r="L38" s="21">
        <f t="shared" si="6"/>
      </c>
      <c r="M38" s="21">
        <f t="shared" si="7"/>
      </c>
      <c r="O38" s="42">
        <v>-0.31</v>
      </c>
      <c r="P38" s="42">
        <v>0.37</v>
      </c>
    </row>
    <row r="39" spans="1:16" ht="12.75">
      <c r="A39" s="5">
        <v>34</v>
      </c>
      <c r="B39" s="16"/>
      <c r="C39" s="14"/>
      <c r="D39" s="15"/>
      <c r="E39" s="16"/>
      <c r="F39" s="14"/>
      <c r="G39" s="15"/>
      <c r="I39" s="21">
        <f t="shared" si="4"/>
      </c>
      <c r="J39" s="21">
        <f t="shared" si="5"/>
      </c>
      <c r="K39" s="21"/>
      <c r="L39" s="21">
        <f t="shared" si="6"/>
      </c>
      <c r="M39" s="21">
        <f t="shared" si="7"/>
      </c>
      <c r="O39" s="42">
        <v>-0.31</v>
      </c>
      <c r="P39" s="42">
        <v>0.37</v>
      </c>
    </row>
    <row r="40" spans="1:16" ht="12.75">
      <c r="A40" s="5">
        <v>35</v>
      </c>
      <c r="B40" s="16"/>
      <c r="C40" s="14"/>
      <c r="D40" s="15"/>
      <c r="E40" s="16"/>
      <c r="F40" s="14"/>
      <c r="G40" s="15"/>
      <c r="I40" s="21">
        <f t="shared" si="4"/>
      </c>
      <c r="J40" s="21">
        <f t="shared" si="5"/>
      </c>
      <c r="K40" s="21"/>
      <c r="L40" s="21">
        <f t="shared" si="6"/>
      </c>
      <c r="M40" s="21">
        <f t="shared" si="7"/>
      </c>
      <c r="O40" s="42">
        <v>-0.31</v>
      </c>
      <c r="P40" s="42">
        <v>0.37</v>
      </c>
    </row>
    <row r="41" spans="1:16" ht="12.75">
      <c r="A41" s="5">
        <v>36</v>
      </c>
      <c r="B41" s="16"/>
      <c r="C41" s="14"/>
      <c r="D41" s="15"/>
      <c r="E41" s="16"/>
      <c r="F41" s="14"/>
      <c r="G41" s="15"/>
      <c r="I41" s="21">
        <f t="shared" si="4"/>
      </c>
      <c r="J41" s="21">
        <f t="shared" si="5"/>
      </c>
      <c r="K41" s="21"/>
      <c r="L41" s="21">
        <f t="shared" si="6"/>
      </c>
      <c r="M41" s="21">
        <f t="shared" si="7"/>
      </c>
      <c r="O41" s="42">
        <v>-0.31</v>
      </c>
      <c r="P41" s="42">
        <v>0.37</v>
      </c>
    </row>
    <row r="42" spans="1:16" ht="12.75">
      <c r="A42" s="5">
        <v>37</v>
      </c>
      <c r="B42" s="16"/>
      <c r="C42" s="14"/>
      <c r="D42" s="15"/>
      <c r="E42" s="16"/>
      <c r="F42" s="14"/>
      <c r="G42" s="15"/>
      <c r="I42" s="21">
        <f t="shared" si="4"/>
      </c>
      <c r="J42" s="21">
        <f t="shared" si="5"/>
      </c>
      <c r="K42" s="21"/>
      <c r="L42" s="21">
        <f t="shared" si="6"/>
      </c>
      <c r="M42" s="21">
        <f t="shared" si="7"/>
      </c>
      <c r="O42" s="42">
        <v>-0.31</v>
      </c>
      <c r="P42" s="42">
        <v>0.37</v>
      </c>
    </row>
    <row r="43" spans="1:16" ht="12.75">
      <c r="A43" s="5">
        <v>38</v>
      </c>
      <c r="B43" s="16"/>
      <c r="C43" s="14"/>
      <c r="D43" s="15"/>
      <c r="E43" s="16"/>
      <c r="F43" s="14"/>
      <c r="G43" s="15"/>
      <c r="I43" s="21">
        <f t="shared" si="4"/>
      </c>
      <c r="J43" s="21">
        <f t="shared" si="5"/>
      </c>
      <c r="K43" s="21"/>
      <c r="L43" s="21">
        <f t="shared" si="6"/>
      </c>
      <c r="M43" s="21">
        <f t="shared" si="7"/>
      </c>
      <c r="O43" s="42">
        <v>-0.31</v>
      </c>
      <c r="P43" s="42">
        <v>0.37</v>
      </c>
    </row>
    <row r="44" spans="1:16" ht="12.75">
      <c r="A44" s="5">
        <v>39</v>
      </c>
      <c r="B44" s="16"/>
      <c r="C44" s="14"/>
      <c r="D44" s="15"/>
      <c r="E44" s="16"/>
      <c r="F44" s="14"/>
      <c r="G44" s="15"/>
      <c r="I44" s="21">
        <f t="shared" si="4"/>
      </c>
      <c r="J44" s="21">
        <f t="shared" si="5"/>
      </c>
      <c r="K44" s="21"/>
      <c r="L44" s="21">
        <f t="shared" si="6"/>
      </c>
      <c r="M44" s="21">
        <f t="shared" si="7"/>
      </c>
      <c r="O44" s="42">
        <v>-0.31</v>
      </c>
      <c r="P44" s="42">
        <v>0.37</v>
      </c>
    </row>
    <row r="45" spans="1:16" ht="12.75">
      <c r="A45" s="5">
        <v>40</v>
      </c>
      <c r="B45" s="16"/>
      <c r="C45" s="14"/>
      <c r="D45" s="15"/>
      <c r="E45" s="16"/>
      <c r="F45" s="14"/>
      <c r="G45" s="15"/>
      <c r="I45" s="21">
        <f t="shared" si="4"/>
      </c>
      <c r="J45" s="21">
        <f t="shared" si="5"/>
      </c>
      <c r="K45" s="21"/>
      <c r="L45" s="21">
        <f t="shared" si="6"/>
      </c>
      <c r="M45" s="21">
        <f t="shared" si="7"/>
      </c>
      <c r="O45" s="42">
        <v>-0.31</v>
      </c>
      <c r="P45" s="42">
        <v>0.37</v>
      </c>
    </row>
    <row r="46" spans="1:16" ht="12.75">
      <c r="A46" s="5">
        <v>41</v>
      </c>
      <c r="B46" s="16"/>
      <c r="C46" s="14"/>
      <c r="D46" s="15"/>
      <c r="E46" s="16"/>
      <c r="F46" s="14"/>
      <c r="G46" s="15"/>
      <c r="I46" s="21">
        <f t="shared" si="4"/>
      </c>
      <c r="J46" s="21">
        <f t="shared" si="5"/>
      </c>
      <c r="K46" s="21"/>
      <c r="L46" s="21">
        <f t="shared" si="6"/>
      </c>
      <c r="M46" s="21">
        <f t="shared" si="7"/>
      </c>
      <c r="O46" s="42">
        <v>-0.31</v>
      </c>
      <c r="P46" s="42">
        <v>0.37</v>
      </c>
    </row>
    <row r="47" spans="1:16" ht="12.75">
      <c r="A47" s="5">
        <v>42</v>
      </c>
      <c r="B47" s="16"/>
      <c r="C47" s="14"/>
      <c r="D47" s="15"/>
      <c r="E47" s="16"/>
      <c r="F47" s="14"/>
      <c r="G47" s="15"/>
      <c r="I47" s="21">
        <f t="shared" si="4"/>
      </c>
      <c r="J47" s="21">
        <f t="shared" si="5"/>
      </c>
      <c r="K47" s="21"/>
      <c r="L47" s="21">
        <f t="shared" si="6"/>
      </c>
      <c r="M47" s="21">
        <f t="shared" si="7"/>
      </c>
      <c r="O47" s="42">
        <v>-0.31</v>
      </c>
      <c r="P47" s="42">
        <v>0.37</v>
      </c>
    </row>
    <row r="48" spans="1:16" ht="12.75">
      <c r="A48" s="5">
        <v>43</v>
      </c>
      <c r="B48" s="16"/>
      <c r="C48" s="14"/>
      <c r="D48" s="15"/>
      <c r="E48" s="16"/>
      <c r="F48" s="14"/>
      <c r="G48" s="15"/>
      <c r="I48" s="21">
        <f t="shared" si="4"/>
      </c>
      <c r="J48" s="21">
        <f t="shared" si="5"/>
      </c>
      <c r="K48" s="21"/>
      <c r="L48" s="21">
        <f t="shared" si="6"/>
      </c>
      <c r="M48" s="21">
        <f t="shared" si="7"/>
      </c>
      <c r="O48" s="42">
        <v>-0.31</v>
      </c>
      <c r="P48" s="42">
        <v>0.37</v>
      </c>
    </row>
    <row r="49" spans="1:16" ht="12.75">
      <c r="A49" s="5">
        <v>44</v>
      </c>
      <c r="B49" s="16"/>
      <c r="C49" s="14"/>
      <c r="D49" s="15"/>
      <c r="E49" s="16"/>
      <c r="F49" s="14"/>
      <c r="G49" s="15"/>
      <c r="I49" s="21">
        <f t="shared" si="4"/>
      </c>
      <c r="J49" s="21">
        <f t="shared" si="5"/>
      </c>
      <c r="K49" s="21"/>
      <c r="L49" s="21">
        <f t="shared" si="6"/>
      </c>
      <c r="M49" s="21">
        <f t="shared" si="7"/>
      </c>
      <c r="O49" s="42">
        <v>-0.31</v>
      </c>
      <c r="P49" s="42">
        <v>0.37</v>
      </c>
    </row>
    <row r="50" spans="1:16" ht="12.75">
      <c r="A50" s="5">
        <v>45</v>
      </c>
      <c r="B50" s="16"/>
      <c r="C50" s="14"/>
      <c r="D50" s="15"/>
      <c r="E50" s="16"/>
      <c r="F50" s="14"/>
      <c r="G50" s="15"/>
      <c r="I50" s="21">
        <f t="shared" si="4"/>
      </c>
      <c r="J50" s="21">
        <f t="shared" si="5"/>
      </c>
      <c r="K50" s="21"/>
      <c r="L50" s="21">
        <f t="shared" si="6"/>
      </c>
      <c r="M50" s="21">
        <f t="shared" si="7"/>
      </c>
      <c r="O50" s="42">
        <v>-0.31</v>
      </c>
      <c r="P50" s="42">
        <v>0.37</v>
      </c>
    </row>
    <row r="51" spans="1:16" ht="12.75">
      <c r="A51" s="5">
        <v>46</v>
      </c>
      <c r="B51" s="16"/>
      <c r="C51" s="14"/>
      <c r="D51" s="15"/>
      <c r="E51" s="16"/>
      <c r="F51" s="14"/>
      <c r="G51" s="15"/>
      <c r="I51" s="21">
        <f t="shared" si="4"/>
      </c>
      <c r="J51" s="21">
        <f t="shared" si="5"/>
      </c>
      <c r="K51" s="21"/>
      <c r="L51" s="21">
        <f t="shared" si="6"/>
      </c>
      <c r="M51" s="21">
        <f t="shared" si="7"/>
      </c>
      <c r="O51" s="42">
        <v>-0.31</v>
      </c>
      <c r="P51" s="42">
        <v>0.37</v>
      </c>
    </row>
    <row r="52" spans="1:16" ht="12.75">
      <c r="A52" s="5">
        <v>47</v>
      </c>
      <c r="B52" s="16"/>
      <c r="C52" s="14"/>
      <c r="D52" s="15"/>
      <c r="E52" s="16"/>
      <c r="F52" s="14"/>
      <c r="G52" s="15"/>
      <c r="I52" s="21">
        <f t="shared" si="4"/>
      </c>
      <c r="J52" s="21">
        <f t="shared" si="5"/>
      </c>
      <c r="K52" s="21"/>
      <c r="L52" s="21">
        <f t="shared" si="6"/>
      </c>
      <c r="M52" s="21">
        <f t="shared" si="7"/>
      </c>
      <c r="O52" s="42">
        <v>-0.31</v>
      </c>
      <c r="P52" s="42">
        <v>0.37</v>
      </c>
    </row>
    <row r="53" spans="1:16" ht="12.75">
      <c r="A53" s="5">
        <v>48</v>
      </c>
      <c r="B53" s="16"/>
      <c r="C53" s="14"/>
      <c r="D53" s="15"/>
      <c r="E53" s="16"/>
      <c r="F53" s="14"/>
      <c r="G53" s="15"/>
      <c r="I53" s="21">
        <f t="shared" si="4"/>
      </c>
      <c r="J53" s="21">
        <f t="shared" si="5"/>
      </c>
      <c r="K53" s="21"/>
      <c r="L53" s="21">
        <f t="shared" si="6"/>
      </c>
      <c r="M53" s="21">
        <f t="shared" si="7"/>
      </c>
      <c r="O53" s="42">
        <v>-0.31</v>
      </c>
      <c r="P53" s="42">
        <v>0.37</v>
      </c>
    </row>
    <row r="54" spans="1:16" ht="12.75">
      <c r="A54" s="5">
        <v>49</v>
      </c>
      <c r="B54" s="16"/>
      <c r="C54" s="14"/>
      <c r="D54" s="15"/>
      <c r="E54" s="16"/>
      <c r="F54" s="14"/>
      <c r="G54" s="15"/>
      <c r="I54" s="21">
        <f t="shared" si="4"/>
      </c>
      <c r="J54" s="21">
        <f t="shared" si="5"/>
      </c>
      <c r="K54" s="21"/>
      <c r="L54" s="21">
        <f t="shared" si="6"/>
      </c>
      <c r="M54" s="21">
        <f t="shared" si="7"/>
      </c>
      <c r="O54" s="42">
        <v>-0.31</v>
      </c>
      <c r="P54" s="42">
        <v>0.37</v>
      </c>
    </row>
    <row r="55" spans="1:16" ht="12.75">
      <c r="A55" s="5">
        <v>50</v>
      </c>
      <c r="B55" s="16"/>
      <c r="C55" s="14"/>
      <c r="D55" s="15"/>
      <c r="E55" s="16"/>
      <c r="F55" s="14"/>
      <c r="G55" s="15"/>
      <c r="I55" s="21">
        <f t="shared" si="4"/>
      </c>
      <c r="J55" s="21">
        <f t="shared" si="5"/>
      </c>
      <c r="K55" s="21"/>
      <c r="L55" s="21">
        <f t="shared" si="6"/>
      </c>
      <c r="M55" s="21">
        <f t="shared" si="7"/>
      </c>
      <c r="O55" s="42">
        <v>-0.31</v>
      </c>
      <c r="P55" s="42">
        <v>0.37</v>
      </c>
    </row>
    <row r="56" spans="1:16" ht="12.75">
      <c r="A56" s="5">
        <v>51</v>
      </c>
      <c r="B56" s="16"/>
      <c r="C56" s="14"/>
      <c r="D56" s="15"/>
      <c r="E56" s="16"/>
      <c r="F56" s="14"/>
      <c r="G56" s="15"/>
      <c r="I56" s="21">
        <f t="shared" si="4"/>
      </c>
      <c r="J56" s="21">
        <f t="shared" si="5"/>
      </c>
      <c r="K56" s="21"/>
      <c r="L56" s="21">
        <f t="shared" si="6"/>
      </c>
      <c r="M56" s="21">
        <f t="shared" si="7"/>
      </c>
      <c r="O56" s="42">
        <v>-0.31</v>
      </c>
      <c r="P56" s="42">
        <v>0.37</v>
      </c>
    </row>
    <row r="57" spans="1:16" ht="12.75">
      <c r="A57" s="5">
        <v>52</v>
      </c>
      <c r="B57" s="16"/>
      <c r="C57" s="14"/>
      <c r="D57" s="15"/>
      <c r="E57" s="16"/>
      <c r="F57" s="14"/>
      <c r="G57" s="15"/>
      <c r="I57" s="21">
        <f t="shared" si="4"/>
      </c>
      <c r="J57" s="21">
        <f t="shared" si="5"/>
      </c>
      <c r="K57" s="21"/>
      <c r="L57" s="21">
        <f t="shared" si="6"/>
      </c>
      <c r="M57" s="21">
        <f t="shared" si="7"/>
      </c>
      <c r="O57" s="42">
        <v>-0.31</v>
      </c>
      <c r="P57" s="42">
        <v>0.37</v>
      </c>
    </row>
    <row r="58" spans="1:16" ht="12.75">
      <c r="A58" s="5">
        <v>53</v>
      </c>
      <c r="B58" s="16"/>
      <c r="C58" s="14"/>
      <c r="D58" s="15"/>
      <c r="E58" s="16"/>
      <c r="F58" s="14"/>
      <c r="G58" s="15"/>
      <c r="I58" s="21">
        <f t="shared" si="4"/>
      </c>
      <c r="J58" s="21">
        <f t="shared" si="5"/>
      </c>
      <c r="K58" s="21"/>
      <c r="L58" s="21">
        <f t="shared" si="6"/>
      </c>
      <c r="M58" s="21">
        <f t="shared" si="7"/>
      </c>
      <c r="O58" s="42">
        <v>-0.31</v>
      </c>
      <c r="P58" s="42">
        <v>0.37</v>
      </c>
    </row>
    <row r="59" spans="1:16" ht="12.75">
      <c r="A59" s="5">
        <v>54</v>
      </c>
      <c r="B59" s="16"/>
      <c r="C59" s="14"/>
      <c r="D59" s="15"/>
      <c r="E59" s="16"/>
      <c r="F59" s="14"/>
      <c r="G59" s="15"/>
      <c r="I59" s="21">
        <f t="shared" si="4"/>
      </c>
      <c r="J59" s="21">
        <f t="shared" si="5"/>
      </c>
      <c r="K59" s="21"/>
      <c r="L59" s="21">
        <f t="shared" si="6"/>
      </c>
      <c r="M59" s="21">
        <f t="shared" si="7"/>
      </c>
      <c r="O59" s="42">
        <v>-0.31</v>
      </c>
      <c r="P59" s="42">
        <v>0.37</v>
      </c>
    </row>
    <row r="60" spans="1:16" ht="12.75">
      <c r="A60" s="5">
        <v>55</v>
      </c>
      <c r="B60" s="16"/>
      <c r="C60" s="14"/>
      <c r="D60" s="15"/>
      <c r="E60" s="16"/>
      <c r="F60" s="14"/>
      <c r="G60" s="15"/>
      <c r="I60" s="21">
        <f t="shared" si="4"/>
      </c>
      <c r="J60" s="21">
        <f t="shared" si="5"/>
      </c>
      <c r="K60" s="21"/>
      <c r="L60" s="21">
        <f t="shared" si="6"/>
      </c>
      <c r="M60" s="21">
        <f t="shared" si="7"/>
      </c>
      <c r="O60" s="42">
        <v>-0.31</v>
      </c>
      <c r="P60" s="42">
        <v>0.37</v>
      </c>
    </row>
    <row r="61" spans="1:16" ht="12.75">
      <c r="A61" s="5">
        <v>56</v>
      </c>
      <c r="B61" s="16"/>
      <c r="C61" s="14"/>
      <c r="D61" s="15"/>
      <c r="E61" s="16"/>
      <c r="F61" s="14"/>
      <c r="G61" s="15"/>
      <c r="I61" s="21">
        <f t="shared" si="4"/>
      </c>
      <c r="J61" s="21">
        <f t="shared" si="5"/>
      </c>
      <c r="K61" s="21"/>
      <c r="L61" s="21">
        <f t="shared" si="6"/>
      </c>
      <c r="M61" s="21">
        <f t="shared" si="7"/>
      </c>
      <c r="O61" s="42">
        <v>-0.31</v>
      </c>
      <c r="P61" s="42">
        <v>0.37</v>
      </c>
    </row>
    <row r="62" spans="1:16" ht="12.75">
      <c r="A62" s="5">
        <v>57</v>
      </c>
      <c r="B62" s="16"/>
      <c r="C62" s="14"/>
      <c r="D62" s="15"/>
      <c r="E62" s="16"/>
      <c r="F62" s="14"/>
      <c r="G62" s="15"/>
      <c r="I62" s="21">
        <f t="shared" si="4"/>
      </c>
      <c r="J62" s="21">
        <f t="shared" si="5"/>
      </c>
      <c r="K62" s="21"/>
      <c r="L62" s="21">
        <f t="shared" si="6"/>
      </c>
      <c r="M62" s="21">
        <f t="shared" si="7"/>
      </c>
      <c r="O62" s="42">
        <v>-0.31</v>
      </c>
      <c r="P62" s="42">
        <v>0.37</v>
      </c>
    </row>
    <row r="63" spans="1:16" ht="12.75">
      <c r="A63" s="5">
        <v>58</v>
      </c>
      <c r="B63" s="16"/>
      <c r="C63" s="14"/>
      <c r="D63" s="15"/>
      <c r="E63" s="16"/>
      <c r="F63" s="14"/>
      <c r="G63" s="15"/>
      <c r="I63" s="21">
        <f t="shared" si="4"/>
      </c>
      <c r="J63" s="21">
        <f t="shared" si="5"/>
      </c>
      <c r="K63" s="21"/>
      <c r="L63" s="21">
        <f t="shared" si="6"/>
      </c>
      <c r="M63" s="21">
        <f t="shared" si="7"/>
      </c>
      <c r="O63" s="42">
        <v>-0.31</v>
      </c>
      <c r="P63" s="42">
        <v>0.37</v>
      </c>
    </row>
    <row r="64" spans="1:16" ht="12.75">
      <c r="A64" s="5">
        <v>59</v>
      </c>
      <c r="B64" s="16"/>
      <c r="C64" s="14"/>
      <c r="D64" s="15"/>
      <c r="E64" s="16"/>
      <c r="F64" s="14"/>
      <c r="G64" s="15"/>
      <c r="I64" s="21">
        <f t="shared" si="4"/>
      </c>
      <c r="J64" s="21">
        <f t="shared" si="5"/>
      </c>
      <c r="K64" s="21"/>
      <c r="L64" s="21">
        <f t="shared" si="6"/>
      </c>
      <c r="M64" s="21">
        <f t="shared" si="7"/>
      </c>
      <c r="O64" s="42">
        <v>-0.31</v>
      </c>
      <c r="P64" s="42">
        <v>0.37</v>
      </c>
    </row>
    <row r="65" spans="1:16" ht="12.75">
      <c r="A65" s="6">
        <v>60</v>
      </c>
      <c r="B65" s="17"/>
      <c r="C65" s="18"/>
      <c r="D65" s="19"/>
      <c r="E65" s="17"/>
      <c r="F65" s="18"/>
      <c r="G65" s="19"/>
      <c r="I65" s="21">
        <f t="shared" si="4"/>
      </c>
      <c r="J65" s="21">
        <f t="shared" si="5"/>
      </c>
      <c r="K65" s="21"/>
      <c r="L65" s="21">
        <f t="shared" si="6"/>
      </c>
      <c r="M65" s="21">
        <f t="shared" si="7"/>
      </c>
      <c r="O65" s="42">
        <v>-0.31</v>
      </c>
      <c r="P65" s="42">
        <v>0.37</v>
      </c>
    </row>
  </sheetData>
  <mergeCells count="5">
    <mergeCell ref="L1:M1"/>
    <mergeCell ref="A1:A2"/>
    <mergeCell ref="B1:D1"/>
    <mergeCell ref="E1:G1"/>
    <mergeCell ref="I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 Nederlandsche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nb2862</dc:creator>
  <cp:keywords/>
  <dc:description/>
  <cp:lastModifiedBy>Gaálné Kodila Diána</cp:lastModifiedBy>
  <cp:lastPrinted>2007-04-04T12:51:53Z</cp:lastPrinted>
  <dcterms:created xsi:type="dcterms:W3CDTF">2005-01-26T08:33:11Z</dcterms:created>
  <dcterms:modified xsi:type="dcterms:W3CDTF">2007-04-06T06:57:03Z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1038</vt:i4>
  </property>
</Properties>
</file>