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_workflow\FM_konyvtar\user\2022\SDDS+\MNB honlapra\2022 05 18\"/>
    </mc:Choice>
  </mc:AlternateContent>
  <bookViews>
    <workbookView xWindow="360" yWindow="252" windowWidth="14940" windowHeight="4596"/>
  </bookViews>
  <sheets>
    <sheet name="International reserves" sheetId="1" r:id="rId1"/>
    <sheet name="Short-term net drains" sheetId="3" r:id="rId2"/>
    <sheet name="Memo items" sheetId="2" r:id="rId3"/>
  </sheets>
  <externalReferences>
    <externalReference r:id="rId4"/>
  </externalReferences>
  <definedNames>
    <definedName name="ccode">[1]Sheet2!$A$1:$D$393</definedName>
    <definedName name="historyrange">#REF!</definedName>
    <definedName name="htmlRange">#REF!</definedName>
    <definedName name="OLE_LINK1" localSheetId="0">'International reserves'!$B$2:$B$2</definedName>
    <definedName name="_xlnm.Print_Area" localSheetId="0">'International reserves'!$A$1:$G$47</definedName>
    <definedName name="_xlnm.Print_Area" localSheetId="2">'Memo items'!$A$1:$G$48</definedName>
    <definedName name="_xlnm.Print_Area" localSheetId="1">'Short-term net drains'!$A$1:$G$69</definedName>
    <definedName name="TABLE" localSheetId="0">'International reserves'!$B$11:$C$35</definedName>
    <definedName name="TABLE_2" localSheetId="0">'International reserves'!#REF!</definedName>
    <definedName name="TABLE_3" localSheetId="0">'International reserves'!#REF!</definedName>
    <definedName name="TABLE_4" localSheetId="0">'International reserves'!#REF!</definedName>
  </definedNames>
  <calcPr calcId="171027"/>
</workbook>
</file>

<file path=xl/calcChain.xml><?xml version="1.0" encoding="utf-8"?>
<calcChain xmlns="http://schemas.openxmlformats.org/spreadsheetml/2006/main">
  <c r="D6" i="2" l="1"/>
  <c r="G6" i="3"/>
</calcChain>
</file>

<file path=xl/sharedStrings.xml><?xml version="1.0" encoding="utf-8"?>
<sst xmlns="http://schemas.openxmlformats.org/spreadsheetml/2006/main" count="401" uniqueCount="307">
  <si>
    <t xml:space="preserve"> </t>
  </si>
  <si>
    <t>HUNGARY</t>
  </si>
  <si>
    <t>April</t>
  </si>
  <si>
    <t>Euros</t>
  </si>
  <si>
    <t>—other</t>
  </si>
  <si>
    <t>&lt;No Country Selected&gt;</t>
  </si>
  <si>
    <t>AFGHANISTAN, I.S. OF</t>
  </si>
  <si>
    <t>ALBANIA</t>
  </si>
  <si>
    <t>ALGERIA</t>
  </si>
  <si>
    <t>ANGOLA</t>
  </si>
  <si>
    <t>II. Predetermined short-term net drains on foreign currency assets (nominal value)</t>
  </si>
  <si>
    <t>ANTIGUA AND BARBUDA</t>
  </si>
  <si>
    <t>ARGENTINA</t>
  </si>
  <si>
    <t>Maturity breakdown (residual maturity, where applicable)</t>
  </si>
  <si>
    <t>ARMENIA</t>
  </si>
  <si>
    <t>Total</t>
  </si>
  <si>
    <t>Up to 1 month</t>
  </si>
  <si>
    <t>More than 1  and up to 3 months</t>
  </si>
  <si>
    <t>More than 3 months and up to 1 year</t>
  </si>
  <si>
    <t>ARUBA</t>
  </si>
  <si>
    <t>AUSTRALIA</t>
  </si>
  <si>
    <t>—outflows (-)</t>
  </si>
  <si>
    <t>Principal</t>
  </si>
  <si>
    <t>AUSTRIA</t>
  </si>
  <si>
    <t>Interest</t>
  </si>
  <si>
    <t>AZERBAIJAN</t>
  </si>
  <si>
    <t>—inflows (+)</t>
  </si>
  <si>
    <t>BAHAMAS, THE</t>
  </si>
  <si>
    <t>BAHRAIN</t>
  </si>
  <si>
    <t>BANGLADESH</t>
  </si>
  <si>
    <t>(a) Short positions ( - )</t>
  </si>
  <si>
    <t>BARBADOS</t>
  </si>
  <si>
    <t>(b) Long positions (+)</t>
  </si>
  <si>
    <t>BELARUS</t>
  </si>
  <si>
    <t>3. Other (specify)</t>
  </si>
  <si>
    <t>BELGIUM</t>
  </si>
  <si>
    <t>BELGIUM-LUXEMBOURG</t>
  </si>
  <si>
    <t>—inflows related to reverse repos (+)</t>
  </si>
  <si>
    <t>BELIZE</t>
  </si>
  <si>
    <t>—trade credit (-)</t>
  </si>
  <si>
    <t>BENIN</t>
  </si>
  <si>
    <t>—trade credit (+)</t>
  </si>
  <si>
    <t>BERMUDA</t>
  </si>
  <si>
    <t>—other accounts payable (-)</t>
  </si>
  <si>
    <t>BHUTAN</t>
  </si>
  <si>
    <t>—other accounts receivable (+)</t>
  </si>
  <si>
    <t>BOLIVIA</t>
  </si>
  <si>
    <t>BOSNIA &amp; HERZEGOVINA</t>
  </si>
  <si>
    <t>BOTSWANA</t>
  </si>
  <si>
    <t>III. Contingent short-term net drains on foreign currency assets (nominal value)</t>
  </si>
  <si>
    <t>BRAZIL</t>
  </si>
  <si>
    <t>BRUNEI DARUSSALAM</t>
  </si>
  <si>
    <t>BULGARIA</t>
  </si>
  <si>
    <t>BURKINA FASO</t>
  </si>
  <si>
    <t>BURUNDI</t>
  </si>
  <si>
    <t>CAMBODIA</t>
  </si>
  <si>
    <t>1. Contingent liabilities in foreign currency</t>
  </si>
  <si>
    <t>CAMEROON</t>
  </si>
  <si>
    <t>CANADA</t>
  </si>
  <si>
    <t>(b) Other contingent liabilities</t>
  </si>
  <si>
    <t>CAPE VERDE</t>
  </si>
  <si>
    <t>CAYMAN ISLANDS</t>
  </si>
  <si>
    <t>CENTRAL AFRICAN REP.</t>
  </si>
  <si>
    <t>(a) other national monetary authorities, BIS, IMF, and other international organizations</t>
  </si>
  <si>
    <t>CHAD</t>
  </si>
  <si>
    <t>—other national monetary authorities (+)</t>
  </si>
  <si>
    <t>CHILE</t>
  </si>
  <si>
    <t>—BIS (+)</t>
  </si>
  <si>
    <t>CHINA, P.R.: MACAO</t>
  </si>
  <si>
    <t>—IMF (+)</t>
  </si>
  <si>
    <t>CHINA,P.R.: MAINLAND</t>
  </si>
  <si>
    <t>(b) with banks and other financial institutions headquartered in the reporting country (+)</t>
  </si>
  <si>
    <t>CHINA,P.R.:HONG KONG</t>
  </si>
  <si>
    <t>(c) with banks and other financial institutions headquartered outside the reporting country (+)</t>
  </si>
  <si>
    <t>COLOMBIA</t>
  </si>
  <si>
    <t>Undrawn, unconditional credit lines provided to:</t>
  </si>
  <si>
    <t>COMOROS</t>
  </si>
  <si>
    <t>CONGO, DEM. REP. OF</t>
  </si>
  <si>
    <t>—other national monetary authorities (-)</t>
  </si>
  <si>
    <t>CONGO, REPUBLIC OF</t>
  </si>
  <si>
    <t>—BIS (-)</t>
  </si>
  <si>
    <t>COOK ISLAND</t>
  </si>
  <si>
    <t>—IMF (-)</t>
  </si>
  <si>
    <t>COSTA RICA</t>
  </si>
  <si>
    <t>(b) banks and other financial institutions headquartered in reporting country (- )</t>
  </si>
  <si>
    <t>COTE D IVOIRE</t>
  </si>
  <si>
    <t>(c) banks and other financial institutions headquartered outside the reporting country ( - )</t>
  </si>
  <si>
    <t>CROATIA</t>
  </si>
  <si>
    <t>CUBA</t>
  </si>
  <si>
    <t>(a) Short positions</t>
  </si>
  <si>
    <t>CYPRUS</t>
  </si>
  <si>
    <t>(i) Bought puts</t>
  </si>
  <si>
    <t>CZECH REPUBLIC</t>
  </si>
  <si>
    <t>(ii) Written calls</t>
  </si>
  <si>
    <t>DENMARK</t>
  </si>
  <si>
    <t>(b) Long positions</t>
  </si>
  <si>
    <t>DJIBOUTI</t>
  </si>
  <si>
    <t>(i) Bought calls</t>
  </si>
  <si>
    <t>DOMINICA</t>
  </si>
  <si>
    <t>(ii) Written puts</t>
  </si>
  <si>
    <t>DOMINICAN REPUBLIC</t>
  </si>
  <si>
    <t>GIBRALTAR</t>
  </si>
  <si>
    <t>IV. Memo items</t>
  </si>
  <si>
    <t>GREECE</t>
  </si>
  <si>
    <t>GREENLAND</t>
  </si>
  <si>
    <t>GRENADA</t>
  </si>
  <si>
    <t>(a) short-term domestic currency debt indexed to the exchange rate</t>
  </si>
  <si>
    <t>GUADELOUPE</t>
  </si>
  <si>
    <t>GUAM</t>
  </si>
  <si>
    <t>GUATEMALA</t>
  </si>
  <si>
    <t xml:space="preserve">   —short positions</t>
  </si>
  <si>
    <t>GUIANA, FRENCH</t>
  </si>
  <si>
    <t xml:space="preserve">   —long positions</t>
  </si>
  <si>
    <t>GUINEA</t>
  </si>
  <si>
    <t>—other instruments</t>
  </si>
  <si>
    <t>GUINEA-BISSAU</t>
  </si>
  <si>
    <t>GUYANA</t>
  </si>
  <si>
    <t>—included in reserve assets</t>
  </si>
  <si>
    <t>HAITI</t>
  </si>
  <si>
    <t>—included in other foreign currency assets</t>
  </si>
  <si>
    <t>HONDURAS</t>
  </si>
  <si>
    <t>ICELAND</t>
  </si>
  <si>
    <t>—lent or repoed but not included in Section I</t>
  </si>
  <si>
    <t>INDIA</t>
  </si>
  <si>
    <t>—borrowed or acquired and included in Section I</t>
  </si>
  <si>
    <t>INDONESIA</t>
  </si>
  <si>
    <t>—borrowed or acquired but not included in Section I</t>
  </si>
  <si>
    <t>IRAN, I.R. OF</t>
  </si>
  <si>
    <t>IRAQ</t>
  </si>
  <si>
    <t>—forwards</t>
  </si>
  <si>
    <t>IRELAND</t>
  </si>
  <si>
    <t>—futures</t>
  </si>
  <si>
    <t>ISRAEL</t>
  </si>
  <si>
    <t>—swaps</t>
  </si>
  <si>
    <t>ITALY</t>
  </si>
  <si>
    <t>—options</t>
  </si>
  <si>
    <t>JAMAICA</t>
  </si>
  <si>
    <t>JAPAN</t>
  </si>
  <si>
    <t>JORDAN</t>
  </si>
  <si>
    <t>—aggregate short and long positions in forwards and futures in foreign currencies vis-à-vis the domestic currency (including the forward leg of currency swaps)</t>
  </si>
  <si>
    <t>KAZAKHSTAN</t>
  </si>
  <si>
    <t>(a)  short positions ( – )</t>
  </si>
  <si>
    <t>KENYA</t>
  </si>
  <si>
    <t>(b)  long positions (+)</t>
  </si>
  <si>
    <t>KIRIBATI</t>
  </si>
  <si>
    <t>—aggregate short and long positions of options in foreign currencies  vis-à-vis the domestic currency</t>
  </si>
  <si>
    <t>KOREA</t>
  </si>
  <si>
    <t>(a) short positions</t>
  </si>
  <si>
    <t>KUWAIT</t>
  </si>
  <si>
    <t>(i) bought puts</t>
  </si>
  <si>
    <t>KYRGYZ REPUBLIC</t>
  </si>
  <si>
    <t>(ii) written calls</t>
  </si>
  <si>
    <t>LAO PEOPLE'S DEM.REP</t>
  </si>
  <si>
    <t>(b) long positions</t>
  </si>
  <si>
    <t>LATVIA</t>
  </si>
  <si>
    <t>(i) bought calls</t>
  </si>
  <si>
    <t>LEBANON</t>
  </si>
  <si>
    <t>(ii) written puts</t>
  </si>
  <si>
    <t>LESOTHO</t>
  </si>
  <si>
    <t>(2) To be disclosed less frequently:</t>
  </si>
  <si>
    <t>LIBERIA</t>
  </si>
  <si>
    <t>(a) currency composition of reserves (by groups of currencies)</t>
  </si>
  <si>
    <t>LIBYA</t>
  </si>
  <si>
    <t>—currencies in SDR basket</t>
  </si>
  <si>
    <t>LITHUANIA</t>
  </si>
  <si>
    <t>—currencies not in SDR basket</t>
  </si>
  <si>
    <t>LUXEMBOURG</t>
  </si>
  <si>
    <t>—by individual currencies (optional)</t>
  </si>
  <si>
    <t>MACEDONIA, FYR</t>
  </si>
  <si>
    <t>MADAGASCAR</t>
  </si>
  <si>
    <t>MALAWI</t>
  </si>
  <si>
    <t>PHILIPPINES</t>
  </si>
  <si>
    <t>POLAND</t>
  </si>
  <si>
    <t>PORTUGAL</t>
  </si>
  <si>
    <t>QATAR</t>
  </si>
  <si>
    <t>REUNION</t>
  </si>
  <si>
    <t>ROMANIA</t>
  </si>
  <si>
    <t>RUSSIA</t>
  </si>
  <si>
    <t>RWANDA</t>
  </si>
  <si>
    <t>RYUKYUS</t>
  </si>
  <si>
    <t>SAMOA</t>
  </si>
  <si>
    <t>SAN MARINO</t>
  </si>
  <si>
    <t>SAO TOME &amp; PRINCIPE</t>
  </si>
  <si>
    <t>SAUDI ARABIA</t>
  </si>
  <si>
    <t>SENEGAL</t>
  </si>
  <si>
    <t>SEYCHELLES</t>
  </si>
  <si>
    <t>SIERRA LEONE</t>
  </si>
  <si>
    <t>SINGAPORE</t>
  </si>
  <si>
    <t>SLOVAK REPUBLIC</t>
  </si>
  <si>
    <t>SLOVENIA</t>
  </si>
  <si>
    <t>SOLOMON ISLANDS</t>
  </si>
  <si>
    <t>SOMALIA</t>
  </si>
  <si>
    <t>SOUTH AFRICA</t>
  </si>
  <si>
    <t>SPAIN</t>
  </si>
  <si>
    <t>SRI LANKA</t>
  </si>
  <si>
    <t>ST. HELENA</t>
  </si>
  <si>
    <t>ST. KITTS AND NEVIS</t>
  </si>
  <si>
    <t>ST. LUCIA</t>
  </si>
  <si>
    <t>ST. PIERRE-MIQUELON</t>
  </si>
  <si>
    <t>ST. VINCENT &amp; GRENS.</t>
  </si>
  <si>
    <t>SUDAN</t>
  </si>
  <si>
    <t>SURINAME</t>
  </si>
  <si>
    <t>SWAZILAND</t>
  </si>
  <si>
    <t>SWEDEN</t>
  </si>
  <si>
    <t>SWITZERLAND</t>
  </si>
  <si>
    <t>SYRIAN ARAB REPUBLIC</t>
  </si>
  <si>
    <t>TAJIKISTAN</t>
  </si>
  <si>
    <t>TANZANIA</t>
  </si>
  <si>
    <t>THAILAND</t>
  </si>
  <si>
    <t>TIMOR</t>
  </si>
  <si>
    <t>TOGO</t>
  </si>
  <si>
    <t>TONGA</t>
  </si>
  <si>
    <t>TRINIDAD AND TOBAGO</t>
  </si>
  <si>
    <t>TUNISIA</t>
  </si>
  <si>
    <t>TURKEY</t>
  </si>
  <si>
    <t>TURKMENISTAN</t>
  </si>
  <si>
    <t>UGANDA</t>
  </si>
  <si>
    <t>UKRAINE</t>
  </si>
  <si>
    <t>UNITED ARAB EMIRATES</t>
  </si>
  <si>
    <t>UNITED KINGDOM</t>
  </si>
  <si>
    <t>UNITED STATES</t>
  </si>
  <si>
    <t>URUGUAY</t>
  </si>
  <si>
    <t>UZBEKISTAN</t>
  </si>
  <si>
    <t>VANUATU</t>
  </si>
  <si>
    <t>VENEZUELA, REP. BOL.</t>
  </si>
  <si>
    <t>VIETNAM</t>
  </si>
  <si>
    <t>YEMEN, REPUBLIC OF</t>
  </si>
  <si>
    <t>ZAMBIA</t>
  </si>
  <si>
    <t>ZANZIBAR</t>
  </si>
  <si>
    <t>ZIMBABWE</t>
  </si>
  <si>
    <t>Year</t>
  </si>
  <si>
    <t>January</t>
  </si>
  <si>
    <t>February</t>
  </si>
  <si>
    <t>March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</si>
  <si>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</si>
  <si>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</si>
  <si>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</si>
  <si>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</si>
  <si>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</si>
  <si>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</si>
  <si>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</si>
  <si>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</si>
  <si>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&lt;No Currency Selected&gt;</t>
  </si>
  <si>
    <t>US Dollars</t>
  </si>
  <si>
    <t>National Currency</t>
  </si>
  <si>
    <r>
      <t>Footnotes</t>
    </r>
    <r>
      <rPr>
        <sz val="11"/>
        <rFont val="Arial"/>
        <family val="2"/>
      </rPr>
      <t>:</t>
    </r>
  </si>
  <si>
    <t xml:space="preserve"> *1./All commercial guarantees are covered by counter-guarantees.   </t>
  </si>
  <si>
    <r>
      <t xml:space="preserve">International Reserves and Foreign Currency Liquidity </t>
    </r>
    <r>
      <rPr>
        <b/>
        <sz val="14"/>
        <rFont val="Arial"/>
        <family val="2"/>
      </rPr>
      <t xml:space="preserve">    </t>
    </r>
  </si>
  <si>
    <r>
      <t>(a) Collateral guarantees on debt falling due within 1 year *</t>
    </r>
    <r>
      <rPr>
        <vertAlign val="superscript"/>
        <sz val="11"/>
        <rFont val="Arial"/>
        <family val="2"/>
        <charset val="238"/>
      </rPr>
      <t xml:space="preserve">1-2 </t>
    </r>
  </si>
  <si>
    <t xml:space="preserve">International Reserves and Foreign Currency Liquidity    </t>
  </si>
  <si>
    <t>Euro million</t>
  </si>
  <si>
    <t>—other international organizations (+)</t>
  </si>
  <si>
    <t>—other international organizations (-)</t>
  </si>
  <si>
    <t xml:space="preserve">—derivatives (forward, futures, or options contracts) </t>
  </si>
  <si>
    <t>(f) derivatives (forward, futures, or options contracts) that have a residual maturity greater than one year</t>
  </si>
  <si>
    <t xml:space="preserve">I.A  Official reserve assets    </t>
  </si>
  <si>
    <t>I.A.1.i  of which: monetary gold under swap for cash collateral</t>
  </si>
  <si>
    <t>I.A.1.1  Gold bullion</t>
  </si>
  <si>
    <t xml:space="preserve">I.A.1.1.i  Memo:volume in millions of fine troy ounces    </t>
  </si>
  <si>
    <t>I.A.1.2  Unallocated gold accounts</t>
  </si>
  <si>
    <t xml:space="preserve">I.A.1.2.i  Memo:volume in millions of fine troy ounces    </t>
  </si>
  <si>
    <t xml:space="preserve">I.A.2  SDRs    </t>
  </si>
  <si>
    <t xml:space="preserve">I.A.3  Reserve position in the IMF    </t>
  </si>
  <si>
    <t>I.A.4  Foreign currency reserves (in convertible foreign currencies)</t>
  </si>
  <si>
    <t>I.A.4.a  Currency and deposits</t>
  </si>
  <si>
    <t xml:space="preserve">I.A.4.a.i  Claims on other national central banks, BIS and IMF </t>
  </si>
  <si>
    <t>I.A.4.a.ii  Claims on banks</t>
  </si>
  <si>
    <t>I.A.4.a.ii.1  Headquartered in the reporting country</t>
  </si>
  <si>
    <t>I.A.4.a.ii.2  Headquartered outside the reporting country</t>
  </si>
  <si>
    <t>I.A.4.b  Securities</t>
  </si>
  <si>
    <t xml:space="preserve">I.A.4.b.CC  of which: securities under repo for cash collateral </t>
  </si>
  <si>
    <t>I.A.4.b.HH  of which: issuer headquartered in reporting country but located abroad</t>
  </si>
  <si>
    <t>I.A.4.b.i.a  Short-term</t>
  </si>
  <si>
    <t>I.A.4.b.i.b  Long-term</t>
  </si>
  <si>
    <t>I.A.4.b.ii  Equities</t>
  </si>
  <si>
    <t xml:space="preserve">I.A.4.c  Financial derivatives (net)   </t>
  </si>
  <si>
    <t>I.A.4.d  Other claims</t>
  </si>
  <si>
    <t>I.A.4.d.i  Loans to non-bank non-residents</t>
  </si>
  <si>
    <t xml:space="preserve">I.A.4.d.ii  Other    </t>
  </si>
  <si>
    <t>I.B.2  Deposits</t>
  </si>
  <si>
    <t>I.B.2.i  Headquartered in the reporting country or currency area</t>
  </si>
  <si>
    <t>I.B.2.ii  Headquartered outside the reporting country or currency area</t>
  </si>
  <si>
    <t>I.B.3  Loans</t>
  </si>
  <si>
    <t>I.B.4  Financial derivatives (net)</t>
  </si>
  <si>
    <t>I.B.5  Gold</t>
  </si>
  <si>
    <t xml:space="preserve">I.B.6  Other    </t>
  </si>
  <si>
    <t xml:space="preserve">International Reserves and Foreign Currency Liquidity </t>
  </si>
  <si>
    <r>
      <t>(Information to be disclosed by the monetary authorities and other central government, excluding social security)</t>
    </r>
    <r>
      <rPr>
        <vertAlign val="superscript"/>
        <sz val="12"/>
        <rFont val="Arial"/>
        <family val="2"/>
        <charset val="238"/>
      </rPr>
      <t xml:space="preserve"> </t>
    </r>
  </si>
  <si>
    <r>
      <t>I. Official reserve assets and other foreign currency assets (approximate market value)</t>
    </r>
    <r>
      <rPr>
        <sz val="12"/>
        <rFont val="Arial"/>
        <family val="2"/>
        <charset val="238"/>
      </rPr>
      <t/>
    </r>
  </si>
  <si>
    <t xml:space="preserve">1. Foreign currency loans, securities, and deposits </t>
  </si>
  <si>
    <t xml:space="preserve">2. Aggregate short and long positions in forwards and futures in foreign currencies vis-à-vis the domestic currency (including the forward leg of currency swaps) </t>
  </si>
  <si>
    <t xml:space="preserve">2. Foreign currency securities issued with embedded options (puttable bonds) </t>
  </si>
  <si>
    <r>
      <t>3. Undrawn, unconditional credit lines</t>
    </r>
    <r>
      <rPr>
        <b/>
        <sz val="11"/>
        <rFont val="Arial"/>
        <family val="2"/>
        <charset val="238"/>
      </rPr>
      <t xml:space="preserve"> provided by:</t>
    </r>
  </si>
  <si>
    <t xml:space="preserve">4. Aggregate short and long positions of options in foreign currencies vis-à-vis the domestic currency </t>
  </si>
  <si>
    <t xml:space="preserve">(1) To be reported with standard periodicity and timeliness: </t>
  </si>
  <si>
    <t>(b) financial instruments denominated in foreign currency and settled by other means (e.g., in domestic currency)</t>
  </si>
  <si>
    <t xml:space="preserve">(c) pledged assets </t>
  </si>
  <si>
    <t xml:space="preserve">(d) securities lent and on repo </t>
  </si>
  <si>
    <t xml:space="preserve">(e) financial derivative assets (net, marked to market) </t>
  </si>
  <si>
    <t xml:space="preserve">I.A.1  Monetary gold (including gold deposits and gold swapped) </t>
  </si>
  <si>
    <t>I.B  Other foreign currency assets (not included in reserve assets)</t>
  </si>
  <si>
    <t>I.B.1  Securities</t>
  </si>
  <si>
    <t>I.A.4.b.i  Bonds and notes</t>
  </si>
  <si>
    <t>—outflows related to repos (-)</t>
  </si>
  <si>
    <t>—lent or repoed and included in Section I</t>
  </si>
  <si>
    <t>April 30. 2022</t>
  </si>
  <si>
    <t>* 2./ From Section III.1.a.guarantees without maturity,which may be drawn at any time: EUR 5,5 millions.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</si>
</sst>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9" formatCode="_-* #,##0.00_-;\-* #,##0.00_-;_-* &quot;-&quot;??_-;_-@_-"/>
    <numFmt numFmtId="194" formatCode="0.000"/>
    <numFmt numFmtId="195" formatCode="0.0"/>
  </numFmts>
  <fonts count="25" x14ac:knownFonts="1">
    <font>
      <sz val="10"/>
      <name val="Arial"/>
    </font>
    <font>
      <sz val="10"/>
      <color indexed="8"/>
      <name val="MS Sans Serif"/>
      <family val="2"/>
      <charset val="238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  <charset val="238"/>
    </font>
    <font>
      <b/>
      <sz val="9"/>
      <color indexed="10"/>
      <name val="Arial"/>
      <family val="2"/>
      <charset val="238"/>
    </font>
    <font>
      <sz val="12"/>
      <color indexed="10"/>
      <name val="Arial"/>
      <family val="2"/>
      <charset val="238"/>
    </font>
    <font>
      <b/>
      <sz val="12"/>
      <name val="Arial"/>
      <family val="2"/>
      <charset val="238"/>
    </font>
    <font>
      <vertAlign val="superscript"/>
      <sz val="12"/>
      <name val="Arial"/>
      <family val="2"/>
      <charset val="238"/>
    </font>
    <font>
      <sz val="11"/>
      <name val="Arial"/>
      <family val="2"/>
    </font>
    <font>
      <b/>
      <u/>
      <sz val="11"/>
      <name val="Arial"/>
      <family val="2"/>
    </font>
    <font>
      <sz val="9"/>
      <color indexed="8"/>
      <name val="Arial"/>
      <family val="2"/>
    </font>
    <font>
      <sz val="11"/>
      <name val="Arial"/>
      <family val="2"/>
      <charset val="238"/>
    </font>
    <font>
      <vertAlign val="superscript"/>
      <sz val="11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6"/>
        <bgColor indexed="8"/>
      </patternFill>
    </fill>
    <fill>
      <patternFill patternType="solid">
        <fgColor indexed="9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9" fontId="9" fillId="0" borderId="0" applyFont="0" applyFill="0" applyBorder="0" applyAlignment="0" applyProtection="0"/>
    <xf numFmtId="0" fontId="9" fillId="0" borderId="0"/>
    <xf numFmtId="0" fontId="1" fillId="0" borderId="0"/>
  </cellStyleXfs>
  <cellXfs count="15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indent="1"/>
    </xf>
    <xf numFmtId="0" fontId="3" fillId="0" borderId="0" xfId="0" applyFont="1"/>
    <xf numFmtId="0" fontId="2" fillId="2" borderId="1" xfId="0" applyFont="1" applyFill="1" applyBorder="1" applyAlignment="1">
      <alignment horizontal="left"/>
    </xf>
    <xf numFmtId="0" fontId="5" fillId="0" borderId="0" xfId="0" applyFont="1"/>
    <xf numFmtId="0" fontId="3" fillId="0" borderId="0" xfId="0" applyFont="1" applyAlignment="1">
      <alignment horizontal="left" wrapText="1" indent="1"/>
    </xf>
    <xf numFmtId="0" fontId="3" fillId="0" borderId="0" xfId="0" applyFont="1" applyAlignment="1">
      <alignment horizontal="left" indent="1"/>
    </xf>
    <xf numFmtId="0" fontId="7" fillId="0" borderId="0" xfId="0" applyFont="1"/>
    <xf numFmtId="0" fontId="9" fillId="0" borderId="0" xfId="0" applyFont="1" applyAlignment="1">
      <alignment horizontal="right"/>
    </xf>
    <xf numFmtId="2" fontId="4" fillId="0" borderId="0" xfId="0" applyNumberFormat="1" applyFont="1"/>
    <xf numFmtId="0" fontId="10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9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/>
    </xf>
    <xf numFmtId="0" fontId="2" fillId="0" borderId="0" xfId="0" applyFont="1" applyAlignment="1">
      <alignment horizontal="left" indent="5"/>
    </xf>
    <xf numFmtId="0" fontId="2" fillId="0" borderId="0" xfId="0" quotePrefix="1" applyFont="1" applyAlignment="1">
      <alignment horizontal="left" indent="5"/>
    </xf>
    <xf numFmtId="0" fontId="3" fillId="0" borderId="0" xfId="0" applyFont="1" applyFill="1" applyBorder="1" applyAlignment="1"/>
    <xf numFmtId="0" fontId="2" fillId="0" borderId="1" xfId="0" applyFont="1" applyBorder="1"/>
    <xf numFmtId="0" fontId="16" fillId="3" borderId="1" xfId="3" applyFont="1" applyFill="1" applyBorder="1" applyAlignment="1">
      <alignment horizontal="left" wrapText="1"/>
    </xf>
    <xf numFmtId="0" fontId="2" fillId="0" borderId="0" xfId="0" applyFont="1" applyFill="1" applyBorder="1"/>
    <xf numFmtId="0" fontId="3" fillId="2" borderId="1" xfId="0" applyFont="1" applyFill="1" applyBorder="1" applyAlignment="1"/>
    <xf numFmtId="0" fontId="2" fillId="0" borderId="0" xfId="0" applyFont="1" applyFill="1"/>
    <xf numFmtId="0" fontId="2" fillId="0" borderId="0" xfId="0" applyFont="1" applyFill="1" applyAlignment="1">
      <alignment horizontal="left" indent="1"/>
    </xf>
    <xf numFmtId="0" fontId="0" fillId="0" borderId="0" xfId="0" applyAlignment="1">
      <alignment horizontal="left"/>
    </xf>
    <xf numFmtId="0" fontId="6" fillId="0" borderId="0" xfId="0" applyFont="1" applyAlignment="1">
      <alignment horizontal="left" wrapText="1"/>
    </xf>
    <xf numFmtId="0" fontId="7" fillId="0" borderId="0" xfId="0" applyFont="1" applyFill="1"/>
    <xf numFmtId="0" fontId="7" fillId="0" borderId="0" xfId="0" applyFont="1" applyFill="1" applyAlignment="1">
      <alignment horizontal="left" indent="1"/>
    </xf>
    <xf numFmtId="0" fontId="7" fillId="0" borderId="0" xfId="0" applyFont="1" applyFill="1" applyBorder="1" applyAlignment="1">
      <alignment vertical="top" wrapText="1"/>
    </xf>
    <xf numFmtId="195" fontId="11" fillId="0" borderId="0" xfId="0" applyNumberFormat="1" applyFont="1" applyFill="1" applyBorder="1" applyAlignment="1" applyProtection="1">
      <alignment horizontal="right" wrapText="1"/>
      <protection locked="0"/>
    </xf>
    <xf numFmtId="195" fontId="7" fillId="0" borderId="0" xfId="0" applyNumberFormat="1" applyFont="1" applyFill="1" applyBorder="1" applyAlignment="1" applyProtection="1">
      <alignment horizontal="right" wrapText="1"/>
      <protection locked="0"/>
    </xf>
    <xf numFmtId="0" fontId="17" fillId="4" borderId="2" xfId="0" applyFont="1" applyFill="1" applyBorder="1" applyAlignment="1">
      <alignment vertical="top" wrapText="1"/>
    </xf>
    <xf numFmtId="195" fontId="17" fillId="4" borderId="3" xfId="0" applyNumberFormat="1" applyFont="1" applyFill="1" applyBorder="1" applyAlignment="1" applyProtection="1">
      <alignment horizontal="right" wrapText="1"/>
      <protection locked="0"/>
    </xf>
    <xf numFmtId="0" fontId="17" fillId="4" borderId="2" xfId="0" applyFont="1" applyFill="1" applyBorder="1" applyAlignment="1">
      <alignment vertical="top"/>
    </xf>
    <xf numFmtId="0" fontId="17" fillId="4" borderId="4" xfId="0" applyFont="1" applyFill="1" applyBorder="1" applyAlignment="1">
      <alignment vertical="top" wrapText="1"/>
    </xf>
    <xf numFmtId="195" fontId="17" fillId="4" borderId="5" xfId="0" applyNumberFormat="1" applyFont="1" applyFill="1" applyBorder="1" applyAlignment="1" applyProtection="1">
      <alignment horizontal="right" wrapText="1"/>
      <protection locked="0"/>
    </xf>
    <xf numFmtId="0" fontId="19" fillId="0" borderId="0" xfId="0" applyFont="1" applyAlignment="1">
      <alignment horizontal="left" indent="1"/>
    </xf>
    <xf numFmtId="0" fontId="19" fillId="0" borderId="0" xfId="0" applyFont="1"/>
    <xf numFmtId="0" fontId="17" fillId="0" borderId="0" xfId="0" applyFont="1"/>
    <xf numFmtId="0" fontId="17" fillId="0" borderId="6" xfId="0" applyFont="1" applyFill="1" applyBorder="1" applyAlignment="1">
      <alignment vertical="top" wrapText="1"/>
    </xf>
    <xf numFmtId="0" fontId="20" fillId="0" borderId="7" xfId="0" applyFont="1" applyFill="1" applyBorder="1" applyAlignment="1">
      <alignment horizontal="left" vertical="top" wrapText="1" indent="1"/>
    </xf>
    <xf numFmtId="0" fontId="17" fillId="0" borderId="0" xfId="0" applyFont="1" applyFill="1"/>
    <xf numFmtId="0" fontId="17" fillId="0" borderId="8" xfId="0" applyFont="1" applyFill="1" applyBorder="1" applyAlignment="1">
      <alignment vertical="top" wrapText="1"/>
    </xf>
    <xf numFmtId="0" fontId="17" fillId="0" borderId="9" xfId="0" applyFont="1" applyFill="1" applyBorder="1" applyAlignment="1">
      <alignment vertical="top" wrapText="1"/>
    </xf>
    <xf numFmtId="0" fontId="20" fillId="0" borderId="10" xfId="0" applyFont="1" applyFill="1" applyBorder="1" applyAlignment="1">
      <alignment horizontal="center" wrapText="1"/>
    </xf>
    <xf numFmtId="0" fontId="17" fillId="0" borderId="11" xfId="0" applyFont="1" applyFill="1" applyBorder="1" applyAlignment="1">
      <alignment vertical="top" wrapText="1"/>
    </xf>
    <xf numFmtId="195" fontId="17" fillId="0" borderId="12" xfId="0" applyNumberFormat="1" applyFont="1" applyFill="1" applyBorder="1" applyAlignment="1" applyProtection="1">
      <alignment horizontal="right" wrapText="1"/>
      <protection locked="0"/>
    </xf>
    <xf numFmtId="195" fontId="17" fillId="0" borderId="3" xfId="0" applyNumberFormat="1" applyFont="1" applyFill="1" applyBorder="1" applyAlignment="1" applyProtection="1">
      <alignment horizontal="right" wrapText="1"/>
      <protection locked="0"/>
    </xf>
    <xf numFmtId="195" fontId="17" fillId="0" borderId="13" xfId="0" applyNumberFormat="1" applyFont="1" applyFill="1" applyBorder="1" applyAlignment="1" applyProtection="1">
      <alignment horizontal="right" wrapText="1"/>
      <protection locked="0"/>
    </xf>
    <xf numFmtId="195" fontId="17" fillId="0" borderId="14" xfId="0" applyNumberFormat="1" applyFont="1" applyFill="1" applyBorder="1" applyAlignment="1" applyProtection="1">
      <alignment horizontal="right" wrapText="1"/>
      <protection locked="0"/>
    </xf>
    <xf numFmtId="195" fontId="17" fillId="0" borderId="15" xfId="0" applyNumberFormat="1" applyFont="1" applyFill="1" applyBorder="1" applyAlignment="1" applyProtection="1">
      <alignment horizontal="right" wrapText="1"/>
      <protection locked="0"/>
    </xf>
    <xf numFmtId="195" fontId="17" fillId="0" borderId="16" xfId="0" applyNumberFormat="1" applyFont="1" applyFill="1" applyBorder="1" applyAlignment="1" applyProtection="1">
      <alignment horizontal="right" wrapText="1"/>
      <protection locked="0"/>
    </xf>
    <xf numFmtId="0" fontId="17" fillId="0" borderId="17" xfId="0" applyFont="1" applyFill="1" applyBorder="1" applyAlignment="1">
      <alignment vertical="top" wrapText="1"/>
    </xf>
    <xf numFmtId="195" fontId="17" fillId="0" borderId="18" xfId="0" applyNumberFormat="1" applyFont="1" applyFill="1" applyBorder="1" applyAlignment="1" applyProtection="1">
      <alignment horizontal="right" wrapText="1"/>
      <protection locked="0"/>
    </xf>
    <xf numFmtId="195" fontId="17" fillId="0" borderId="5" xfId="0" applyNumberFormat="1" applyFont="1" applyFill="1" applyBorder="1" applyAlignment="1" applyProtection="1">
      <alignment horizontal="right" wrapText="1"/>
      <protection locked="0"/>
    </xf>
    <xf numFmtId="0" fontId="20" fillId="0" borderId="7" xfId="0" applyFont="1" applyFill="1" applyBorder="1" applyAlignment="1">
      <alignment vertical="top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20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left" vertical="top" wrapText="1" indent="1"/>
    </xf>
    <xf numFmtId="0" fontId="17" fillId="0" borderId="9" xfId="0" applyFont="1" applyFill="1" applyBorder="1"/>
    <xf numFmtId="0" fontId="17" fillId="0" borderId="10" xfId="0" applyFont="1" applyFill="1" applyBorder="1" applyAlignment="1">
      <alignment horizontal="left" vertical="top" wrapText="1" indent="1"/>
    </xf>
    <xf numFmtId="0" fontId="17" fillId="0" borderId="9" xfId="0" applyFont="1" applyFill="1" applyBorder="1" applyAlignment="1"/>
    <xf numFmtId="0" fontId="17" fillId="0" borderId="11" xfId="0" applyFont="1" applyFill="1" applyBorder="1" applyAlignment="1">
      <alignment vertical="top"/>
    </xf>
    <xf numFmtId="0" fontId="17" fillId="0" borderId="15" xfId="0" applyFont="1" applyFill="1" applyBorder="1" applyAlignment="1">
      <alignment horizontal="left" vertical="center" wrapText="1" indent="1"/>
    </xf>
    <xf numFmtId="0" fontId="17" fillId="0" borderId="2" xfId="0" applyFont="1" applyFill="1" applyBorder="1" applyAlignment="1">
      <alignment vertical="top"/>
    </xf>
    <xf numFmtId="0" fontId="17" fillId="0" borderId="19" xfId="0" applyFont="1" applyFill="1" applyBorder="1" applyAlignment="1">
      <alignment horizontal="left" vertical="center" wrapText="1" indent="1"/>
    </xf>
    <xf numFmtId="0" fontId="17" fillId="0" borderId="21" xfId="0" applyFont="1" applyFill="1" applyBorder="1" applyAlignment="1">
      <alignment vertical="top"/>
    </xf>
    <xf numFmtId="0" fontId="17" fillId="0" borderId="10" xfId="0" applyFont="1" applyFill="1" applyBorder="1" applyAlignment="1">
      <alignment horizontal="left" vertical="center" wrapText="1" indent="1"/>
    </xf>
    <xf numFmtId="0" fontId="17" fillId="0" borderId="4" xfId="0" applyFont="1" applyFill="1" applyBorder="1" applyAlignment="1">
      <alignment vertical="top"/>
    </xf>
    <xf numFmtId="0" fontId="9" fillId="0" borderId="0" xfId="0" applyFont="1" applyAlignment="1">
      <alignment horizontal="left"/>
    </xf>
    <xf numFmtId="0" fontId="23" fillId="0" borderId="0" xfId="0" applyFont="1" applyBorder="1" applyAlignment="1">
      <alignment horizontal="right"/>
    </xf>
    <xf numFmtId="0" fontId="21" fillId="0" borderId="0" xfId="0" applyFont="1"/>
    <xf numFmtId="0" fontId="9" fillId="0" borderId="0" xfId="0" applyFont="1" applyAlignment="1">
      <alignment horizontal="left" indent="1"/>
    </xf>
    <xf numFmtId="0" fontId="20" fillId="4" borderId="22" xfId="0" applyFont="1" applyFill="1" applyBorder="1" applyAlignment="1">
      <alignment vertical="top" wrapText="1"/>
    </xf>
    <xf numFmtId="195" fontId="20" fillId="4" borderId="23" xfId="0" applyNumberFormat="1" applyFont="1" applyFill="1" applyBorder="1" applyAlignment="1" applyProtection="1">
      <alignment horizontal="right" wrapText="1"/>
      <protection locked="0"/>
    </xf>
    <xf numFmtId="0" fontId="20" fillId="4" borderId="2" xfId="0" applyFont="1" applyFill="1" applyBorder="1" applyAlignment="1" applyProtection="1">
      <alignment vertical="top"/>
      <protection locked="0"/>
    </xf>
    <xf numFmtId="195" fontId="20" fillId="4" borderId="3" xfId="0" applyNumberFormat="1" applyFont="1" applyFill="1" applyBorder="1" applyAlignment="1" applyProtection="1">
      <alignment horizontal="right" wrapText="1"/>
      <protection locked="0"/>
    </xf>
    <xf numFmtId="0" fontId="20" fillId="0" borderId="24" xfId="0" applyFont="1" applyFill="1" applyBorder="1" applyAlignment="1">
      <alignment vertical="top" wrapText="1"/>
    </xf>
    <xf numFmtId="0" fontId="20" fillId="0" borderId="25" xfId="0" applyFont="1" applyFill="1" applyBorder="1" applyAlignment="1">
      <alignment horizontal="left" indent="1"/>
    </xf>
    <xf numFmtId="195" fontId="20" fillId="0" borderId="15" xfId="0" applyNumberFormat="1" applyFont="1" applyFill="1" applyBorder="1" applyAlignment="1" applyProtection="1">
      <alignment horizontal="right" wrapText="1"/>
      <protection locked="0"/>
    </xf>
    <xf numFmtId="195" fontId="20" fillId="0" borderId="16" xfId="0" applyNumberFormat="1" applyFont="1" applyFill="1" applyBorder="1" applyAlignment="1" applyProtection="1">
      <alignment horizontal="right" wrapText="1"/>
      <protection locked="0"/>
    </xf>
    <xf numFmtId="0" fontId="20" fillId="0" borderId="11" xfId="0" applyFont="1" applyFill="1" applyBorder="1" applyAlignment="1">
      <alignment vertical="top" wrapText="1"/>
    </xf>
    <xf numFmtId="0" fontId="20" fillId="0" borderId="26" xfId="0" applyFont="1" applyFill="1" applyBorder="1" applyAlignment="1">
      <alignment vertical="top" wrapText="1"/>
    </xf>
    <xf numFmtId="195" fontId="20" fillId="0" borderId="1" xfId="0" applyNumberFormat="1" applyFont="1" applyFill="1" applyBorder="1" applyAlignment="1" applyProtection="1">
      <alignment horizontal="right" wrapText="1"/>
      <protection locked="0"/>
    </xf>
    <xf numFmtId="0" fontId="20" fillId="0" borderId="27" xfId="0" applyFont="1" applyFill="1" applyBorder="1" applyAlignment="1">
      <alignment horizontal="right" wrapText="1"/>
    </xf>
    <xf numFmtId="0" fontId="20" fillId="0" borderId="28" xfId="0" applyFont="1" applyFill="1" applyBorder="1" applyAlignment="1">
      <alignment horizontal="right" wrapText="1"/>
    </xf>
    <xf numFmtId="0" fontId="20" fillId="0" borderId="29" xfId="0" applyFont="1" applyFill="1" applyBorder="1" applyAlignment="1">
      <alignment vertical="top"/>
    </xf>
    <xf numFmtId="0" fontId="20" fillId="0" borderId="30" xfId="0" applyFont="1" applyFill="1" applyBorder="1" applyAlignment="1">
      <alignment horizontal="left" vertical="center" wrapText="1" indent="1"/>
    </xf>
    <xf numFmtId="0" fontId="20" fillId="0" borderId="31" xfId="0" applyFont="1" applyFill="1" applyBorder="1" applyAlignment="1">
      <alignment horizontal="left" vertical="center" wrapText="1" indent="1"/>
    </xf>
    <xf numFmtId="0" fontId="20" fillId="0" borderId="21" xfId="0" applyFont="1" applyFill="1" applyBorder="1" applyAlignment="1">
      <alignment vertical="top"/>
    </xf>
    <xf numFmtId="0" fontId="20" fillId="0" borderId="32" xfId="0" applyFont="1" applyFill="1" applyBorder="1" applyAlignment="1">
      <alignment horizontal="left" vertical="center" wrapText="1" indent="1"/>
    </xf>
    <xf numFmtId="0" fontId="9" fillId="0" borderId="0" xfId="0" applyFont="1" applyAlignment="1">
      <alignment horizontal="right" wrapText="1"/>
    </xf>
    <xf numFmtId="0" fontId="3" fillId="0" borderId="0" xfId="0" applyFont="1" applyAlignment="1">
      <alignment horizontal="right" wrapText="1"/>
    </xf>
    <xf numFmtId="49" fontId="23" fillId="0" borderId="0" xfId="0" applyNumberFormat="1" applyFont="1" applyBorder="1" applyAlignment="1">
      <alignment horizontal="right"/>
    </xf>
    <xf numFmtId="194" fontId="17" fillId="4" borderId="3" xfId="0" applyNumberFormat="1" applyFont="1" applyFill="1" applyBorder="1" applyAlignment="1" applyProtection="1">
      <alignment horizontal="right" wrapText="1"/>
      <protection locked="0"/>
    </xf>
    <xf numFmtId="195" fontId="17" fillId="0" borderId="33" xfId="0" applyNumberFormat="1" applyFont="1" applyFill="1" applyBorder="1" applyAlignment="1" applyProtection="1">
      <alignment horizontal="right" wrapText="1"/>
      <protection locked="0"/>
    </xf>
    <xf numFmtId="195" fontId="17" fillId="0" borderId="20" xfId="0" applyNumberFormat="1" applyFont="1" applyFill="1" applyBorder="1" applyAlignment="1" applyProtection="1">
      <alignment horizontal="right" wrapText="1"/>
      <protection locked="0"/>
    </xf>
    <xf numFmtId="0" fontId="17" fillId="0" borderId="34" xfId="0" applyFont="1" applyFill="1" applyBorder="1" applyAlignment="1">
      <alignment horizontal="left" vertical="center" wrapText="1" indent="1"/>
    </xf>
    <xf numFmtId="0" fontId="20" fillId="0" borderId="33" xfId="0" applyFont="1" applyFill="1" applyBorder="1" applyAlignment="1">
      <alignment horizontal="right" wrapText="1"/>
    </xf>
    <xf numFmtId="195" fontId="17" fillId="0" borderId="35" xfId="0" applyNumberFormat="1" applyFont="1" applyFill="1" applyBorder="1" applyAlignment="1" applyProtection="1">
      <alignment horizontal="right" wrapText="1"/>
      <protection locked="0"/>
    </xf>
    <xf numFmtId="195" fontId="17" fillId="0" borderId="36" xfId="0" applyNumberFormat="1" applyFont="1" applyFill="1" applyBorder="1" applyAlignment="1" applyProtection="1">
      <alignment horizontal="right" wrapText="1"/>
      <protection locked="0"/>
    </xf>
    <xf numFmtId="195" fontId="17" fillId="0" borderId="37" xfId="0" applyNumberFormat="1" applyFont="1" applyFill="1" applyBorder="1" applyAlignment="1" applyProtection="1">
      <alignment horizontal="right" wrapText="1"/>
      <protection locked="0"/>
    </xf>
    <xf numFmtId="0" fontId="17" fillId="4" borderId="2" xfId="0" applyFont="1" applyFill="1" applyBorder="1" applyAlignment="1">
      <alignment horizontal="left" vertical="top"/>
    </xf>
    <xf numFmtId="0" fontId="2" fillId="0" borderId="0" xfId="0" applyFont="1" applyBorder="1" applyAlignment="1">
      <alignment horizontal="left" indent="1"/>
    </xf>
    <xf numFmtId="0" fontId="2" fillId="0" borderId="38" xfId="0" applyFont="1" applyBorder="1" applyAlignment="1">
      <alignment horizontal="left" indent="1"/>
    </xf>
    <xf numFmtId="0" fontId="20" fillId="4" borderId="39" xfId="0" applyFont="1" applyFill="1" applyBorder="1" applyAlignment="1">
      <alignment horizontal="left" vertical="top" wrapText="1" indent="1"/>
    </xf>
    <xf numFmtId="0" fontId="20" fillId="4" borderId="0" xfId="0" applyFont="1" applyFill="1" applyBorder="1" applyAlignment="1" applyProtection="1">
      <alignment horizontal="left" vertical="top" indent="1"/>
      <protection locked="0"/>
    </xf>
    <xf numFmtId="0" fontId="17" fillId="4" borderId="0" xfId="0" applyFont="1" applyFill="1" applyBorder="1" applyAlignment="1">
      <alignment horizontal="left" vertical="top" wrapText="1" indent="1"/>
    </xf>
    <xf numFmtId="0" fontId="20" fillId="4" borderId="0" xfId="0" applyFont="1" applyFill="1" applyBorder="1" applyAlignment="1">
      <alignment horizontal="left" vertical="top" wrapText="1" indent="1"/>
    </xf>
    <xf numFmtId="0" fontId="12" fillId="0" borderId="0" xfId="0" applyFont="1" applyAlignment="1">
      <alignment horizontal="left" wrapText="1"/>
    </xf>
    <xf numFmtId="0" fontId="22" fillId="0" borderId="0" xfId="0" applyFont="1" applyAlignment="1">
      <alignment horizontal="left" wrapText="1"/>
    </xf>
    <xf numFmtId="0" fontId="21" fillId="0" borderId="0" xfId="0" applyFont="1" applyAlignment="1">
      <alignment horizontal="left" wrapText="1"/>
    </xf>
    <xf numFmtId="0" fontId="9" fillId="0" borderId="0" xfId="0" applyFont="1" applyAlignment="1">
      <alignment horizontal="left" wrapText="1" indent="1"/>
    </xf>
    <xf numFmtId="0" fontId="24" fillId="4" borderId="39" xfId="0" quotePrefix="1" applyFont="1" applyFill="1" applyBorder="1" applyAlignment="1">
      <alignment horizontal="left" vertical="top" wrapText="1"/>
    </xf>
    <xf numFmtId="0" fontId="24" fillId="4" borderId="39" xfId="0" applyFont="1" applyFill="1" applyBorder="1" applyAlignment="1">
      <alignment horizontal="left" vertical="top" wrapText="1"/>
    </xf>
    <xf numFmtId="0" fontId="19" fillId="0" borderId="0" xfId="0" applyFont="1" applyAlignment="1">
      <alignment horizontal="left" wrapText="1"/>
    </xf>
    <xf numFmtId="0" fontId="19" fillId="0" borderId="0" xfId="0" applyFont="1" applyFill="1" applyAlignment="1">
      <alignment horizontal="left" wrapText="1"/>
    </xf>
    <xf numFmtId="0" fontId="15" fillId="0" borderId="0" xfId="0" applyFont="1" applyAlignment="1">
      <alignment horizontal="left" wrapText="1" indent="1"/>
    </xf>
    <xf numFmtId="0" fontId="14" fillId="0" borderId="0" xfId="0" applyFont="1" applyAlignment="1">
      <alignment horizontal="left" indent="1"/>
    </xf>
    <xf numFmtId="0" fontId="17" fillId="0" borderId="17" xfId="0" applyFont="1" applyFill="1" applyBorder="1" applyAlignment="1">
      <alignment horizontal="left" vertical="top" wrapText="1" indent="1"/>
    </xf>
    <xf numFmtId="0" fontId="17" fillId="0" borderId="18" xfId="0" applyFont="1" applyFill="1" applyBorder="1" applyAlignment="1">
      <alignment horizontal="left" indent="1"/>
    </xf>
    <xf numFmtId="0" fontId="8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left"/>
    </xf>
    <xf numFmtId="0" fontId="20" fillId="0" borderId="40" xfId="0" applyFont="1" applyFill="1" applyBorder="1" applyAlignment="1">
      <alignment horizontal="center" vertical="top" wrapText="1"/>
    </xf>
    <xf numFmtId="0" fontId="17" fillId="0" borderId="30" xfId="0" applyFont="1" applyFill="1" applyBorder="1" applyAlignment="1">
      <alignment horizontal="center"/>
    </xf>
    <xf numFmtId="0" fontId="17" fillId="0" borderId="31" xfId="0" applyFont="1" applyFill="1" applyBorder="1" applyAlignment="1">
      <alignment horizontal="center"/>
    </xf>
    <xf numFmtId="0" fontId="17" fillId="0" borderId="8" xfId="0" applyFont="1" applyFill="1" applyBorder="1" applyAlignment="1">
      <alignment vertical="top" wrapText="1"/>
    </xf>
    <xf numFmtId="0" fontId="17" fillId="0" borderId="19" xfId="0" applyFont="1" applyFill="1" applyBorder="1" applyAlignment="1">
      <alignment horizontal="center" wrapText="1"/>
    </xf>
    <xf numFmtId="0" fontId="20" fillId="0" borderId="19" xfId="0" applyFont="1" applyFill="1" applyBorder="1" applyAlignment="1">
      <alignment horizontal="center" wrapText="1"/>
    </xf>
    <xf numFmtId="0" fontId="17" fillId="0" borderId="10" xfId="0" applyFont="1" applyFill="1" applyBorder="1" applyAlignment="1">
      <alignment horizontal="center" wrapText="1"/>
    </xf>
    <xf numFmtId="0" fontId="20" fillId="0" borderId="20" xfId="0" applyFont="1" applyFill="1" applyBorder="1" applyAlignment="1">
      <alignment horizontal="center" wrapText="1"/>
    </xf>
    <xf numFmtId="0" fontId="17" fillId="0" borderId="20" xfId="0" applyFont="1" applyFill="1" applyBorder="1" applyAlignment="1">
      <alignment horizontal="center" wrapText="1"/>
    </xf>
    <xf numFmtId="0" fontId="17" fillId="0" borderId="42" xfId="0" applyFont="1" applyFill="1" applyBorder="1" applyAlignment="1">
      <alignment horizontal="center" wrapText="1"/>
    </xf>
    <xf numFmtId="0" fontId="17" fillId="0" borderId="8" xfId="0" applyFont="1" applyFill="1" applyBorder="1" applyAlignment="1">
      <alignment horizontal="left" vertical="top" wrapText="1" indent="1"/>
    </xf>
    <xf numFmtId="0" fontId="17" fillId="0" borderId="12" xfId="0" applyFont="1" applyFill="1" applyBorder="1" applyAlignment="1">
      <alignment horizontal="left" indent="1"/>
    </xf>
    <xf numFmtId="0" fontId="20" fillId="0" borderId="11" xfId="0" applyFont="1" applyFill="1" applyBorder="1" applyAlignment="1">
      <alignment horizontal="left" vertical="top" wrapText="1" indent="1"/>
    </xf>
    <xf numFmtId="0" fontId="20" fillId="0" borderId="15" xfId="0" applyFont="1" applyFill="1" applyBorder="1" applyAlignment="1">
      <alignment horizontal="left" indent="1"/>
    </xf>
    <xf numFmtId="0" fontId="17" fillId="0" borderId="29" xfId="0" applyFont="1" applyFill="1" applyBorder="1" applyAlignment="1">
      <alignment horizontal="left" vertical="top" wrapText="1" indent="1"/>
    </xf>
    <xf numFmtId="0" fontId="17" fillId="0" borderId="7" xfId="0" applyFont="1" applyFill="1" applyBorder="1" applyAlignment="1">
      <alignment horizontal="left" indent="1"/>
    </xf>
    <xf numFmtId="0" fontId="17" fillId="0" borderId="41" xfId="0" applyFont="1" applyFill="1" applyBorder="1" applyAlignment="1">
      <alignment horizontal="left" vertical="top" wrapText="1" indent="1"/>
    </xf>
    <xf numFmtId="0" fontId="17" fillId="0" borderId="25" xfId="0" applyFont="1" applyFill="1" applyBorder="1" applyAlignment="1">
      <alignment horizontal="left" indent="1"/>
    </xf>
    <xf numFmtId="0" fontId="20" fillId="0" borderId="2" xfId="0" applyFont="1" applyFill="1" applyBorder="1" applyAlignment="1">
      <alignment horizontal="left" vertical="top" wrapText="1" indent="1"/>
    </xf>
    <xf numFmtId="0" fontId="20" fillId="0" borderId="19" xfId="0" applyFont="1" applyFill="1" applyBorder="1" applyAlignment="1">
      <alignment horizontal="left" indent="1"/>
    </xf>
    <xf numFmtId="0" fontId="6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left" wrapText="1" indent="1"/>
    </xf>
    <xf numFmtId="0" fontId="3" fillId="0" borderId="0" xfId="0" applyFont="1" applyAlignment="1">
      <alignment horizontal="left" indent="1"/>
    </xf>
    <xf numFmtId="0" fontId="8" fillId="0" borderId="0" xfId="0" applyFont="1" applyAlignment="1">
      <alignment horizontal="left" wrapText="1"/>
    </xf>
    <xf numFmtId="0" fontId="17" fillId="0" borderId="12" xfId="0" applyFont="1" applyFill="1" applyBorder="1" applyAlignment="1">
      <alignment wrapText="1"/>
    </xf>
    <xf numFmtId="0" fontId="9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0" fontId="12" fillId="0" borderId="0" xfId="0" applyFont="1" applyFill="1" applyAlignment="1">
      <alignment horizontal="left" wrapText="1"/>
    </xf>
    <xf numFmtId="0" fontId="12" fillId="0" borderId="0" xfId="0" applyFont="1" applyFill="1" applyAlignment="1">
      <alignment horizontal="left"/>
    </xf>
  </cellXfs>
  <cellStyles count="4">
    <cellStyle name="Comma 2" xfId="1"/>
    <cellStyle name="Normal" xfId="0" builtinId="0"/>
    <cellStyle name="Normal 2" xfId="2"/>
    <cellStyle name="Normal_Sheet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ifsctr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>
        <row r="1">
          <cell r="A1" t="str">
            <v>001</v>
          </cell>
          <cell r="B1" t="str">
            <v>WORLD</v>
          </cell>
          <cell r="C1" t="str">
            <v>1</v>
          </cell>
          <cell r="D1" t="str">
            <v>1</v>
          </cell>
        </row>
        <row r="2">
          <cell r="A2" t="str">
            <v>010</v>
          </cell>
          <cell r="B2" t="str">
            <v>ALL COUNTRIES</v>
          </cell>
          <cell r="C2" t="str">
            <v>1</v>
          </cell>
          <cell r="D2" t="str">
            <v>1</v>
          </cell>
        </row>
        <row r="3">
          <cell r="A3" t="str">
            <v>011</v>
          </cell>
          <cell r="B3" t="str">
            <v>EFTA</v>
          </cell>
          <cell r="C3" t="str">
            <v>1</v>
          </cell>
          <cell r="D3" t="str">
            <v>1</v>
          </cell>
        </row>
        <row r="4">
          <cell r="A4" t="str">
            <v>023</v>
          </cell>
          <cell r="B4" t="str">
            <v>CAP. IMPORTING COUNTRIES</v>
          </cell>
          <cell r="C4" t="str">
            <v>0</v>
          </cell>
          <cell r="D4" t="str">
            <v>1</v>
          </cell>
        </row>
        <row r="5">
          <cell r="A5" t="str">
            <v>025</v>
          </cell>
          <cell r="B5" t="str">
            <v>CIC W DEBT SVC PROB</v>
          </cell>
          <cell r="C5" t="str">
            <v>0</v>
          </cell>
          <cell r="D5" t="str">
            <v>1</v>
          </cell>
        </row>
        <row r="6">
          <cell r="A6" t="str">
            <v>027</v>
          </cell>
          <cell r="B6" t="str">
            <v>CIC W/O/ DEBT SVC PROB</v>
          </cell>
          <cell r="C6" t="str">
            <v>0</v>
          </cell>
          <cell r="D6" t="str">
            <v>1</v>
          </cell>
        </row>
        <row r="7">
          <cell r="A7" t="str">
            <v>075</v>
          </cell>
          <cell r="B7" t="str">
            <v>NET DEBTOR COUNTRIES - DIVERSIFIED FINANCING</v>
          </cell>
          <cell r="C7" t="str">
            <v>0</v>
          </cell>
          <cell r="D7" t="str">
            <v>1</v>
          </cell>
        </row>
        <row r="8">
          <cell r="A8" t="str">
            <v>080</v>
          </cell>
          <cell r="B8" t="str">
            <v>EXPORT EARNINGS, FUEL</v>
          </cell>
          <cell r="C8" t="str">
            <v>0</v>
          </cell>
          <cell r="D8" t="str">
            <v>1</v>
          </cell>
        </row>
        <row r="9">
          <cell r="A9" t="str">
            <v>083</v>
          </cell>
          <cell r="B9" t="str">
            <v>EXPORT EARNINGS, MANUFACTURES</v>
          </cell>
          <cell r="C9" t="str">
            <v>0</v>
          </cell>
          <cell r="D9" t="str">
            <v>1</v>
          </cell>
        </row>
        <row r="10">
          <cell r="A10" t="str">
            <v>084</v>
          </cell>
          <cell r="B10" t="str">
            <v>EXPORTERS EARNINGS, SERVICES, INCOME, &amp; PRIVATE TRANSFERS</v>
          </cell>
          <cell r="C10" t="str">
            <v>0</v>
          </cell>
          <cell r="D10" t="str">
            <v>1</v>
          </cell>
        </row>
        <row r="11">
          <cell r="A11" t="str">
            <v>085</v>
          </cell>
          <cell r="B11" t="str">
            <v>NET DEBTOR COUNTRIES, PRIVATE FINANCING</v>
          </cell>
          <cell r="C11" t="str">
            <v>0</v>
          </cell>
          <cell r="D11" t="str">
            <v>1</v>
          </cell>
        </row>
        <row r="12">
          <cell r="A12" t="str">
            <v>086</v>
          </cell>
          <cell r="B12" t="str">
            <v>NET DEBTOR COUNTRIES, OFFICIAL FINANCING</v>
          </cell>
          <cell r="C12" t="str">
            <v>0</v>
          </cell>
          <cell r="D12" t="str">
            <v>1</v>
          </cell>
        </row>
        <row r="13">
          <cell r="A13" t="str">
            <v>087</v>
          </cell>
          <cell r="B13" t="str">
            <v>NET DEBTOR COUNTRIES WITH ARREARS AND/OR RESCHEDULING DURING 1992-96</v>
          </cell>
          <cell r="C13" t="str">
            <v>0</v>
          </cell>
          <cell r="D13" t="str">
            <v>1</v>
          </cell>
        </row>
        <row r="14">
          <cell r="A14" t="str">
            <v>088</v>
          </cell>
          <cell r="B14" t="str">
            <v>OTHER NET DEBTOR COUNTRIES</v>
          </cell>
          <cell r="C14" t="str">
            <v>0</v>
          </cell>
          <cell r="D14" t="str">
            <v>1</v>
          </cell>
        </row>
        <row r="15">
          <cell r="A15" t="str">
            <v>089</v>
          </cell>
          <cell r="B15" t="str">
            <v>EXPORT EARNINGS, PRIMARY PRODUCTS</v>
          </cell>
          <cell r="C15" t="str">
            <v>0</v>
          </cell>
          <cell r="D15" t="str">
            <v>1</v>
          </cell>
        </row>
        <row r="16">
          <cell r="A16" t="str">
            <v>091</v>
          </cell>
          <cell r="B16" t="str">
            <v>INTERNATIONAL ORG</v>
          </cell>
          <cell r="C16" t="str">
            <v>1</v>
          </cell>
        </row>
        <row r="17">
          <cell r="A17" t="str">
            <v>092</v>
          </cell>
          <cell r="B17" t="str">
            <v>EXPORT EARNINGS, NON-FUEL</v>
          </cell>
          <cell r="C17" t="str">
            <v>0</v>
          </cell>
          <cell r="D17" t="str">
            <v>1</v>
          </cell>
        </row>
        <row r="18">
          <cell r="A18" t="str">
            <v>101</v>
          </cell>
          <cell r="B18" t="str">
            <v>INDUSTRIAL COUNTRIES (FORMER DEFINITION)</v>
          </cell>
          <cell r="C18" t="str">
            <v>0</v>
          </cell>
          <cell r="D18" t="str">
            <v>1</v>
          </cell>
        </row>
        <row r="19">
          <cell r="A19" t="str">
            <v>106</v>
          </cell>
          <cell r="B19" t="str">
            <v>ANTIPODES AND PAPUA NEW GUINEA</v>
          </cell>
          <cell r="C19" t="str">
            <v>0</v>
          </cell>
        </row>
        <row r="20">
          <cell r="A20" t="str">
            <v>108</v>
          </cell>
          <cell r="B20" t="str">
            <v>NORTH AMERICA</v>
          </cell>
          <cell r="C20" t="str">
            <v>0</v>
          </cell>
          <cell r="D20" t="str">
            <v>1</v>
          </cell>
        </row>
        <row r="21">
          <cell r="A21" t="str">
            <v>110</v>
          </cell>
          <cell r="B21" t="str">
            <v>INDUSTRIAL COUNTRIES</v>
          </cell>
          <cell r="C21" t="str">
            <v>1</v>
          </cell>
          <cell r="D21" t="str">
            <v>1</v>
          </cell>
        </row>
        <row r="22">
          <cell r="A22" t="str">
            <v>111</v>
          </cell>
          <cell r="B22" t="str">
            <v>UNITED STATES</v>
          </cell>
          <cell r="C22" t="str">
            <v>1</v>
          </cell>
        </row>
        <row r="23">
          <cell r="A23" t="str">
            <v>112</v>
          </cell>
          <cell r="B23" t="str">
            <v>UNITED KINGDOM</v>
          </cell>
          <cell r="C23" t="str">
            <v>1</v>
          </cell>
        </row>
        <row r="24">
          <cell r="A24" t="str">
            <v>113</v>
          </cell>
          <cell r="B24" t="str">
            <v>CHANNEL ISLANDS</v>
          </cell>
          <cell r="C24" t="str">
            <v>1</v>
          </cell>
        </row>
        <row r="25">
          <cell r="A25" t="str">
            <v>115</v>
          </cell>
          <cell r="B25" t="str">
            <v>MAJOR EUROPEAN INDUSTRIAL COUNTRIES</v>
          </cell>
          <cell r="C25" t="str">
            <v>0</v>
          </cell>
          <cell r="D25" t="str">
            <v>1</v>
          </cell>
        </row>
        <row r="26">
          <cell r="A26" t="str">
            <v>116</v>
          </cell>
          <cell r="B26" t="str">
            <v>ADVANCED ECONOMIES EXCL US, JAPAN &amp; EU</v>
          </cell>
          <cell r="C26" t="str">
            <v>0</v>
          </cell>
          <cell r="D26" t="str">
            <v>1</v>
          </cell>
        </row>
        <row r="27">
          <cell r="A27" t="str">
            <v>118</v>
          </cell>
          <cell r="B27" t="str">
            <v>MAJOR INDUSTRIAL COUNTRIES EXCL US</v>
          </cell>
          <cell r="C27" t="str">
            <v>0</v>
          </cell>
          <cell r="D27" t="str">
            <v>1</v>
          </cell>
        </row>
        <row r="28">
          <cell r="A28" t="str">
            <v>119</v>
          </cell>
          <cell r="B28" t="str">
            <v>MAJOR INDUSTRIAL COUNTRIES</v>
          </cell>
          <cell r="C28" t="str">
            <v>0</v>
          </cell>
          <cell r="D28" t="str">
            <v>1</v>
          </cell>
        </row>
        <row r="29">
          <cell r="A29" t="str">
            <v>120</v>
          </cell>
          <cell r="B29" t="str">
            <v>INDUSTRIAL EUROPE</v>
          </cell>
          <cell r="C29" t="str">
            <v>0</v>
          </cell>
          <cell r="D29" t="str">
            <v>1</v>
          </cell>
        </row>
        <row r="30">
          <cell r="A30" t="str">
            <v>122</v>
          </cell>
          <cell r="B30" t="str">
            <v>AUSTRIA</v>
          </cell>
          <cell r="C30" t="str">
            <v>1</v>
          </cell>
        </row>
        <row r="31">
          <cell r="A31" t="str">
            <v>123</v>
          </cell>
          <cell r="B31" t="str">
            <v>OTHER  INDUSTRIAL COUNTRIES</v>
          </cell>
          <cell r="C31" t="str">
            <v>0</v>
          </cell>
          <cell r="D31" t="str">
            <v>1</v>
          </cell>
        </row>
        <row r="32">
          <cell r="A32" t="str">
            <v>124</v>
          </cell>
          <cell r="B32" t="str">
            <v>BELGIUM</v>
          </cell>
          <cell r="C32" t="str">
            <v>1</v>
          </cell>
        </row>
        <row r="33">
          <cell r="A33" t="str">
            <v>126</v>
          </cell>
          <cell r="B33" t="str">
            <v>BELGIUM-LUXEMBOURG</v>
          </cell>
          <cell r="C33" t="str">
            <v>1</v>
          </cell>
        </row>
        <row r="34">
          <cell r="A34" t="str">
            <v>128</v>
          </cell>
          <cell r="B34" t="str">
            <v>DENMARK</v>
          </cell>
          <cell r="C34" t="str">
            <v>1</v>
          </cell>
        </row>
        <row r="35">
          <cell r="A35" t="str">
            <v>131</v>
          </cell>
          <cell r="B35" t="str">
            <v>WEST GERMANY</v>
          </cell>
          <cell r="C35" t="str">
            <v>0</v>
          </cell>
        </row>
        <row r="36">
          <cell r="A36" t="str">
            <v>132</v>
          </cell>
          <cell r="B36" t="str">
            <v>FRANCE</v>
          </cell>
          <cell r="C36" t="str">
            <v>1</v>
          </cell>
        </row>
        <row r="37">
          <cell r="A37" t="str">
            <v>134</v>
          </cell>
          <cell r="B37" t="str">
            <v>GERMANY</v>
          </cell>
          <cell r="C37" t="str">
            <v>1</v>
          </cell>
        </row>
        <row r="38">
          <cell r="A38" t="str">
            <v>135</v>
          </cell>
          <cell r="B38" t="str">
            <v>SAN MARINO</v>
          </cell>
          <cell r="C38" t="str">
            <v>1</v>
          </cell>
        </row>
        <row r="39">
          <cell r="A39" t="str">
            <v>136</v>
          </cell>
          <cell r="B39" t="str">
            <v>ITALY</v>
          </cell>
          <cell r="C39" t="str">
            <v>1</v>
          </cell>
        </row>
        <row r="40">
          <cell r="A40" t="str">
            <v>137</v>
          </cell>
          <cell r="B40" t="str">
            <v>LUXEMBOURG</v>
          </cell>
          <cell r="C40" t="str">
            <v>1</v>
          </cell>
        </row>
        <row r="41">
          <cell r="A41" t="str">
            <v>138</v>
          </cell>
          <cell r="B41" t="str">
            <v>NETHERLANDS</v>
          </cell>
          <cell r="C41" t="str">
            <v>1</v>
          </cell>
        </row>
        <row r="42">
          <cell r="A42" t="str">
            <v>142</v>
          </cell>
          <cell r="B42" t="str">
            <v>NORWAY</v>
          </cell>
          <cell r="C42" t="str">
            <v>1</v>
          </cell>
        </row>
        <row r="43">
          <cell r="A43" t="str">
            <v>144</v>
          </cell>
          <cell r="B43" t="str">
            <v>SWEDEN</v>
          </cell>
          <cell r="C43" t="str">
            <v>1</v>
          </cell>
        </row>
        <row r="44">
          <cell r="A44" t="str">
            <v>146</v>
          </cell>
          <cell r="B44" t="str">
            <v>SWITZERLAND</v>
          </cell>
          <cell r="C44" t="str">
            <v>1</v>
          </cell>
        </row>
        <row r="45">
          <cell r="A45" t="str">
            <v>147</v>
          </cell>
          <cell r="B45" t="str">
            <v>LIECHTENSTEIN</v>
          </cell>
          <cell r="C45" t="str">
            <v>1</v>
          </cell>
        </row>
        <row r="46">
          <cell r="A46" t="str">
            <v>156</v>
          </cell>
          <cell r="B46" t="str">
            <v>CANADA</v>
          </cell>
          <cell r="C46" t="str">
            <v>1</v>
          </cell>
        </row>
        <row r="47">
          <cell r="A47" t="str">
            <v>158</v>
          </cell>
          <cell r="B47" t="str">
            <v>JAPAN</v>
          </cell>
          <cell r="C47" t="str">
            <v>1</v>
          </cell>
        </row>
        <row r="48">
          <cell r="A48" t="str">
            <v>163</v>
          </cell>
          <cell r="B48" t="str">
            <v>EURO AREA</v>
          </cell>
          <cell r="C48" t="str">
            <v>1</v>
          </cell>
          <cell r="D48" t="str">
            <v>1</v>
          </cell>
        </row>
        <row r="49">
          <cell r="A49" t="str">
            <v>167</v>
          </cell>
          <cell r="B49" t="str">
            <v>NORDIC INVEST. BANK</v>
          </cell>
          <cell r="C49" t="str">
            <v>1</v>
          </cell>
        </row>
        <row r="50">
          <cell r="A50" t="str">
            <v>170</v>
          </cell>
          <cell r="B50" t="str">
            <v>EUROPE</v>
          </cell>
          <cell r="C50" t="str">
            <v>1</v>
          </cell>
          <cell r="D50" t="str">
            <v>1</v>
          </cell>
        </row>
        <row r="51">
          <cell r="A51" t="str">
            <v>171</v>
          </cell>
          <cell r="B51" t="str">
            <v>ANDORRA</v>
          </cell>
          <cell r="C51" t="str">
            <v>1</v>
          </cell>
        </row>
        <row r="52">
          <cell r="A52" t="str">
            <v>172</v>
          </cell>
          <cell r="B52" t="str">
            <v>FINLAND</v>
          </cell>
          <cell r="C52" t="str">
            <v>1</v>
          </cell>
        </row>
        <row r="53">
          <cell r="A53" t="str">
            <v>174</v>
          </cell>
          <cell r="B53" t="str">
            <v>GREECE</v>
          </cell>
          <cell r="C53" t="str">
            <v>1</v>
          </cell>
        </row>
        <row r="54">
          <cell r="A54" t="str">
            <v>176</v>
          </cell>
          <cell r="B54" t="str">
            <v>ICELAND</v>
          </cell>
          <cell r="C54" t="str">
            <v>1</v>
          </cell>
        </row>
        <row r="55">
          <cell r="A55" t="str">
            <v>178</v>
          </cell>
          <cell r="B55" t="str">
            <v>IRELAND</v>
          </cell>
          <cell r="C55" t="str">
            <v>1</v>
          </cell>
        </row>
        <row r="56">
          <cell r="A56" t="str">
            <v>181</v>
          </cell>
          <cell r="B56" t="str">
            <v>MALTA</v>
          </cell>
          <cell r="C56" t="str">
            <v>1</v>
          </cell>
        </row>
        <row r="57">
          <cell r="A57" t="str">
            <v>182</v>
          </cell>
          <cell r="B57" t="str">
            <v>PORTUGAL</v>
          </cell>
          <cell r="C57" t="str">
            <v>1</v>
          </cell>
        </row>
        <row r="58">
          <cell r="A58" t="str">
            <v>183</v>
          </cell>
          <cell r="B58" t="str">
            <v>MONACO</v>
          </cell>
          <cell r="C58" t="str">
            <v>1</v>
          </cell>
        </row>
        <row r="59">
          <cell r="A59" t="str">
            <v>184</v>
          </cell>
          <cell r="B59" t="str">
            <v>SPAIN</v>
          </cell>
          <cell r="C59" t="str">
            <v>1</v>
          </cell>
        </row>
        <row r="60">
          <cell r="A60" t="str">
            <v>186</v>
          </cell>
          <cell r="B60" t="str">
            <v>TURKEY</v>
          </cell>
          <cell r="C60" t="str">
            <v>1</v>
          </cell>
        </row>
        <row r="61">
          <cell r="A61" t="str">
            <v>188</v>
          </cell>
          <cell r="B61" t="str">
            <v>YUGOSLAVIA, SFR</v>
          </cell>
          <cell r="C61" t="str">
            <v>1</v>
          </cell>
        </row>
        <row r="62">
          <cell r="A62" t="str">
            <v>193</v>
          </cell>
          <cell r="B62" t="str">
            <v>AUSTRALIA</v>
          </cell>
          <cell r="C62" t="str">
            <v>1</v>
          </cell>
        </row>
        <row r="63">
          <cell r="A63" t="str">
            <v>196</v>
          </cell>
          <cell r="B63" t="str">
            <v>NEW ZEALAND</v>
          </cell>
          <cell r="C63" t="str">
            <v>1</v>
          </cell>
        </row>
        <row r="64">
          <cell r="A64" t="str">
            <v>199</v>
          </cell>
          <cell r="B64" t="str">
            <v>SOUTH AFRICA</v>
          </cell>
          <cell r="C64" t="str">
            <v>1</v>
          </cell>
        </row>
        <row r="65">
          <cell r="A65" t="str">
            <v>200</v>
          </cell>
          <cell r="B65" t="str">
            <v>DEVELOPING COUNTRIES</v>
          </cell>
          <cell r="C65" t="str">
            <v>1</v>
          </cell>
          <cell r="D65" t="str">
            <v>1</v>
          </cell>
        </row>
        <row r="66">
          <cell r="A66" t="str">
            <v>201</v>
          </cell>
          <cell r="B66" t="str">
            <v>NON-OIL DEVELOP.CTYS</v>
          </cell>
          <cell r="C66" t="str">
            <v>1</v>
          </cell>
          <cell r="D66" t="str">
            <v>1</v>
          </cell>
        </row>
        <row r="67">
          <cell r="A67" t="str">
            <v>203</v>
          </cell>
          <cell r="B67" t="str">
            <v>NEWLY INDUSTRIALIZED ASIAN ECONOMIES</v>
          </cell>
          <cell r="C67" t="str">
            <v>0</v>
          </cell>
          <cell r="D67" t="str">
            <v>1</v>
          </cell>
        </row>
        <row r="68">
          <cell r="A68" t="str">
            <v>204</v>
          </cell>
          <cell r="B68" t="str">
            <v>LEAST DEVELOPED COUNTRIES</v>
          </cell>
          <cell r="C68" t="str">
            <v>0</v>
          </cell>
          <cell r="D68" t="str">
            <v>1</v>
          </cell>
        </row>
        <row r="69">
          <cell r="A69" t="str">
            <v>205</v>
          </cell>
          <cell r="B69" t="str">
            <v>WESTERN HEMISPHERE</v>
          </cell>
          <cell r="C69" t="str">
            <v>1</v>
          </cell>
          <cell r="D69" t="str">
            <v>1</v>
          </cell>
        </row>
        <row r="70">
          <cell r="A70" t="str">
            <v>206</v>
          </cell>
          <cell r="B70" t="str">
            <v>WESTERN HEMISPHERE, EXCLUDING BRAZIL</v>
          </cell>
          <cell r="C70" t="str">
            <v>1</v>
          </cell>
          <cell r="D70" t="str">
            <v>1</v>
          </cell>
        </row>
        <row r="71">
          <cell r="A71" t="str">
            <v>2070</v>
          </cell>
          <cell r="B71" t="str">
            <v>LATIN AMERICA</v>
          </cell>
          <cell r="C71" t="str">
            <v>0</v>
          </cell>
          <cell r="D71" t="str">
            <v>1</v>
          </cell>
        </row>
        <row r="72">
          <cell r="A72" t="str">
            <v>209</v>
          </cell>
          <cell r="B72" t="str">
            <v>NET CREDITOR COUNTRIES</v>
          </cell>
          <cell r="C72" t="str">
            <v>0</v>
          </cell>
          <cell r="D72" t="str">
            <v>1</v>
          </cell>
        </row>
        <row r="73">
          <cell r="A73" t="str">
            <v>213</v>
          </cell>
          <cell r="B73" t="str">
            <v>ARGENTINA</v>
          </cell>
          <cell r="C73" t="str">
            <v>1</v>
          </cell>
        </row>
        <row r="74">
          <cell r="A74" t="str">
            <v>216</v>
          </cell>
          <cell r="B74" t="str">
            <v>EXPORT EARNINGS, DIVERSIFIED</v>
          </cell>
          <cell r="C74" t="str">
            <v>0</v>
          </cell>
          <cell r="D74" t="str">
            <v>1</v>
          </cell>
        </row>
        <row r="75">
          <cell r="A75" t="str">
            <v>218</v>
          </cell>
          <cell r="B75" t="str">
            <v>BOLIVIA</v>
          </cell>
          <cell r="C75" t="str">
            <v>1</v>
          </cell>
        </row>
        <row r="76">
          <cell r="A76" t="str">
            <v>223</v>
          </cell>
          <cell r="B76" t="str">
            <v>BRAZIL</v>
          </cell>
          <cell r="C76" t="str">
            <v>1</v>
          </cell>
        </row>
        <row r="77">
          <cell r="A77" t="str">
            <v>224</v>
          </cell>
          <cell r="B77" t="str">
            <v>ANDEAN COMMUNITY</v>
          </cell>
          <cell r="C77" t="str">
            <v>1</v>
          </cell>
          <cell r="D77" t="str">
            <v>1</v>
          </cell>
        </row>
        <row r="78">
          <cell r="A78" t="str">
            <v>225</v>
          </cell>
          <cell r="B78" t="str">
            <v>CACM</v>
          </cell>
          <cell r="C78" t="str">
            <v>1</v>
          </cell>
          <cell r="D78" t="str">
            <v>1</v>
          </cell>
        </row>
        <row r="79">
          <cell r="A79" t="str">
            <v>226</v>
          </cell>
          <cell r="B79" t="str">
            <v>CARICOM</v>
          </cell>
          <cell r="C79" t="str">
            <v>1</v>
          </cell>
          <cell r="D79" t="str">
            <v>1</v>
          </cell>
        </row>
        <row r="80">
          <cell r="A80" t="str">
            <v>227</v>
          </cell>
          <cell r="B80" t="str">
            <v>MERCOSUR</v>
          </cell>
          <cell r="C80" t="str">
            <v>1</v>
          </cell>
          <cell r="D80" t="str">
            <v>1</v>
          </cell>
        </row>
        <row r="81">
          <cell r="A81" t="str">
            <v>228</v>
          </cell>
          <cell r="B81" t="str">
            <v>CHILE</v>
          </cell>
          <cell r="C81" t="str">
            <v>1</v>
          </cell>
        </row>
        <row r="82">
          <cell r="A82" t="str">
            <v>233</v>
          </cell>
          <cell r="B82" t="str">
            <v>COLOMBIA</v>
          </cell>
          <cell r="C82" t="str">
            <v>1</v>
          </cell>
        </row>
        <row r="83">
          <cell r="A83" t="str">
            <v>238</v>
          </cell>
          <cell r="B83" t="str">
            <v>COSTA RICA</v>
          </cell>
          <cell r="C83" t="str">
            <v>1</v>
          </cell>
        </row>
        <row r="84">
          <cell r="A84" t="str">
            <v>243</v>
          </cell>
          <cell r="B84" t="str">
            <v>DOMINICAN REPUBLIC</v>
          </cell>
          <cell r="C84" t="str">
            <v>1</v>
          </cell>
        </row>
        <row r="85">
          <cell r="A85" t="str">
            <v>248</v>
          </cell>
          <cell r="B85" t="str">
            <v>ECUADOR</v>
          </cell>
          <cell r="C85" t="str">
            <v>1</v>
          </cell>
        </row>
        <row r="86">
          <cell r="A86" t="str">
            <v>253</v>
          </cell>
          <cell r="B86" t="str">
            <v>EL SALVADOR</v>
          </cell>
          <cell r="C86" t="str">
            <v>1</v>
          </cell>
        </row>
        <row r="87">
          <cell r="A87" t="str">
            <v>258</v>
          </cell>
          <cell r="B87" t="str">
            <v>GUATEMALA</v>
          </cell>
          <cell r="C87" t="str">
            <v>1</v>
          </cell>
        </row>
        <row r="88">
          <cell r="A88" t="str">
            <v>263</v>
          </cell>
          <cell r="B88" t="str">
            <v>HAITI</v>
          </cell>
          <cell r="C88" t="str">
            <v>1</v>
          </cell>
        </row>
        <row r="89">
          <cell r="A89" t="str">
            <v>268</v>
          </cell>
          <cell r="B89" t="str">
            <v>HONDURAS</v>
          </cell>
          <cell r="C89" t="str">
            <v>1</v>
          </cell>
        </row>
        <row r="90">
          <cell r="A90" t="str">
            <v>273</v>
          </cell>
          <cell r="B90" t="str">
            <v>MEXICO</v>
          </cell>
          <cell r="C90" t="str">
            <v>1</v>
          </cell>
        </row>
        <row r="91">
          <cell r="A91" t="str">
            <v>278</v>
          </cell>
          <cell r="B91" t="str">
            <v>NICARAGUA</v>
          </cell>
          <cell r="C91" t="str">
            <v>1</v>
          </cell>
        </row>
        <row r="92">
          <cell r="A92" t="str">
            <v>283</v>
          </cell>
          <cell r="B92" t="str">
            <v>PANAMA</v>
          </cell>
          <cell r="C92" t="str">
            <v>1</v>
          </cell>
        </row>
        <row r="93">
          <cell r="A93" t="str">
            <v>288</v>
          </cell>
          <cell r="B93" t="str">
            <v>PARAGUAY</v>
          </cell>
          <cell r="C93" t="str">
            <v>1</v>
          </cell>
        </row>
        <row r="94">
          <cell r="A94" t="str">
            <v>293</v>
          </cell>
          <cell r="B94" t="str">
            <v>PERU</v>
          </cell>
          <cell r="C94" t="str">
            <v>1</v>
          </cell>
        </row>
        <row r="95">
          <cell r="A95" t="str">
            <v>298</v>
          </cell>
          <cell r="B95" t="str">
            <v>URUGUAY</v>
          </cell>
          <cell r="C95" t="str">
            <v>1</v>
          </cell>
        </row>
        <row r="96">
          <cell r="A96" t="str">
            <v>299</v>
          </cell>
          <cell r="B96" t="str">
            <v>VENEZUELA, REP. BOL.</v>
          </cell>
          <cell r="C96" t="str">
            <v>1</v>
          </cell>
        </row>
        <row r="97">
          <cell r="A97" t="str">
            <v>300</v>
          </cell>
          <cell r="B97" t="str">
            <v>CARICOM</v>
          </cell>
          <cell r="C97" t="str">
            <v>1</v>
          </cell>
          <cell r="D97" t="str">
            <v>1</v>
          </cell>
        </row>
        <row r="98">
          <cell r="A98" t="str">
            <v>301</v>
          </cell>
          <cell r="B98" t="str">
            <v>EMERGING ECONOMIES</v>
          </cell>
          <cell r="C98" t="str">
            <v>1</v>
          </cell>
          <cell r="D98" t="str">
            <v>1</v>
          </cell>
        </row>
        <row r="99">
          <cell r="A99" t="str">
            <v>303</v>
          </cell>
          <cell r="B99" t="str">
            <v>CARICOM EXCLUDING JAMAICA AND TRINIDAD AND TOBAGO</v>
          </cell>
          <cell r="C99" t="str">
            <v>1</v>
          </cell>
          <cell r="D99" t="str">
            <v>1</v>
          </cell>
        </row>
        <row r="100">
          <cell r="A100" t="str">
            <v>304</v>
          </cell>
          <cell r="B100" t="str">
            <v>OECS</v>
          </cell>
          <cell r="C100" t="str">
            <v>1</v>
          </cell>
          <cell r="D100" t="str">
            <v>1</v>
          </cell>
        </row>
        <row r="101">
          <cell r="A101" t="str">
            <v>308</v>
          </cell>
          <cell r="B101" t="str">
            <v>ECCB</v>
          </cell>
          <cell r="C101" t="str">
            <v>1</v>
          </cell>
        </row>
        <row r="102">
          <cell r="A102" t="str">
            <v>311</v>
          </cell>
          <cell r="B102" t="str">
            <v>ANTIGUA AND BARBUDA</v>
          </cell>
          <cell r="C102" t="str">
            <v>1</v>
          </cell>
        </row>
        <row r="103">
          <cell r="A103" t="str">
            <v>312</v>
          </cell>
          <cell r="B103" t="str">
            <v>ANGUILLA</v>
          </cell>
          <cell r="C103" t="str">
            <v>1</v>
          </cell>
        </row>
        <row r="104">
          <cell r="A104" t="str">
            <v>313</v>
          </cell>
          <cell r="B104" t="str">
            <v>BAHAMAS, THE</v>
          </cell>
          <cell r="C104" t="str">
            <v>1</v>
          </cell>
        </row>
        <row r="105">
          <cell r="A105" t="str">
            <v>314</v>
          </cell>
          <cell r="B105" t="str">
            <v>ARUBA</v>
          </cell>
          <cell r="C105" t="str">
            <v>1</v>
          </cell>
        </row>
        <row r="106">
          <cell r="A106" t="str">
            <v>316</v>
          </cell>
          <cell r="B106" t="str">
            <v>BARBADOS</v>
          </cell>
          <cell r="C106" t="str">
            <v>1</v>
          </cell>
        </row>
        <row r="107">
          <cell r="A107" t="str">
            <v>319</v>
          </cell>
          <cell r="B107" t="str">
            <v>BERMUDA</v>
          </cell>
          <cell r="C107" t="str">
            <v>1</v>
          </cell>
        </row>
        <row r="108">
          <cell r="A108" t="str">
            <v>321</v>
          </cell>
          <cell r="B108" t="str">
            <v>DOMINICA</v>
          </cell>
          <cell r="C108" t="str">
            <v>1</v>
          </cell>
        </row>
        <row r="109">
          <cell r="A109" t="str">
            <v>323</v>
          </cell>
          <cell r="B109" t="str">
            <v>FALKLAND ISLANDS</v>
          </cell>
          <cell r="C109" t="str">
            <v>1</v>
          </cell>
        </row>
        <row r="110">
          <cell r="A110" t="str">
            <v>326</v>
          </cell>
          <cell r="B110" t="str">
            <v>GREENLAND</v>
          </cell>
          <cell r="C110" t="str">
            <v>1</v>
          </cell>
        </row>
        <row r="111">
          <cell r="A111" t="str">
            <v>328</v>
          </cell>
          <cell r="B111" t="str">
            <v>GRENADA</v>
          </cell>
          <cell r="C111" t="str">
            <v>1</v>
          </cell>
        </row>
        <row r="112">
          <cell r="A112" t="str">
            <v>329</v>
          </cell>
          <cell r="B112" t="str">
            <v>GUADELOUPE</v>
          </cell>
          <cell r="C112" t="str">
            <v>1</v>
          </cell>
        </row>
        <row r="113">
          <cell r="A113" t="str">
            <v>333</v>
          </cell>
          <cell r="B113" t="str">
            <v>GUIANA, FRENCH</v>
          </cell>
          <cell r="C113" t="str">
            <v>1</v>
          </cell>
        </row>
        <row r="114">
          <cell r="A114" t="str">
            <v>336</v>
          </cell>
          <cell r="B114" t="str">
            <v>GUYANA</v>
          </cell>
          <cell r="C114" t="str">
            <v>1</v>
          </cell>
        </row>
        <row r="115">
          <cell r="A115" t="str">
            <v>339</v>
          </cell>
          <cell r="B115" t="str">
            <v>BELIZE</v>
          </cell>
          <cell r="C115" t="str">
            <v>1</v>
          </cell>
        </row>
        <row r="116">
          <cell r="A116" t="str">
            <v>343</v>
          </cell>
          <cell r="B116" t="str">
            <v>JAMAICA</v>
          </cell>
          <cell r="C116" t="str">
            <v>1</v>
          </cell>
        </row>
        <row r="117">
          <cell r="A117" t="str">
            <v>346</v>
          </cell>
          <cell r="B117" t="str">
            <v>LEEWARD ISLANDS</v>
          </cell>
          <cell r="C117" t="str">
            <v>1</v>
          </cell>
        </row>
        <row r="118">
          <cell r="A118" t="str">
            <v>349</v>
          </cell>
          <cell r="B118" t="str">
            <v>MARTINIQUE</v>
          </cell>
          <cell r="C118" t="str">
            <v>1</v>
          </cell>
        </row>
        <row r="119">
          <cell r="A119" t="str">
            <v>351</v>
          </cell>
          <cell r="B119" t="str">
            <v>MONTSERRAT</v>
          </cell>
          <cell r="C119" t="str">
            <v>1</v>
          </cell>
        </row>
        <row r="120">
          <cell r="A120" t="str">
            <v>353</v>
          </cell>
          <cell r="B120" t="str">
            <v>NETHERLANDS ANTILLES</v>
          </cell>
          <cell r="C120" t="str">
            <v>1</v>
          </cell>
        </row>
        <row r="121">
          <cell r="A121" t="str">
            <v>356</v>
          </cell>
          <cell r="B121" t="str">
            <v>PANAMA CANAL ZONE</v>
          </cell>
          <cell r="C121" t="str">
            <v>1</v>
          </cell>
        </row>
        <row r="122">
          <cell r="A122" t="str">
            <v>359</v>
          </cell>
          <cell r="B122" t="str">
            <v>PUERTO RICO</v>
          </cell>
          <cell r="C122" t="str">
            <v>1</v>
          </cell>
        </row>
        <row r="123">
          <cell r="A123" t="str">
            <v>361</v>
          </cell>
          <cell r="B123" t="str">
            <v>ST. KITTS AND NEVIS</v>
          </cell>
          <cell r="C123" t="str">
            <v>1</v>
          </cell>
        </row>
        <row r="124">
          <cell r="A124" t="str">
            <v>362</v>
          </cell>
          <cell r="B124" t="str">
            <v>ST. LUCIA</v>
          </cell>
          <cell r="C124" t="str">
            <v>1</v>
          </cell>
        </row>
        <row r="125">
          <cell r="A125" t="str">
            <v>363</v>
          </cell>
          <cell r="B125" t="str">
            <v>ST. PIERRE-MIQUELON</v>
          </cell>
          <cell r="C125" t="str">
            <v>1</v>
          </cell>
        </row>
        <row r="126">
          <cell r="A126" t="str">
            <v>364</v>
          </cell>
          <cell r="B126" t="str">
            <v>ST. VINCENT &amp; GRENS.</v>
          </cell>
          <cell r="C126" t="str">
            <v>1</v>
          </cell>
        </row>
        <row r="127">
          <cell r="A127" t="str">
            <v>366</v>
          </cell>
          <cell r="B127" t="str">
            <v>SURINAME</v>
          </cell>
          <cell r="C127" t="str">
            <v>1</v>
          </cell>
        </row>
        <row r="128">
          <cell r="A128" t="str">
            <v>369</v>
          </cell>
          <cell r="B128" t="str">
            <v>TRINIDAD AND TOBAGO</v>
          </cell>
          <cell r="C128" t="str">
            <v>1</v>
          </cell>
        </row>
        <row r="129">
          <cell r="A129" t="str">
            <v>373</v>
          </cell>
          <cell r="B129" t="str">
            <v>VIRGIN ISLANDS (U.S.)</v>
          </cell>
          <cell r="C129" t="str">
            <v>1</v>
          </cell>
        </row>
        <row r="130">
          <cell r="A130" t="str">
            <v>376</v>
          </cell>
          <cell r="B130" t="str">
            <v>WINDWARD ISLANDS</v>
          </cell>
          <cell r="C130" t="str">
            <v>1</v>
          </cell>
        </row>
        <row r="131">
          <cell r="A131" t="str">
            <v>377</v>
          </cell>
          <cell r="B131" t="str">
            <v>CAYMAN ISLANDS</v>
          </cell>
          <cell r="C131" t="str">
            <v>1</v>
          </cell>
        </row>
        <row r="132">
          <cell r="A132" t="str">
            <v>378</v>
          </cell>
          <cell r="B132" t="str">
            <v>BRIT W. IND &amp; CAYMAN</v>
          </cell>
          <cell r="C132" t="str">
            <v>1</v>
          </cell>
        </row>
        <row r="133">
          <cell r="A133" t="str">
            <v>386</v>
          </cell>
          <cell r="B133" t="str">
            <v>OTH CENT AMERICA NS</v>
          </cell>
          <cell r="C133" t="str">
            <v>1</v>
          </cell>
          <cell r="D133" t="str">
            <v>1</v>
          </cell>
        </row>
        <row r="134">
          <cell r="A134" t="str">
            <v>393</v>
          </cell>
          <cell r="B134" t="str">
            <v>AMERICA NOT SPEC</v>
          </cell>
          <cell r="C134" t="str">
            <v>0</v>
          </cell>
          <cell r="D134" t="str">
            <v>1</v>
          </cell>
        </row>
        <row r="135">
          <cell r="A135" t="str">
            <v>399</v>
          </cell>
          <cell r="B135" t="str">
            <v>WESTERN HEM. N.S.</v>
          </cell>
          <cell r="C135" t="str">
            <v>1</v>
          </cell>
        </row>
        <row r="136">
          <cell r="A136" t="str">
            <v>405</v>
          </cell>
          <cell r="B136" t="str">
            <v>MIDDLE EAST</v>
          </cell>
          <cell r="C136" t="str">
            <v>1</v>
          </cell>
        </row>
        <row r="137">
          <cell r="A137" t="str">
            <v>406</v>
          </cell>
          <cell r="B137" t="str">
            <v>MIDDLE EAST AND NORTH AFRICA</v>
          </cell>
          <cell r="C137" t="str">
            <v>0</v>
          </cell>
        </row>
        <row r="138">
          <cell r="A138" t="str">
            <v>419</v>
          </cell>
          <cell r="B138" t="str">
            <v>BAHRAIN</v>
          </cell>
          <cell r="C138" t="str">
            <v>1</v>
          </cell>
        </row>
        <row r="139">
          <cell r="A139" t="str">
            <v>423</v>
          </cell>
          <cell r="B139" t="str">
            <v>CYPRUS</v>
          </cell>
          <cell r="C139" t="str">
            <v>1</v>
          </cell>
        </row>
        <row r="140">
          <cell r="A140" t="str">
            <v>429</v>
          </cell>
          <cell r="B140" t="str">
            <v>IRAN, I.R. OF</v>
          </cell>
          <cell r="C140" t="str">
            <v>1</v>
          </cell>
        </row>
        <row r="141">
          <cell r="A141" t="str">
            <v>433</v>
          </cell>
          <cell r="B141" t="str">
            <v>IRAQ</v>
          </cell>
          <cell r="C141" t="str">
            <v>1</v>
          </cell>
        </row>
        <row r="142">
          <cell r="A142" t="str">
            <v>436</v>
          </cell>
          <cell r="B142" t="str">
            <v>ISRAEL</v>
          </cell>
          <cell r="C142" t="str">
            <v>1</v>
          </cell>
        </row>
        <row r="143">
          <cell r="A143" t="str">
            <v>439</v>
          </cell>
          <cell r="B143" t="str">
            <v>JORDAN</v>
          </cell>
          <cell r="C143" t="str">
            <v>1</v>
          </cell>
        </row>
        <row r="144">
          <cell r="A144" t="str">
            <v>443</v>
          </cell>
          <cell r="B144" t="str">
            <v>KUWAIT</v>
          </cell>
          <cell r="C144" t="str">
            <v>1</v>
          </cell>
        </row>
        <row r="145">
          <cell r="A145" t="str">
            <v>446</v>
          </cell>
          <cell r="B145" t="str">
            <v>LEBANON</v>
          </cell>
          <cell r="C145" t="str">
            <v>1</v>
          </cell>
        </row>
        <row r="146">
          <cell r="A146" t="str">
            <v>449</v>
          </cell>
          <cell r="B146" t="str">
            <v>OMAN</v>
          </cell>
          <cell r="C146" t="str">
            <v>1</v>
          </cell>
        </row>
        <row r="147">
          <cell r="A147" t="str">
            <v>453</v>
          </cell>
          <cell r="B147" t="str">
            <v>QATAR</v>
          </cell>
          <cell r="C147" t="str">
            <v>1</v>
          </cell>
        </row>
        <row r="148">
          <cell r="A148" t="str">
            <v>456</v>
          </cell>
          <cell r="B148" t="str">
            <v>SAUDI ARABIA</v>
          </cell>
          <cell r="C148" t="str">
            <v>1</v>
          </cell>
        </row>
        <row r="149">
          <cell r="A149" t="str">
            <v>459</v>
          </cell>
          <cell r="B149" t="str">
            <v>YEMEN, P.D. REP.</v>
          </cell>
          <cell r="C149" t="str">
            <v>1</v>
          </cell>
        </row>
        <row r="150">
          <cell r="A150" t="str">
            <v>463</v>
          </cell>
          <cell r="B150" t="str">
            <v>SYRIAN ARAB REPUBLIC</v>
          </cell>
          <cell r="C150" t="str">
            <v>1</v>
          </cell>
        </row>
        <row r="151">
          <cell r="A151" t="str">
            <v>466</v>
          </cell>
          <cell r="B151" t="str">
            <v>UNITED ARAB EMIRATES</v>
          </cell>
          <cell r="C151" t="str">
            <v>1</v>
          </cell>
        </row>
        <row r="152">
          <cell r="A152" t="str">
            <v>469</v>
          </cell>
          <cell r="B152" t="str">
            <v>EGYPT</v>
          </cell>
          <cell r="C152" t="str">
            <v>1</v>
          </cell>
        </row>
        <row r="153">
          <cell r="A153" t="str">
            <v>473</v>
          </cell>
          <cell r="B153" t="str">
            <v>YEMEN ARAB REP.</v>
          </cell>
          <cell r="C153" t="str">
            <v>1</v>
          </cell>
        </row>
        <row r="154">
          <cell r="A154" t="str">
            <v>474</v>
          </cell>
          <cell r="B154" t="str">
            <v>YEMEN, REPUBLIC OF</v>
          </cell>
          <cell r="C154" t="str">
            <v>1</v>
          </cell>
        </row>
        <row r="155">
          <cell r="A155" t="str">
            <v>476</v>
          </cell>
          <cell r="B155" t="str">
            <v>ARAB MONETARY FUND</v>
          </cell>
          <cell r="C155" t="str">
            <v>1</v>
          </cell>
        </row>
        <row r="156">
          <cell r="A156" t="str">
            <v>480</v>
          </cell>
          <cell r="B156" t="str">
            <v>ISLAMIC DEV. BANK</v>
          </cell>
          <cell r="C156" t="str">
            <v>1</v>
          </cell>
        </row>
        <row r="157">
          <cell r="A157" t="str">
            <v>487</v>
          </cell>
          <cell r="B157" t="str">
            <v>WEST BANK/GAZA STRIP</v>
          </cell>
          <cell r="C157" t="str">
            <v>1</v>
          </cell>
        </row>
        <row r="158">
          <cell r="A158" t="str">
            <v>489</v>
          </cell>
          <cell r="B158" t="str">
            <v>MIDDLE EAST NOT SPEC</v>
          </cell>
          <cell r="C158" t="str">
            <v>1</v>
          </cell>
          <cell r="D158" t="str">
            <v>1</v>
          </cell>
        </row>
        <row r="159">
          <cell r="A159" t="str">
            <v>504</v>
          </cell>
          <cell r="B159" t="str">
            <v>ASIA EXCLUDING CHINA &amp; INDIA</v>
          </cell>
          <cell r="C159" t="str">
            <v>0</v>
          </cell>
          <cell r="D159" t="str">
            <v>1</v>
          </cell>
        </row>
        <row r="160">
          <cell r="A160" t="str">
            <v>505</v>
          </cell>
          <cell r="B160" t="str">
            <v>ASIA</v>
          </cell>
          <cell r="C160" t="str">
            <v>1</v>
          </cell>
          <cell r="D160" t="str">
            <v>1</v>
          </cell>
        </row>
        <row r="161">
          <cell r="A161" t="str">
            <v>507</v>
          </cell>
          <cell r="B161" t="str">
            <v>ASEAN</v>
          </cell>
          <cell r="C161" t="str">
            <v>0</v>
          </cell>
        </row>
        <row r="162">
          <cell r="A162" t="str">
            <v>508</v>
          </cell>
          <cell r="B162" t="str">
            <v>APEC</v>
          </cell>
          <cell r="C162" t="str">
            <v>0</v>
          </cell>
          <cell r="D162" t="str">
            <v>1</v>
          </cell>
        </row>
        <row r="163">
          <cell r="A163" t="str">
            <v>509</v>
          </cell>
          <cell r="B163" t="str">
            <v>EAST ASIA</v>
          </cell>
          <cell r="C163" t="str">
            <v>0</v>
          </cell>
          <cell r="D163" t="str">
            <v>1</v>
          </cell>
        </row>
        <row r="164">
          <cell r="A164" t="str">
            <v>510</v>
          </cell>
          <cell r="B164" t="str">
            <v>ASEAN-4</v>
          </cell>
          <cell r="C164" t="str">
            <v>0</v>
          </cell>
          <cell r="D164" t="str">
            <v>1</v>
          </cell>
        </row>
        <row r="165">
          <cell r="A165" t="str">
            <v>512</v>
          </cell>
          <cell r="B165" t="str">
            <v>AFGHANISTAN, I.S. OF</v>
          </cell>
          <cell r="C165" t="str">
            <v>1</v>
          </cell>
        </row>
        <row r="166">
          <cell r="A166" t="str">
            <v>513</v>
          </cell>
          <cell r="B166" t="str">
            <v>BANGLADESH</v>
          </cell>
          <cell r="C166" t="str">
            <v>1</v>
          </cell>
        </row>
        <row r="167">
          <cell r="A167" t="str">
            <v>514</v>
          </cell>
          <cell r="B167" t="str">
            <v>BHUTAN</v>
          </cell>
          <cell r="C167" t="str">
            <v>1</v>
          </cell>
        </row>
        <row r="168">
          <cell r="A168" t="str">
            <v>516</v>
          </cell>
          <cell r="B168" t="str">
            <v>BRUNEI DARUSSALAM</v>
          </cell>
          <cell r="C168" t="str">
            <v>1</v>
          </cell>
        </row>
        <row r="169">
          <cell r="A169" t="str">
            <v>518</v>
          </cell>
          <cell r="B169" t="str">
            <v>MYANMAR</v>
          </cell>
          <cell r="C169" t="str">
            <v>1</v>
          </cell>
        </row>
        <row r="170">
          <cell r="A170" t="str">
            <v>522</v>
          </cell>
          <cell r="B170" t="str">
            <v>CAMBODIA</v>
          </cell>
          <cell r="C170" t="str">
            <v>1</v>
          </cell>
        </row>
        <row r="171">
          <cell r="A171" t="str">
            <v>524</v>
          </cell>
          <cell r="B171" t="str">
            <v>SRI LANKA</v>
          </cell>
          <cell r="C171" t="str">
            <v>1</v>
          </cell>
        </row>
        <row r="172">
          <cell r="A172" t="str">
            <v>528</v>
          </cell>
          <cell r="B172" t="str">
            <v>TAIWAN PROV.OF CHINA</v>
          </cell>
          <cell r="C172" t="str">
            <v>1</v>
          </cell>
        </row>
        <row r="173">
          <cell r="A173" t="str">
            <v>532</v>
          </cell>
          <cell r="B173" t="str">
            <v>CHINA,P.R.:HONG KONG</v>
          </cell>
          <cell r="C173" t="str">
            <v>1</v>
          </cell>
        </row>
        <row r="174">
          <cell r="A174" t="str">
            <v>534</v>
          </cell>
          <cell r="B174" t="str">
            <v>INDIA</v>
          </cell>
          <cell r="C174" t="str">
            <v>1</v>
          </cell>
        </row>
        <row r="175">
          <cell r="A175" t="str">
            <v>536</v>
          </cell>
          <cell r="B175" t="str">
            <v>INDONESIA</v>
          </cell>
          <cell r="C175" t="str">
            <v>1</v>
          </cell>
        </row>
        <row r="176">
          <cell r="A176" t="str">
            <v>542</v>
          </cell>
          <cell r="B176" t="str">
            <v>KOREA</v>
          </cell>
          <cell r="C176" t="str">
            <v>1</v>
          </cell>
        </row>
        <row r="177">
          <cell r="A177" t="str">
            <v>544</v>
          </cell>
          <cell r="B177" t="str">
            <v>LAO PEOPLE'S DEM.REP</v>
          </cell>
          <cell r="C177" t="str">
            <v>1</v>
          </cell>
        </row>
        <row r="178">
          <cell r="A178" t="str">
            <v>546</v>
          </cell>
          <cell r="B178" t="str">
            <v>CHINA, P.R.: MACAO</v>
          </cell>
          <cell r="C178" t="str">
            <v>1</v>
          </cell>
        </row>
        <row r="179">
          <cell r="A179" t="str">
            <v>548</v>
          </cell>
          <cell r="B179" t="str">
            <v>MALAYSIA</v>
          </cell>
          <cell r="C179" t="str">
            <v>1</v>
          </cell>
        </row>
        <row r="180">
          <cell r="A180" t="str">
            <v>556</v>
          </cell>
          <cell r="B180" t="str">
            <v>MALDIVES</v>
          </cell>
          <cell r="C180" t="str">
            <v>1</v>
          </cell>
        </row>
        <row r="181">
          <cell r="A181" t="str">
            <v>558</v>
          </cell>
          <cell r="B181" t="str">
            <v>NEPAL</v>
          </cell>
          <cell r="C181" t="str">
            <v>1</v>
          </cell>
        </row>
        <row r="182">
          <cell r="A182" t="str">
            <v>564</v>
          </cell>
          <cell r="B182" t="str">
            <v>PAKISTAN</v>
          </cell>
          <cell r="C182" t="str">
            <v>1</v>
          </cell>
        </row>
        <row r="183">
          <cell r="A183" t="str">
            <v>565</v>
          </cell>
          <cell r="B183" t="str">
            <v>PALAU</v>
          </cell>
          <cell r="C183" t="str">
            <v>1</v>
          </cell>
        </row>
        <row r="184">
          <cell r="A184" t="str">
            <v>566</v>
          </cell>
          <cell r="B184" t="str">
            <v>PHILIPPINES</v>
          </cell>
          <cell r="C184" t="str">
            <v>1</v>
          </cell>
        </row>
        <row r="185">
          <cell r="A185" t="str">
            <v>568</v>
          </cell>
          <cell r="B185" t="str">
            <v>RYUKYUS</v>
          </cell>
          <cell r="C185" t="str">
            <v>1</v>
          </cell>
        </row>
        <row r="186">
          <cell r="A186" t="str">
            <v>576</v>
          </cell>
          <cell r="B186" t="str">
            <v>SINGAPORE</v>
          </cell>
          <cell r="C186" t="str">
            <v>1</v>
          </cell>
        </row>
        <row r="187">
          <cell r="A187" t="str">
            <v>578</v>
          </cell>
          <cell r="B187" t="str">
            <v>THAILAND</v>
          </cell>
          <cell r="C187" t="str">
            <v>1</v>
          </cell>
        </row>
        <row r="188">
          <cell r="A188" t="str">
            <v>579</v>
          </cell>
          <cell r="B188" t="str">
            <v>TIMOR</v>
          </cell>
          <cell r="C188" t="str">
            <v>1</v>
          </cell>
        </row>
        <row r="189">
          <cell r="A189" t="str">
            <v>582</v>
          </cell>
          <cell r="B189" t="str">
            <v>VIETNAM</v>
          </cell>
          <cell r="C189" t="str">
            <v>1</v>
          </cell>
        </row>
        <row r="190">
          <cell r="A190" t="str">
            <v>597</v>
          </cell>
          <cell r="B190" t="str">
            <v>PORT POSS INDIA</v>
          </cell>
          <cell r="C190" t="str">
            <v>1</v>
          </cell>
        </row>
        <row r="191">
          <cell r="A191" t="str">
            <v>598</v>
          </cell>
          <cell r="B191" t="str">
            <v>ASIA NOT SPECIFIED</v>
          </cell>
          <cell r="C191" t="str">
            <v>1</v>
          </cell>
          <cell r="D191" t="str">
            <v>1</v>
          </cell>
        </row>
        <row r="192">
          <cell r="A192" t="str">
            <v>603</v>
          </cell>
          <cell r="B192" t="str">
            <v>AFRICA, SUB-SAHARA</v>
          </cell>
          <cell r="C192" t="str">
            <v>0</v>
          </cell>
          <cell r="D192" t="str">
            <v>1</v>
          </cell>
        </row>
        <row r="193">
          <cell r="A193" t="str">
            <v>604</v>
          </cell>
          <cell r="B193" t="str">
            <v>AFRICA, SUB-SAHARA EXCLUDING NIGERIA &amp; SOUTH AFRICA</v>
          </cell>
          <cell r="C193" t="str">
            <v>0</v>
          </cell>
          <cell r="D193" t="str">
            <v>1</v>
          </cell>
        </row>
        <row r="194">
          <cell r="A194" t="str">
            <v>605</v>
          </cell>
          <cell r="B194" t="str">
            <v>AFRICA</v>
          </cell>
          <cell r="C194" t="str">
            <v>1</v>
          </cell>
          <cell r="D194" t="str">
            <v>1</v>
          </cell>
        </row>
        <row r="195">
          <cell r="A195" t="str">
            <v>606</v>
          </cell>
          <cell r="B195" t="str">
            <v>NET DEBTOR COUNTRIES</v>
          </cell>
          <cell r="C195" t="str">
            <v>0</v>
          </cell>
          <cell r="D195" t="str">
            <v>1</v>
          </cell>
        </row>
        <row r="196">
          <cell r="A196" t="str">
            <v>608</v>
          </cell>
          <cell r="B196" t="str">
            <v>SOUTH AFRICAN COMMON CUSTOMS AREA EXCL. S.AFRICA</v>
          </cell>
          <cell r="C196" t="str">
            <v>1</v>
          </cell>
          <cell r="D196" t="str">
            <v>1</v>
          </cell>
        </row>
        <row r="197">
          <cell r="A197" t="str">
            <v>609</v>
          </cell>
          <cell r="B197" t="str">
            <v>CFA COUNTRIES</v>
          </cell>
          <cell r="C197" t="str">
            <v>0</v>
          </cell>
          <cell r="D197" t="str">
            <v>1</v>
          </cell>
        </row>
        <row r="198">
          <cell r="A198" t="str">
            <v>610</v>
          </cell>
          <cell r="B198" t="str">
            <v>SAF &amp; ESAF AFRICAN COUNTRIES</v>
          </cell>
          <cell r="C198" t="str">
            <v>0</v>
          </cell>
          <cell r="D198" t="str">
            <v>1</v>
          </cell>
        </row>
        <row r="199">
          <cell r="A199" t="str">
            <v>611</v>
          </cell>
          <cell r="B199" t="str">
            <v>DJIBOUTI</v>
          </cell>
          <cell r="C199" t="str">
            <v>1</v>
          </cell>
        </row>
        <row r="200">
          <cell r="A200" t="str">
            <v>612</v>
          </cell>
          <cell r="B200" t="str">
            <v>ALGERIA</v>
          </cell>
          <cell r="C200" t="str">
            <v>1</v>
          </cell>
        </row>
        <row r="201">
          <cell r="A201" t="str">
            <v>614</v>
          </cell>
          <cell r="B201" t="str">
            <v>ANGOLA</v>
          </cell>
          <cell r="C201" t="str">
            <v>1</v>
          </cell>
        </row>
        <row r="202">
          <cell r="A202" t="str">
            <v>616</v>
          </cell>
          <cell r="B202" t="str">
            <v>BOTSWANA</v>
          </cell>
          <cell r="C202" t="str">
            <v>1</v>
          </cell>
        </row>
        <row r="203">
          <cell r="A203" t="str">
            <v>618</v>
          </cell>
          <cell r="B203" t="str">
            <v>BURUNDI</v>
          </cell>
          <cell r="C203" t="str">
            <v>1</v>
          </cell>
        </row>
        <row r="204">
          <cell r="A204" t="str">
            <v>622</v>
          </cell>
          <cell r="B204" t="str">
            <v>CAMEROON</v>
          </cell>
          <cell r="C204" t="str">
            <v>1</v>
          </cell>
        </row>
        <row r="205">
          <cell r="A205" t="str">
            <v>624</v>
          </cell>
          <cell r="B205" t="str">
            <v>CAPE VERDE</v>
          </cell>
          <cell r="C205" t="str">
            <v>1</v>
          </cell>
        </row>
        <row r="206">
          <cell r="A206" t="str">
            <v>626</v>
          </cell>
          <cell r="B206" t="str">
            <v>CENTRAL AFRICAN REP.</v>
          </cell>
          <cell r="C206" t="str">
            <v>1</v>
          </cell>
        </row>
        <row r="207">
          <cell r="A207" t="str">
            <v>628</v>
          </cell>
          <cell r="B207" t="str">
            <v>CHAD</v>
          </cell>
          <cell r="C207" t="str">
            <v>1</v>
          </cell>
        </row>
        <row r="208">
          <cell r="A208" t="str">
            <v>632</v>
          </cell>
          <cell r="B208" t="str">
            <v>COMOROS</v>
          </cell>
          <cell r="C208" t="str">
            <v>1</v>
          </cell>
        </row>
        <row r="209">
          <cell r="A209" t="str">
            <v>634</v>
          </cell>
          <cell r="B209" t="str">
            <v>CONGO, REPUBLIC OF</v>
          </cell>
          <cell r="C209" t="str">
            <v>1</v>
          </cell>
        </row>
        <row r="210">
          <cell r="A210" t="str">
            <v>636</v>
          </cell>
          <cell r="B210" t="str">
            <v>CONGO, DEM. REP. OF</v>
          </cell>
          <cell r="C210" t="str">
            <v>1</v>
          </cell>
        </row>
        <row r="211">
          <cell r="A211" t="str">
            <v>638</v>
          </cell>
          <cell r="B211" t="str">
            <v>BENIN</v>
          </cell>
          <cell r="C211" t="str">
            <v>1</v>
          </cell>
        </row>
        <row r="212">
          <cell r="A212" t="str">
            <v>639</v>
          </cell>
          <cell r="B212" t="str">
            <v>EAST AFRICA</v>
          </cell>
          <cell r="C212" t="str">
            <v>1</v>
          </cell>
        </row>
        <row r="213">
          <cell r="A213" t="str">
            <v>642</v>
          </cell>
          <cell r="B213" t="str">
            <v>EQUATORIAL GUINEA</v>
          </cell>
          <cell r="C213" t="str">
            <v>1</v>
          </cell>
        </row>
        <row r="214">
          <cell r="A214" t="str">
            <v>643</v>
          </cell>
          <cell r="B214" t="str">
            <v>ERITREA</v>
          </cell>
          <cell r="C214" t="str">
            <v>1</v>
          </cell>
        </row>
        <row r="215">
          <cell r="A215" t="str">
            <v>644</v>
          </cell>
          <cell r="B215" t="str">
            <v>ETHIOPIA</v>
          </cell>
          <cell r="C215" t="str">
            <v>1</v>
          </cell>
        </row>
        <row r="216">
          <cell r="A216" t="str">
            <v>646</v>
          </cell>
          <cell r="B216" t="str">
            <v>GABON</v>
          </cell>
          <cell r="C216" t="str">
            <v>1</v>
          </cell>
        </row>
        <row r="217">
          <cell r="A217" t="str">
            <v>648</v>
          </cell>
          <cell r="B217" t="str">
            <v>GAMBIA, THE</v>
          </cell>
          <cell r="C217" t="str">
            <v>1</v>
          </cell>
        </row>
        <row r="218">
          <cell r="A218" t="str">
            <v>652</v>
          </cell>
          <cell r="B218" t="str">
            <v>GHANA</v>
          </cell>
          <cell r="C218" t="str">
            <v>1</v>
          </cell>
        </row>
        <row r="219">
          <cell r="A219" t="str">
            <v>654</v>
          </cell>
          <cell r="B219" t="str">
            <v>GUINEA-BISSAU</v>
          </cell>
          <cell r="C219" t="str">
            <v>1</v>
          </cell>
        </row>
        <row r="220">
          <cell r="A220" t="str">
            <v>656</v>
          </cell>
          <cell r="B220" t="str">
            <v>GUINEA</v>
          </cell>
          <cell r="C220" t="str">
            <v>1</v>
          </cell>
        </row>
        <row r="221">
          <cell r="A221" t="str">
            <v>662</v>
          </cell>
          <cell r="B221" t="str">
            <v>COTE D IVOIRE</v>
          </cell>
          <cell r="C221" t="str">
            <v>1</v>
          </cell>
        </row>
        <row r="222">
          <cell r="A222" t="str">
            <v>664</v>
          </cell>
          <cell r="B222" t="str">
            <v>KENYA</v>
          </cell>
          <cell r="C222" t="str">
            <v>1</v>
          </cell>
        </row>
        <row r="223">
          <cell r="A223" t="str">
            <v>665</v>
          </cell>
          <cell r="B223" t="str">
            <v>KENYA-UGANDA</v>
          </cell>
          <cell r="C223" t="str">
            <v>1</v>
          </cell>
        </row>
        <row r="224">
          <cell r="A224" t="str">
            <v>666</v>
          </cell>
          <cell r="B224" t="str">
            <v>LESOTHO</v>
          </cell>
          <cell r="C224" t="str">
            <v>1</v>
          </cell>
        </row>
        <row r="225">
          <cell r="A225" t="str">
            <v>668</v>
          </cell>
          <cell r="B225" t="str">
            <v>LIBERIA</v>
          </cell>
          <cell r="C225" t="str">
            <v>1</v>
          </cell>
        </row>
        <row r="226">
          <cell r="A226" t="str">
            <v>672</v>
          </cell>
          <cell r="B226" t="str">
            <v>LIBYA</v>
          </cell>
          <cell r="C226" t="str">
            <v>1</v>
          </cell>
        </row>
        <row r="227">
          <cell r="A227" t="str">
            <v>674</v>
          </cell>
          <cell r="B227" t="str">
            <v>MADAGASCAR</v>
          </cell>
          <cell r="C227" t="str">
            <v>1</v>
          </cell>
        </row>
        <row r="228">
          <cell r="A228" t="str">
            <v>676</v>
          </cell>
          <cell r="B228" t="str">
            <v>MALAWI</v>
          </cell>
          <cell r="C228" t="str">
            <v>1</v>
          </cell>
        </row>
        <row r="229">
          <cell r="A229" t="str">
            <v>678</v>
          </cell>
          <cell r="B229" t="str">
            <v>MALI</v>
          </cell>
          <cell r="C229" t="str">
            <v>1</v>
          </cell>
        </row>
        <row r="230">
          <cell r="A230" t="str">
            <v>682</v>
          </cell>
          <cell r="B230" t="str">
            <v>MAURITANIA</v>
          </cell>
          <cell r="C230" t="str">
            <v>1</v>
          </cell>
        </row>
        <row r="231">
          <cell r="A231" t="str">
            <v>684</v>
          </cell>
          <cell r="B231" t="str">
            <v>MAURITIUS</v>
          </cell>
          <cell r="C231" t="str">
            <v>1</v>
          </cell>
        </row>
        <row r="232">
          <cell r="A232" t="str">
            <v>686</v>
          </cell>
          <cell r="B232" t="str">
            <v>MOROCCO</v>
          </cell>
          <cell r="C232" t="str">
            <v>1</v>
          </cell>
        </row>
        <row r="233">
          <cell r="A233" t="str">
            <v>688</v>
          </cell>
          <cell r="B233" t="str">
            <v>MOZAMBIQUE</v>
          </cell>
          <cell r="C233" t="str">
            <v>1</v>
          </cell>
        </row>
        <row r="234">
          <cell r="A234" t="str">
            <v>692</v>
          </cell>
          <cell r="B234" t="str">
            <v>NIGER</v>
          </cell>
          <cell r="C234" t="str">
            <v>1</v>
          </cell>
        </row>
        <row r="235">
          <cell r="A235" t="str">
            <v>694</v>
          </cell>
          <cell r="B235" t="str">
            <v>NIGERIA</v>
          </cell>
          <cell r="C235" t="str">
            <v>1</v>
          </cell>
        </row>
        <row r="236">
          <cell r="A236" t="str">
            <v>696</v>
          </cell>
          <cell r="B236" t="str">
            <v>REUNION</v>
          </cell>
          <cell r="C236" t="str">
            <v>1</v>
          </cell>
        </row>
        <row r="237">
          <cell r="A237" t="str">
            <v>698</v>
          </cell>
          <cell r="B237" t="str">
            <v>ZIMBABWE</v>
          </cell>
          <cell r="C237" t="str">
            <v>1</v>
          </cell>
        </row>
        <row r="238">
          <cell r="A238" t="str">
            <v>711</v>
          </cell>
          <cell r="B238" t="str">
            <v>HEAVILY INDEBTED POOR COUNTRIES</v>
          </cell>
          <cell r="C238" t="str">
            <v>0</v>
          </cell>
          <cell r="D238" t="str">
            <v>1</v>
          </cell>
        </row>
        <row r="239">
          <cell r="A239" t="str">
            <v>714</v>
          </cell>
          <cell r="B239" t="str">
            <v>RWANDA</v>
          </cell>
          <cell r="C239" t="str">
            <v>1</v>
          </cell>
        </row>
        <row r="240">
          <cell r="A240" t="str">
            <v>716</v>
          </cell>
          <cell r="B240" t="str">
            <v>SAO TOME &amp; PRINCIPE</v>
          </cell>
          <cell r="C240" t="str">
            <v>1</v>
          </cell>
        </row>
        <row r="241">
          <cell r="A241" t="str">
            <v>718</v>
          </cell>
          <cell r="B241" t="str">
            <v>SEYCHELLES</v>
          </cell>
          <cell r="C241" t="str">
            <v>1</v>
          </cell>
        </row>
        <row r="242">
          <cell r="A242" t="str">
            <v>722</v>
          </cell>
          <cell r="B242" t="str">
            <v>SENEGAL</v>
          </cell>
          <cell r="C242" t="str">
            <v>1</v>
          </cell>
        </row>
        <row r="243">
          <cell r="A243" t="str">
            <v>724</v>
          </cell>
          <cell r="B243" t="str">
            <v>SIERRA LEONE</v>
          </cell>
          <cell r="C243" t="str">
            <v>1</v>
          </cell>
        </row>
        <row r="244">
          <cell r="A244" t="str">
            <v>726</v>
          </cell>
          <cell r="B244" t="str">
            <v>SOMALIA</v>
          </cell>
          <cell r="C244" t="str">
            <v>1</v>
          </cell>
        </row>
        <row r="245">
          <cell r="A245" t="str">
            <v>727</v>
          </cell>
          <cell r="B245" t="str">
            <v>SOMALILAND, BRITISH</v>
          </cell>
          <cell r="C245" t="str">
            <v>1</v>
          </cell>
        </row>
        <row r="246">
          <cell r="A246" t="str">
            <v>728</v>
          </cell>
          <cell r="B246" t="str">
            <v>NAMIBIA</v>
          </cell>
          <cell r="C246" t="str">
            <v>1</v>
          </cell>
        </row>
        <row r="247">
          <cell r="A247" t="str">
            <v>732</v>
          </cell>
          <cell r="B247" t="str">
            <v>SUDAN</v>
          </cell>
          <cell r="C247" t="str">
            <v>1</v>
          </cell>
        </row>
        <row r="248">
          <cell r="A248" t="str">
            <v>734</v>
          </cell>
          <cell r="B248" t="str">
            <v>SWAZILAND</v>
          </cell>
          <cell r="C248" t="str">
            <v>1</v>
          </cell>
        </row>
        <row r="249">
          <cell r="A249" t="str">
            <v>738</v>
          </cell>
          <cell r="B249" t="str">
            <v>TANZANIA</v>
          </cell>
          <cell r="C249" t="str">
            <v>1</v>
          </cell>
        </row>
        <row r="250">
          <cell r="A250" t="str">
            <v>741</v>
          </cell>
          <cell r="B250" t="str">
            <v>BK.CEN.AFR.STS(BEAC)</v>
          </cell>
          <cell r="C250" t="str">
            <v>1</v>
          </cell>
        </row>
        <row r="251">
          <cell r="A251" t="str">
            <v>742</v>
          </cell>
          <cell r="B251" t="str">
            <v>TOGO</v>
          </cell>
          <cell r="C251" t="str">
            <v>1</v>
          </cell>
        </row>
        <row r="252">
          <cell r="A252" t="str">
            <v>744</v>
          </cell>
          <cell r="B252" t="str">
            <v>TUNISIA</v>
          </cell>
          <cell r="C252" t="str">
            <v>1</v>
          </cell>
        </row>
        <row r="253">
          <cell r="A253" t="str">
            <v>746</v>
          </cell>
          <cell r="B253" t="str">
            <v>UGANDA</v>
          </cell>
          <cell r="C253" t="str">
            <v>1</v>
          </cell>
        </row>
        <row r="254">
          <cell r="A254" t="str">
            <v>748</v>
          </cell>
          <cell r="B254" t="str">
            <v>BURKINA FASO</v>
          </cell>
          <cell r="C254" t="str">
            <v>1</v>
          </cell>
        </row>
        <row r="255">
          <cell r="A255" t="str">
            <v>752</v>
          </cell>
          <cell r="B255" t="str">
            <v>CEN.BANK WEST AFRICA</v>
          </cell>
          <cell r="C255" t="str">
            <v>1</v>
          </cell>
        </row>
        <row r="256">
          <cell r="A256" t="str">
            <v>754</v>
          </cell>
          <cell r="B256" t="str">
            <v>ZAMBIA</v>
          </cell>
          <cell r="C256" t="str">
            <v>1</v>
          </cell>
        </row>
        <row r="257">
          <cell r="A257" t="str">
            <v>756</v>
          </cell>
          <cell r="B257" t="str">
            <v>ZANZIBAR</v>
          </cell>
          <cell r="C257" t="str">
            <v>1</v>
          </cell>
        </row>
        <row r="258">
          <cell r="A258" t="str">
            <v>795</v>
          </cell>
          <cell r="B258" t="str">
            <v>FRENCH AFRICA N.S.</v>
          </cell>
          <cell r="C258" t="str">
            <v>1</v>
          </cell>
        </row>
        <row r="259">
          <cell r="A259" t="str">
            <v>797</v>
          </cell>
          <cell r="B259" t="str">
            <v>SPANISH AFRICA</v>
          </cell>
          <cell r="C259" t="str">
            <v>1</v>
          </cell>
          <cell r="D259" t="str">
            <v>1</v>
          </cell>
        </row>
        <row r="260">
          <cell r="A260" t="str">
            <v>798</v>
          </cell>
          <cell r="B260" t="str">
            <v>SPANISH SAHARA</v>
          </cell>
          <cell r="C260" t="str">
            <v>1</v>
          </cell>
        </row>
        <row r="261">
          <cell r="A261" t="str">
            <v>799</v>
          </cell>
          <cell r="B261" t="str">
            <v>AFRICA NOT SPECIFIED</v>
          </cell>
          <cell r="C261" t="str">
            <v>1</v>
          </cell>
          <cell r="D261" t="str">
            <v>1</v>
          </cell>
        </row>
        <row r="262">
          <cell r="A262" t="str">
            <v>813</v>
          </cell>
          <cell r="B262" t="str">
            <v>SOLOMON ISLANDS</v>
          </cell>
          <cell r="C262" t="str">
            <v>1</v>
          </cell>
        </row>
        <row r="263">
          <cell r="A263" t="str">
            <v>815</v>
          </cell>
          <cell r="B263" t="str">
            <v>COOK ISLAND</v>
          </cell>
          <cell r="C263" t="str">
            <v>1</v>
          </cell>
        </row>
        <row r="264">
          <cell r="A264" t="str">
            <v>816</v>
          </cell>
          <cell r="B264" t="str">
            <v>FAEROE ISLANDS</v>
          </cell>
          <cell r="C264" t="str">
            <v>1</v>
          </cell>
        </row>
        <row r="265">
          <cell r="A265" t="str">
            <v>819</v>
          </cell>
          <cell r="B265" t="str">
            <v>FIJI</v>
          </cell>
          <cell r="C265" t="str">
            <v>1</v>
          </cell>
        </row>
        <row r="266">
          <cell r="A266" t="str">
            <v>823</v>
          </cell>
          <cell r="B266" t="str">
            <v>GIBRALTAR</v>
          </cell>
          <cell r="C266" t="str">
            <v>1</v>
          </cell>
        </row>
        <row r="267">
          <cell r="A267" t="str">
            <v>826</v>
          </cell>
          <cell r="B267" t="str">
            <v>KIRIBATI</v>
          </cell>
          <cell r="C267" t="str">
            <v>1</v>
          </cell>
        </row>
        <row r="268">
          <cell r="A268" t="str">
            <v>829</v>
          </cell>
          <cell r="B268" t="str">
            <v>GUAM</v>
          </cell>
          <cell r="C268" t="str">
            <v>1</v>
          </cell>
        </row>
        <row r="269">
          <cell r="A269" t="str">
            <v>836</v>
          </cell>
          <cell r="B269" t="str">
            <v>NAURU</v>
          </cell>
          <cell r="C269" t="str">
            <v>1</v>
          </cell>
        </row>
        <row r="270">
          <cell r="A270" t="str">
            <v>839</v>
          </cell>
          <cell r="B270" t="str">
            <v>NEW CALEDONIA</v>
          </cell>
          <cell r="C270" t="str">
            <v>1</v>
          </cell>
        </row>
        <row r="271">
          <cell r="A271" t="str">
            <v>844</v>
          </cell>
          <cell r="B271" t="str">
            <v>UNDEFINED</v>
          </cell>
          <cell r="C271" t="str">
            <v>1</v>
          </cell>
        </row>
        <row r="272">
          <cell r="A272" t="str">
            <v>846</v>
          </cell>
          <cell r="B272" t="str">
            <v>VANUATU</v>
          </cell>
          <cell r="C272" t="str">
            <v>1</v>
          </cell>
        </row>
        <row r="273">
          <cell r="A273" t="str">
            <v>853</v>
          </cell>
          <cell r="B273" t="str">
            <v>PAPUA NEW GUINEA</v>
          </cell>
          <cell r="C273" t="str">
            <v>1</v>
          </cell>
        </row>
        <row r="274">
          <cell r="A274" t="str">
            <v>856</v>
          </cell>
          <cell r="B274" t="str">
            <v>ST. HELENA</v>
          </cell>
          <cell r="C274" t="str">
            <v>1</v>
          </cell>
        </row>
        <row r="275">
          <cell r="A275" t="str">
            <v>857</v>
          </cell>
          <cell r="B275" t="str">
            <v>WALLIS-FUTUNA</v>
          </cell>
          <cell r="C275" t="str">
            <v>1</v>
          </cell>
        </row>
        <row r="276">
          <cell r="A276" t="str">
            <v>859</v>
          </cell>
          <cell r="B276" t="str">
            <v>AMERICAN SAMOA</v>
          </cell>
          <cell r="C276" t="str">
            <v>1</v>
          </cell>
        </row>
        <row r="277">
          <cell r="A277" t="str">
            <v>861</v>
          </cell>
          <cell r="B277" t="str">
            <v>WAKE ISLANDS</v>
          </cell>
          <cell r="C277" t="str">
            <v>1</v>
          </cell>
        </row>
        <row r="278">
          <cell r="A278" t="str">
            <v>862</v>
          </cell>
          <cell r="B278" t="str">
            <v>SAMOA</v>
          </cell>
          <cell r="C278" t="str">
            <v>1</v>
          </cell>
        </row>
        <row r="279">
          <cell r="A279" t="str">
            <v>866</v>
          </cell>
          <cell r="B279" t="str">
            <v>TONGA</v>
          </cell>
          <cell r="C279" t="str">
            <v>1</v>
          </cell>
        </row>
        <row r="280">
          <cell r="A280" t="str">
            <v>867</v>
          </cell>
          <cell r="B280" t="str">
            <v>MARSHALL ISLANDS</v>
          </cell>
          <cell r="C280" t="str">
            <v>1</v>
          </cell>
        </row>
        <row r="281">
          <cell r="A281" t="str">
            <v>868</v>
          </cell>
          <cell r="B281" t="str">
            <v>MICRONESIA, FED.STS.</v>
          </cell>
          <cell r="C281" t="str">
            <v>1</v>
          </cell>
        </row>
        <row r="282">
          <cell r="A282" t="str">
            <v>869</v>
          </cell>
          <cell r="B282" t="str">
            <v>TUVALU</v>
          </cell>
          <cell r="C282" t="str">
            <v>1</v>
          </cell>
        </row>
        <row r="283">
          <cell r="A283" t="str">
            <v>877</v>
          </cell>
          <cell r="B283" t="str">
            <v>US POSS. IN OCEANIA</v>
          </cell>
          <cell r="C283" t="str">
            <v>1</v>
          </cell>
        </row>
        <row r="284">
          <cell r="A284" t="str">
            <v>878</v>
          </cell>
          <cell r="B284" t="str">
            <v>BR CTYS EUROPE</v>
          </cell>
          <cell r="C284" t="str">
            <v>1</v>
          </cell>
          <cell r="D284" t="str">
            <v>1</v>
          </cell>
        </row>
        <row r="285">
          <cell r="A285" t="str">
            <v>882</v>
          </cell>
          <cell r="B285" t="str">
            <v>FR CTYS IN EUROPE</v>
          </cell>
          <cell r="C285" t="str">
            <v>1</v>
          </cell>
          <cell r="D285" t="str">
            <v>1</v>
          </cell>
        </row>
        <row r="286">
          <cell r="A286" t="str">
            <v>883</v>
          </cell>
          <cell r="B286" t="str">
            <v>OTHER WESTERN EUROPE</v>
          </cell>
          <cell r="C286" t="str">
            <v>1</v>
          </cell>
          <cell r="D286" t="str">
            <v>1</v>
          </cell>
        </row>
        <row r="287">
          <cell r="A287" t="str">
            <v>884</v>
          </cell>
          <cell r="B287" t="str">
            <v>EUROPE NOT SPECIFIED</v>
          </cell>
          <cell r="C287" t="str">
            <v>1</v>
          </cell>
          <cell r="D287" t="str">
            <v>1</v>
          </cell>
        </row>
        <row r="288">
          <cell r="A288" t="str">
            <v>886</v>
          </cell>
          <cell r="B288" t="str">
            <v>ANTARC</v>
          </cell>
          <cell r="C288" t="str">
            <v>1</v>
          </cell>
        </row>
        <row r="289">
          <cell r="A289" t="str">
            <v>887</v>
          </cell>
          <cell r="B289" t="str">
            <v>FRENCH POLYNESIA</v>
          </cell>
          <cell r="C289" t="str">
            <v>1</v>
          </cell>
        </row>
        <row r="290">
          <cell r="A290" t="str">
            <v>888</v>
          </cell>
          <cell r="B290" t="str">
            <v>PACIFIC IS.TR. TERR.</v>
          </cell>
          <cell r="C290" t="str">
            <v>1</v>
          </cell>
        </row>
        <row r="291">
          <cell r="A291" t="str">
            <v>889</v>
          </cell>
          <cell r="B291" t="str">
            <v>INDUS STERL OCEANIA</v>
          </cell>
          <cell r="C291" t="str">
            <v>1</v>
          </cell>
        </row>
        <row r="292">
          <cell r="A292" t="str">
            <v>891</v>
          </cell>
          <cell r="B292" t="str">
            <v>NEW ZEALAND DEPEND</v>
          </cell>
          <cell r="C292" t="str">
            <v>1</v>
          </cell>
        </row>
        <row r="293">
          <cell r="A293" t="str">
            <v>892</v>
          </cell>
          <cell r="B293" t="str">
            <v>OCEANIA NOT SPEC</v>
          </cell>
          <cell r="C293" t="str">
            <v>0</v>
          </cell>
        </row>
        <row r="294">
          <cell r="A294" t="str">
            <v>894</v>
          </cell>
          <cell r="B294" t="str">
            <v>MULTIPLE CURRENCY</v>
          </cell>
          <cell r="C294" t="str">
            <v>1</v>
          </cell>
          <cell r="D294" t="str">
            <v>1</v>
          </cell>
        </row>
        <row r="295">
          <cell r="A295" t="str">
            <v>895</v>
          </cell>
          <cell r="B295" t="str">
            <v>MULTIPLE LENDERS</v>
          </cell>
          <cell r="C295" t="str">
            <v>1</v>
          </cell>
        </row>
        <row r="296">
          <cell r="A296" t="str">
            <v>898</v>
          </cell>
          <cell r="B296" t="str">
            <v>COUNTRIES&amp;AREAS,N.S.</v>
          </cell>
          <cell r="C296" t="str">
            <v>1</v>
          </cell>
          <cell r="D296" t="str">
            <v>1</v>
          </cell>
        </row>
        <row r="297">
          <cell r="A297" t="str">
            <v>899</v>
          </cell>
          <cell r="B297" t="str">
            <v>SPECIAL CATEGORIES</v>
          </cell>
          <cell r="C297" t="str">
            <v>1</v>
          </cell>
          <cell r="D297" t="str">
            <v>1</v>
          </cell>
        </row>
        <row r="298">
          <cell r="A298" t="str">
            <v>901</v>
          </cell>
          <cell r="B298" t="str">
            <v>CENTRAL EUROPE</v>
          </cell>
          <cell r="C298" t="str">
            <v>0</v>
          </cell>
          <cell r="D298" t="str">
            <v>1</v>
          </cell>
        </row>
        <row r="299">
          <cell r="A299" t="str">
            <v>902</v>
          </cell>
          <cell r="B299" t="str">
            <v>CENTRAL AND EASTERN EUROPE</v>
          </cell>
          <cell r="C299" t="str">
            <v>0</v>
          </cell>
          <cell r="D299" t="str">
            <v>1</v>
          </cell>
        </row>
        <row r="300">
          <cell r="A300" t="str">
            <v>904</v>
          </cell>
          <cell r="B300" t="str">
            <v>CENTRAL AND EASTERN EUROPE EXCLUDING BELARUS AND UKRAINE</v>
          </cell>
          <cell r="C300" t="str">
            <v>0</v>
          </cell>
          <cell r="D300" t="str">
            <v>1</v>
          </cell>
        </row>
        <row r="301">
          <cell r="A301" t="str">
            <v>905</v>
          </cell>
          <cell r="B301" t="str">
            <v>COUNTRIES IN TRANSITION</v>
          </cell>
          <cell r="C301" t="str">
            <v>0</v>
          </cell>
          <cell r="D301" t="str">
            <v>1</v>
          </cell>
        </row>
        <row r="302">
          <cell r="A302" t="str">
            <v>906</v>
          </cell>
          <cell r="B302" t="str">
            <v>TRANSCAUCASUS AND CENTRAL ASIA</v>
          </cell>
          <cell r="C302" t="str">
            <v>0</v>
          </cell>
          <cell r="D302" t="str">
            <v>1</v>
          </cell>
        </row>
        <row r="303">
          <cell r="A303" t="str">
            <v>908</v>
          </cell>
          <cell r="B303" t="str">
            <v>RUSSIA, TRANSCAUCASUS, &amp; CENTRAL ASIA</v>
          </cell>
          <cell r="C303" t="str">
            <v>0</v>
          </cell>
          <cell r="D303" t="str">
            <v>1</v>
          </cell>
        </row>
        <row r="304">
          <cell r="A304" t="str">
            <v>909</v>
          </cell>
          <cell r="B304" t="str">
            <v>NON-CFA COUNTRIES</v>
          </cell>
          <cell r="C304" t="str">
            <v>0</v>
          </cell>
          <cell r="D304" t="str">
            <v>1</v>
          </cell>
        </row>
        <row r="305">
          <cell r="A305" t="str">
            <v>910</v>
          </cell>
          <cell r="B305" t="str">
            <v>OTHER COUNTRIES NIE</v>
          </cell>
          <cell r="C305" t="str">
            <v>1</v>
          </cell>
          <cell r="D305" t="str">
            <v>1</v>
          </cell>
        </row>
        <row r="306">
          <cell r="A306" t="str">
            <v>911</v>
          </cell>
          <cell r="B306" t="str">
            <v>ARMENIA</v>
          </cell>
          <cell r="C306" t="str">
            <v>1</v>
          </cell>
        </row>
        <row r="307">
          <cell r="A307" t="str">
            <v>912</v>
          </cell>
          <cell r="B307" t="str">
            <v>AZERBAIJAN</v>
          </cell>
          <cell r="C307" t="str">
            <v>1</v>
          </cell>
        </row>
        <row r="308">
          <cell r="A308" t="str">
            <v>913</v>
          </cell>
          <cell r="B308" t="str">
            <v>BELARUS</v>
          </cell>
          <cell r="C308" t="str">
            <v>1</v>
          </cell>
        </row>
        <row r="309">
          <cell r="A309" t="str">
            <v>914</v>
          </cell>
          <cell r="B309" t="str">
            <v>ALBANIA</v>
          </cell>
          <cell r="C309" t="str">
            <v>1</v>
          </cell>
        </row>
        <row r="310">
          <cell r="A310" t="str">
            <v>915</v>
          </cell>
          <cell r="B310" t="str">
            <v>GEORGIA</v>
          </cell>
          <cell r="C310" t="str">
            <v>1</v>
          </cell>
        </row>
        <row r="311">
          <cell r="A311" t="str">
            <v>916</v>
          </cell>
          <cell r="B311" t="str">
            <v>KAZAKHSTAN</v>
          </cell>
          <cell r="C311" t="str">
            <v>1</v>
          </cell>
        </row>
        <row r="312">
          <cell r="A312" t="str">
            <v>917</v>
          </cell>
          <cell r="B312" t="str">
            <v>KYRGYZ REPUBLIC</v>
          </cell>
          <cell r="C312" t="str">
            <v>1</v>
          </cell>
        </row>
        <row r="313">
          <cell r="A313" t="str">
            <v>918</v>
          </cell>
          <cell r="B313" t="str">
            <v>BULGARIA</v>
          </cell>
          <cell r="C313" t="str">
            <v>1</v>
          </cell>
        </row>
        <row r="314">
          <cell r="A314" t="str">
            <v>920</v>
          </cell>
          <cell r="B314" t="str">
            <v>MAYOTTE</v>
          </cell>
          <cell r="C314" t="str">
            <v>1</v>
          </cell>
        </row>
        <row r="315">
          <cell r="A315" t="str">
            <v>921</v>
          </cell>
          <cell r="B315" t="str">
            <v>MOLDOVA</v>
          </cell>
          <cell r="C315" t="str">
            <v>1</v>
          </cell>
        </row>
        <row r="316">
          <cell r="A316" t="str">
            <v>922</v>
          </cell>
          <cell r="B316" t="str">
            <v>RUSSIA</v>
          </cell>
          <cell r="C316" t="str">
            <v>1</v>
          </cell>
        </row>
        <row r="317">
          <cell r="A317" t="str">
            <v>923</v>
          </cell>
          <cell r="B317" t="str">
            <v>TAJIKISTAN</v>
          </cell>
          <cell r="C317" t="str">
            <v>1</v>
          </cell>
        </row>
        <row r="318">
          <cell r="A318" t="str">
            <v>924</v>
          </cell>
          <cell r="B318" t="str">
            <v>CHINA,P.R.: MAINLAND</v>
          </cell>
          <cell r="C318" t="str">
            <v>1</v>
          </cell>
        </row>
        <row r="319">
          <cell r="A319" t="str">
            <v>925</v>
          </cell>
          <cell r="B319" t="str">
            <v>TURKMENISTAN</v>
          </cell>
          <cell r="C319" t="str">
            <v>1</v>
          </cell>
        </row>
        <row r="320">
          <cell r="A320" t="str">
            <v>926</v>
          </cell>
          <cell r="B320" t="str">
            <v>UKRAINE</v>
          </cell>
          <cell r="C320" t="str">
            <v>1</v>
          </cell>
        </row>
        <row r="321">
          <cell r="A321" t="str">
            <v>927</v>
          </cell>
          <cell r="B321" t="str">
            <v>UZBEKISTAN</v>
          </cell>
          <cell r="C321" t="str">
            <v>1</v>
          </cell>
        </row>
        <row r="322">
          <cell r="A322" t="str">
            <v>928</v>
          </cell>
          <cell r="B322" t="str">
            <v>CUBA</v>
          </cell>
          <cell r="C322" t="str">
            <v>1</v>
          </cell>
        </row>
        <row r="323">
          <cell r="A323" t="str">
            <v>930</v>
          </cell>
          <cell r="B323" t="str">
            <v>U.S.S.R. N.S.</v>
          </cell>
          <cell r="C323" t="str">
            <v>1</v>
          </cell>
        </row>
        <row r="324">
          <cell r="A324" t="str">
            <v>934</v>
          </cell>
          <cell r="B324" t="str">
            <v>CZECHOSLOVAKIA</v>
          </cell>
          <cell r="C324" t="str">
            <v>1</v>
          </cell>
        </row>
        <row r="325">
          <cell r="A325" t="str">
            <v>935</v>
          </cell>
          <cell r="B325" t="str">
            <v>CZECH REPUBLIC</v>
          </cell>
          <cell r="C325" t="str">
            <v>1</v>
          </cell>
        </row>
        <row r="326">
          <cell r="A326" t="str">
            <v>936</v>
          </cell>
          <cell r="B326" t="str">
            <v>SLOVAK REPUBLIC</v>
          </cell>
          <cell r="C326" t="str">
            <v>1</v>
          </cell>
        </row>
        <row r="327">
          <cell r="A327" t="str">
            <v>937</v>
          </cell>
          <cell r="B327" t="str">
            <v>CZECHOSLOVAKIA N.S.</v>
          </cell>
          <cell r="C327" t="str">
            <v>1</v>
          </cell>
        </row>
        <row r="328">
          <cell r="A328" t="str">
            <v>938</v>
          </cell>
          <cell r="B328" t="str">
            <v>EASTERN GERMANY</v>
          </cell>
          <cell r="C328" t="str">
            <v>1</v>
          </cell>
        </row>
        <row r="329">
          <cell r="A329" t="str">
            <v>939</v>
          </cell>
          <cell r="B329" t="str">
            <v>ESTONIA</v>
          </cell>
          <cell r="C329" t="str">
            <v>1</v>
          </cell>
        </row>
        <row r="330">
          <cell r="A330" t="str">
            <v>941</v>
          </cell>
          <cell r="B330" t="str">
            <v>LATVIA</v>
          </cell>
          <cell r="C330" t="str">
            <v>1</v>
          </cell>
        </row>
        <row r="331">
          <cell r="A331" t="str">
            <v>944</v>
          </cell>
          <cell r="B331" t="str">
            <v>HUNGARY</v>
          </cell>
          <cell r="C331" t="str">
            <v>1</v>
          </cell>
        </row>
        <row r="332">
          <cell r="A332" t="str">
            <v>946</v>
          </cell>
          <cell r="B332" t="str">
            <v>LITHUANIA</v>
          </cell>
          <cell r="C332" t="str">
            <v>1</v>
          </cell>
        </row>
        <row r="333">
          <cell r="A333" t="str">
            <v>948</v>
          </cell>
          <cell r="B333" t="str">
            <v>MONGOLIA</v>
          </cell>
          <cell r="C333" t="str">
            <v>1</v>
          </cell>
        </row>
        <row r="334">
          <cell r="A334" t="str">
            <v>954</v>
          </cell>
          <cell r="B334" t="str">
            <v>NORTH KOREA</v>
          </cell>
          <cell r="C334" t="str">
            <v>1</v>
          </cell>
        </row>
        <row r="335">
          <cell r="A335" t="str">
            <v>958</v>
          </cell>
          <cell r="B335" t="str">
            <v>NORTH VIETNAM</v>
          </cell>
          <cell r="C335" t="str">
            <v>1</v>
          </cell>
          <cell r="D335" t="str">
            <v>1</v>
          </cell>
        </row>
        <row r="336">
          <cell r="A336" t="str">
            <v>960</v>
          </cell>
          <cell r="B336" t="str">
            <v>CROATIA</v>
          </cell>
          <cell r="C336" t="str">
            <v>1</v>
          </cell>
        </row>
        <row r="337">
          <cell r="A337" t="str">
            <v>961</v>
          </cell>
          <cell r="B337" t="str">
            <v>SLOVENIA</v>
          </cell>
          <cell r="C337" t="str">
            <v>1</v>
          </cell>
        </row>
        <row r="338">
          <cell r="A338" t="str">
            <v>962</v>
          </cell>
          <cell r="B338" t="str">
            <v>MACEDONIA, FYR</v>
          </cell>
          <cell r="C338" t="str">
            <v>1</v>
          </cell>
        </row>
        <row r="339">
          <cell r="A339" t="str">
            <v>963</v>
          </cell>
          <cell r="B339" t="str">
            <v>BOSNIA &amp; HERZEGOVINA</v>
          </cell>
          <cell r="C339" t="str">
            <v>1</v>
          </cell>
        </row>
        <row r="340">
          <cell r="A340" t="str">
            <v>964</v>
          </cell>
          <cell r="B340" t="str">
            <v>POLAND</v>
          </cell>
          <cell r="C340" t="str">
            <v>1</v>
          </cell>
        </row>
        <row r="341">
          <cell r="A341" t="str">
            <v>965</v>
          </cell>
          <cell r="B341" t="str">
            <v>YUGOSLAVIA, FR (S/M)</v>
          </cell>
          <cell r="C341" t="str">
            <v>1</v>
          </cell>
        </row>
        <row r="342">
          <cell r="A342" t="str">
            <v>966</v>
          </cell>
          <cell r="B342" t="str">
            <v>YUGOSLAVIA N.S.</v>
          </cell>
          <cell r="C342" t="str">
            <v>1</v>
          </cell>
        </row>
        <row r="343">
          <cell r="A343" t="str">
            <v>968</v>
          </cell>
          <cell r="B343" t="str">
            <v>ROMANIA</v>
          </cell>
          <cell r="C343" t="str">
            <v>1</v>
          </cell>
        </row>
        <row r="344">
          <cell r="A344" t="str">
            <v>969</v>
          </cell>
          <cell r="B344" t="str">
            <v>ALL PARTICIPANTS</v>
          </cell>
          <cell r="C344" t="str">
            <v>1</v>
          </cell>
          <cell r="D344" t="str">
            <v>1</v>
          </cell>
        </row>
        <row r="345">
          <cell r="A345" t="str">
            <v>970</v>
          </cell>
          <cell r="B345" t="str">
            <v>OTHER HOLDERS</v>
          </cell>
          <cell r="C345" t="str">
            <v>1</v>
          </cell>
          <cell r="D345" t="str">
            <v>1</v>
          </cell>
        </row>
        <row r="346">
          <cell r="A346" t="str">
            <v>974</v>
          </cell>
          <cell r="B346" t="str">
            <v>U.S.S.R.</v>
          </cell>
          <cell r="C346" t="str">
            <v>1</v>
          </cell>
        </row>
        <row r="347">
          <cell r="A347" t="str">
            <v>975</v>
          </cell>
          <cell r="B347" t="str">
            <v>FORMER U.S.S.R.</v>
          </cell>
          <cell r="C347" t="str">
            <v>0</v>
          </cell>
        </row>
        <row r="348">
          <cell r="A348" t="str">
            <v>977</v>
          </cell>
          <cell r="B348" t="str">
            <v>EUROP.MONETARY INST.</v>
          </cell>
          <cell r="C348" t="str">
            <v>1</v>
          </cell>
        </row>
        <row r="349">
          <cell r="A349" t="str">
            <v>978</v>
          </cell>
          <cell r="B349" t="str">
            <v>EASTERN EUROPE N.S.</v>
          </cell>
          <cell r="C349" t="str">
            <v>1</v>
          </cell>
          <cell r="D349" t="str">
            <v>1</v>
          </cell>
        </row>
        <row r="350">
          <cell r="A350" t="str">
            <v>980</v>
          </cell>
          <cell r="B350" t="str">
            <v>MINUS IMP. AREA 910</v>
          </cell>
          <cell r="C350" t="str">
            <v>1</v>
          </cell>
          <cell r="D350" t="str">
            <v>1</v>
          </cell>
        </row>
        <row r="351">
          <cell r="A351" t="str">
            <v>991</v>
          </cell>
          <cell r="B351" t="str">
            <v>GOLD</v>
          </cell>
          <cell r="C351" t="str">
            <v>1</v>
          </cell>
        </row>
        <row r="352">
          <cell r="A352" t="str">
            <v>992</v>
          </cell>
          <cell r="B352" t="str">
            <v>IMF</v>
          </cell>
          <cell r="C352" t="str">
            <v>1</v>
          </cell>
        </row>
        <row r="353">
          <cell r="A353" t="str">
            <v>993</v>
          </cell>
          <cell r="B353" t="str">
            <v>BIS</v>
          </cell>
          <cell r="C353" t="str">
            <v>1</v>
          </cell>
        </row>
        <row r="354">
          <cell r="A354" t="str">
            <v>994</v>
          </cell>
          <cell r="B354" t="str">
            <v>EPU/EF</v>
          </cell>
          <cell r="C354" t="str">
            <v>1</v>
          </cell>
          <cell r="D354" t="str">
            <v>1</v>
          </cell>
        </row>
        <row r="355">
          <cell r="A355" t="str">
            <v>995</v>
          </cell>
          <cell r="B355" t="str">
            <v>SDRS</v>
          </cell>
          <cell r="C355" t="str">
            <v>1</v>
          </cell>
        </row>
        <row r="356">
          <cell r="A356" t="str">
            <v>996</v>
          </cell>
          <cell r="B356" t="str">
            <v>IBRD</v>
          </cell>
          <cell r="C356" t="str">
            <v>1</v>
          </cell>
        </row>
        <row r="357">
          <cell r="A357" t="str">
            <v>997</v>
          </cell>
          <cell r="B357" t="str">
            <v>OECD</v>
          </cell>
          <cell r="C357" t="str">
            <v>0</v>
          </cell>
          <cell r="D357" t="str">
            <v>1</v>
          </cell>
        </row>
        <row r="358">
          <cell r="A358" t="str">
            <v>998</v>
          </cell>
          <cell r="B358" t="str">
            <v>EUROPEAN UNION</v>
          </cell>
          <cell r="C358" t="str">
            <v>1</v>
          </cell>
          <cell r="D358" t="str">
            <v>1</v>
          </cell>
        </row>
        <row r="359">
          <cell r="A359" t="str">
            <v>999</v>
          </cell>
          <cell r="B359" t="str">
            <v>OIL EXPORTING CTYS</v>
          </cell>
          <cell r="C359" t="str">
            <v>1</v>
          </cell>
          <cell r="D359" t="str">
            <v>1</v>
          </cell>
        </row>
        <row r="360">
          <cell r="A360" t="str">
            <v>AFM</v>
          </cell>
          <cell r="B360" t="str">
            <v>AFRICA/MIDDLE EAST</v>
          </cell>
          <cell r="C360" t="str">
            <v>1</v>
          </cell>
          <cell r="D360" t="str">
            <v>1</v>
          </cell>
        </row>
        <row r="361">
          <cell r="A361" t="str">
            <v>ANC</v>
          </cell>
          <cell r="B361" t="str">
            <v>DYNAMIC ASIA(TAIWAN,SING,H.K,MAL,PHIL,THAI,INDONES)</v>
          </cell>
          <cell r="C361" t="str">
            <v>1</v>
          </cell>
          <cell r="D361" t="str">
            <v>1</v>
          </cell>
        </row>
        <row r="362">
          <cell r="A362" t="str">
            <v>ASO</v>
          </cell>
          <cell r="B362" t="str">
            <v>ASIA OTHER THAN ANC OR 924</v>
          </cell>
          <cell r="C362" t="str">
            <v>1</v>
          </cell>
          <cell r="D362" t="str">
            <v>1</v>
          </cell>
        </row>
        <row r="363">
          <cell r="A363" t="str">
            <v>EAP</v>
          </cell>
          <cell r="B363" t="str">
            <v>EAST ASIA &amp; PACIFIC</v>
          </cell>
          <cell r="C363" t="str">
            <v>0</v>
          </cell>
          <cell r="D363" t="str">
            <v>1</v>
          </cell>
        </row>
        <row r="364">
          <cell r="A364" t="str">
            <v>ECA</v>
          </cell>
          <cell r="B364" t="str">
            <v>EUROPE &amp; CENTRAL ASIA</v>
          </cell>
          <cell r="C364" t="str">
            <v>0</v>
          </cell>
          <cell r="D364" t="str">
            <v>1</v>
          </cell>
        </row>
        <row r="365">
          <cell r="A365" t="str">
            <v>EUR</v>
          </cell>
          <cell r="B365" t="str">
            <v>EU-11</v>
          </cell>
          <cell r="C365" t="str">
            <v>0</v>
          </cell>
          <cell r="D365" t="str">
            <v>1</v>
          </cell>
        </row>
        <row r="366">
          <cell r="A366" t="str">
            <v>EUS</v>
          </cell>
          <cell r="B366" t="str">
            <v>SMALLER EUROPEAN COUNTRIES (OECD)</v>
          </cell>
          <cell r="C366" t="str">
            <v>0</v>
          </cell>
          <cell r="D366" t="str">
            <v>1</v>
          </cell>
        </row>
        <row r="367">
          <cell r="A367" t="str">
            <v>HIC</v>
          </cell>
          <cell r="B367" t="str">
            <v>HIGH INCOME</v>
          </cell>
          <cell r="C367" t="str">
            <v>0</v>
          </cell>
          <cell r="D367" t="str">
            <v>1</v>
          </cell>
        </row>
        <row r="368">
          <cell r="A368" t="str">
            <v>IMY</v>
          </cell>
          <cell r="B368" t="str">
            <v>ISLE OF MAN</v>
          </cell>
          <cell r="C368" t="str">
            <v>0</v>
          </cell>
        </row>
        <row r="369">
          <cell r="A369" t="str">
            <v>LAC</v>
          </cell>
          <cell r="B369" t="str">
            <v>LATIN AMERICA &amp; CARIBBEAN</v>
          </cell>
          <cell r="C369" t="str">
            <v>0</v>
          </cell>
          <cell r="D369" t="str">
            <v>1</v>
          </cell>
        </row>
        <row r="370">
          <cell r="A370" t="str">
            <v>LAT</v>
          </cell>
          <cell r="B370" t="str">
            <v>LATIN AMERICA</v>
          </cell>
          <cell r="C370" t="str">
            <v>1</v>
          </cell>
          <cell r="D370" t="str">
            <v>1</v>
          </cell>
        </row>
        <row r="371">
          <cell r="A371" t="str">
            <v>LDC</v>
          </cell>
          <cell r="B371" t="str">
            <v>LEAST DEVELOPED COUNTRIES: UN CLASSIFICATION</v>
          </cell>
          <cell r="C371" t="str">
            <v>0</v>
          </cell>
          <cell r="D371" t="str">
            <v>1</v>
          </cell>
        </row>
        <row r="372">
          <cell r="A372" t="str">
            <v>LIC</v>
          </cell>
          <cell r="B372" t="str">
            <v>LOW INCOME</v>
          </cell>
          <cell r="C372" t="str">
            <v>0</v>
          </cell>
          <cell r="D372" t="str">
            <v>1</v>
          </cell>
        </row>
        <row r="373">
          <cell r="A373" t="str">
            <v>LIN</v>
          </cell>
          <cell r="B373" t="str">
            <v>OTHER DEVELOPING COUNTRIES</v>
          </cell>
          <cell r="C373" t="str">
            <v>0</v>
          </cell>
          <cell r="D373" t="str">
            <v>1</v>
          </cell>
        </row>
        <row r="374">
          <cell r="A374" t="str">
            <v>LIX</v>
          </cell>
          <cell r="B374" t="str">
            <v>LOW INCOME, EXCL. CHINA &amp; INDIA</v>
          </cell>
          <cell r="C374" t="str">
            <v>0</v>
          </cell>
          <cell r="D374" t="str">
            <v>1</v>
          </cell>
        </row>
        <row r="375">
          <cell r="A375" t="str">
            <v>LMC</v>
          </cell>
          <cell r="B375" t="str">
            <v>LOWER MIDDLE INCOME</v>
          </cell>
          <cell r="C375" t="str">
            <v>0</v>
          </cell>
          <cell r="D375" t="str">
            <v>1</v>
          </cell>
        </row>
        <row r="376">
          <cell r="A376" t="str">
            <v>LMY</v>
          </cell>
          <cell r="B376" t="str">
            <v>LOW &amp; MIDDLE INCOME</v>
          </cell>
          <cell r="C376" t="str">
            <v>0</v>
          </cell>
          <cell r="D376" t="str">
            <v>1</v>
          </cell>
        </row>
        <row r="377">
          <cell r="A377" t="str">
            <v>MIC</v>
          </cell>
          <cell r="B377" t="str">
            <v>MIDDLE INCOME</v>
          </cell>
          <cell r="C377" t="str">
            <v>0</v>
          </cell>
          <cell r="D377" t="str">
            <v>1</v>
          </cell>
        </row>
        <row r="378">
          <cell r="A378" t="str">
            <v>MLC</v>
          </cell>
          <cell r="B378" t="str">
            <v>MODERATELY INDEBTED LOW INCOME</v>
          </cell>
          <cell r="C378" t="str">
            <v>0</v>
          </cell>
          <cell r="D378" t="str">
            <v>1</v>
          </cell>
        </row>
        <row r="379">
          <cell r="A379" t="str">
            <v>MMC</v>
          </cell>
          <cell r="B379" t="str">
            <v>MODERATELY INDEBTED MIDDLE INCOME</v>
          </cell>
          <cell r="C379" t="str">
            <v>0</v>
          </cell>
          <cell r="D379" t="str">
            <v>1</v>
          </cell>
        </row>
        <row r="380">
          <cell r="A380" t="str">
            <v>MNA</v>
          </cell>
          <cell r="B380" t="str">
            <v>MIDDLE EAST &amp; NORTH AFRICA</v>
          </cell>
          <cell r="C380" t="str">
            <v>0</v>
          </cell>
          <cell r="D380" t="str">
            <v>1</v>
          </cell>
        </row>
        <row r="381">
          <cell r="A381" t="str">
            <v>MNP</v>
          </cell>
          <cell r="B381" t="str">
            <v>NORTHERN MARIANA ISLANDS</v>
          </cell>
          <cell r="C381" t="str">
            <v>0</v>
          </cell>
        </row>
        <row r="382">
          <cell r="A382" t="str">
            <v>NOC</v>
          </cell>
          <cell r="B382" t="str">
            <v>HIGH INCOME: NONOECD</v>
          </cell>
          <cell r="C382" t="str">
            <v>0</v>
          </cell>
          <cell r="D382" t="str">
            <v>1</v>
          </cell>
        </row>
        <row r="383">
          <cell r="A383" t="str">
            <v>OEC</v>
          </cell>
          <cell r="B383" t="str">
            <v>HIGH INCOME: OECD</v>
          </cell>
          <cell r="C383" t="str">
            <v>0</v>
          </cell>
          <cell r="D383" t="str">
            <v>1</v>
          </cell>
        </row>
        <row r="384">
          <cell r="A384" t="str">
            <v>OPC</v>
          </cell>
          <cell r="B384" t="str">
            <v>OPEC</v>
          </cell>
          <cell r="C384" t="str">
            <v>0</v>
          </cell>
          <cell r="D384" t="str">
            <v>1</v>
          </cell>
        </row>
        <row r="385">
          <cell r="A385" t="str">
            <v>PLW</v>
          </cell>
          <cell r="B385" t="str">
            <v>PALAU</v>
          </cell>
          <cell r="C385" t="str">
            <v>0</v>
          </cell>
        </row>
        <row r="386">
          <cell r="A386" t="str">
            <v>SAS</v>
          </cell>
          <cell r="B386" t="str">
            <v>SOUTH ASIA</v>
          </cell>
          <cell r="C386" t="str">
            <v>0</v>
          </cell>
          <cell r="D386" t="str">
            <v>1</v>
          </cell>
        </row>
        <row r="387">
          <cell r="A387" t="str">
            <v>SEE</v>
          </cell>
          <cell r="B387" t="str">
            <v>CENTRAL&amp; EASTERN EUROPE (EX-USSR)</v>
          </cell>
          <cell r="C387" t="str">
            <v>1</v>
          </cell>
          <cell r="D387" t="str">
            <v>1</v>
          </cell>
        </row>
        <row r="388">
          <cell r="A388" t="str">
            <v>SLC</v>
          </cell>
          <cell r="B388" t="str">
            <v>SEVERELY INDEBTED LOW INCOME</v>
          </cell>
          <cell r="C388" t="str">
            <v>0</v>
          </cell>
          <cell r="D388" t="str">
            <v>1</v>
          </cell>
        </row>
        <row r="389">
          <cell r="A389" t="str">
            <v>SMC</v>
          </cell>
          <cell r="B389" t="str">
            <v>SEVERELY INDEBTED MIDDLE INCOME</v>
          </cell>
          <cell r="C389" t="str">
            <v>0</v>
          </cell>
          <cell r="D389" t="str">
            <v>1</v>
          </cell>
        </row>
        <row r="390">
          <cell r="A390" t="str">
            <v>SPA</v>
          </cell>
          <cell r="B390" t="str">
            <v>SPECIAL PROGRAM OF ASSISTANCE</v>
          </cell>
          <cell r="C390" t="str">
            <v>0</v>
          </cell>
          <cell r="D390" t="str">
            <v>1</v>
          </cell>
        </row>
        <row r="391">
          <cell r="A391" t="str">
            <v>SSA</v>
          </cell>
          <cell r="B391" t="str">
            <v>SUB-SAHARAN AFRICA</v>
          </cell>
          <cell r="C391" t="str">
            <v>0</v>
          </cell>
          <cell r="D391" t="str">
            <v>1</v>
          </cell>
        </row>
        <row r="392">
          <cell r="A392" t="str">
            <v>UMC</v>
          </cell>
          <cell r="B392" t="str">
            <v>UPPER MIDDLE INCOME</v>
          </cell>
          <cell r="C392" t="str">
            <v>0</v>
          </cell>
          <cell r="D392" t="str">
            <v>1</v>
          </cell>
        </row>
        <row r="393">
          <cell r="A393" t="str">
            <v>WLD</v>
          </cell>
          <cell r="B393" t="str">
            <v>WORLD</v>
          </cell>
          <cell r="C393" t="str">
            <v>0</v>
          </cell>
          <cell r="D393" t="str">
            <v>1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IV112"/>
  <sheetViews>
    <sheetView showGridLines="0" tabSelected="1" zoomScale="85" zoomScaleNormal="85" workbookViewId="0">
      <selection activeCell="E7" sqref="E7"/>
    </sheetView>
  </sheetViews>
  <sheetFormatPr defaultColWidth="0" defaultRowHeight="13.2" x14ac:dyDescent="0.25"/>
  <cols>
    <col min="1" max="1" width="4" style="1" customWidth="1"/>
    <col min="2" max="2" width="63.33203125" style="1" customWidth="1"/>
    <col min="3" max="3" width="18.88671875" style="2" customWidth="1"/>
    <col min="4" max="4" width="14" style="37" customWidth="1"/>
    <col min="5" max="5" width="14" style="1" customWidth="1"/>
    <col min="6" max="6" width="13.88671875" style="1" customWidth="1"/>
    <col min="7" max="7" width="13.6640625" style="1" customWidth="1"/>
    <col min="8" max="8" width="9.5546875" style="1" bestFit="1" customWidth="1"/>
    <col min="9" max="9" width="24.5546875" style="1" customWidth="1"/>
    <col min="10" max="252" width="9.109375" style="1" customWidth="1"/>
    <col min="253" max="253" width="8.6640625" style="3" customWidth="1"/>
    <col min="254" max="254" width="23.6640625" style="1" customWidth="1"/>
    <col min="255" max="255" width="9.33203125" style="1" customWidth="1"/>
    <col min="256" max="16384" width="26.88671875" style="1" hidden="1"/>
  </cols>
  <sheetData>
    <row r="1" spans="2:256" ht="15" customHeight="1" x14ac:dyDescent="0.25">
      <c r="B1" s="5"/>
      <c r="IV1" s="4"/>
    </row>
    <row r="2" spans="2:256" ht="20.100000000000001" customHeight="1" x14ac:dyDescent="0.3">
      <c r="B2" s="25" t="s">
        <v>1</v>
      </c>
      <c r="C2" s="24"/>
      <c r="D2" s="69"/>
      <c r="E2" s="24"/>
      <c r="F2" s="24"/>
      <c r="G2" s="24"/>
      <c r="IV2" s="4">
        <v>5</v>
      </c>
    </row>
    <row r="3" spans="2:256" ht="20.100000000000001" customHeight="1" x14ac:dyDescent="0.3">
      <c r="B3" s="110" t="s">
        <v>286</v>
      </c>
      <c r="C3" s="110"/>
      <c r="D3" s="110"/>
      <c r="E3" s="110"/>
      <c r="F3" s="110"/>
      <c r="G3" s="110"/>
      <c r="IV3" s="4">
        <v>6</v>
      </c>
    </row>
    <row r="4" spans="2:256" ht="20.25" customHeight="1" x14ac:dyDescent="0.25">
      <c r="B4" s="111" t="s">
        <v>287</v>
      </c>
      <c r="C4" s="111"/>
      <c r="D4" s="111"/>
      <c r="E4" s="111"/>
      <c r="F4" s="111"/>
      <c r="G4" s="111"/>
      <c r="IV4" s="4">
        <v>7</v>
      </c>
    </row>
    <row r="5" spans="2:256" ht="14.25" customHeight="1" x14ac:dyDescent="0.25">
      <c r="B5" s="112"/>
      <c r="C5" s="112"/>
      <c r="D5" s="112"/>
      <c r="E5" s="112"/>
      <c r="F5" s="112"/>
      <c r="G5" s="112"/>
      <c r="IV5" s="4">
        <v>8</v>
      </c>
    </row>
    <row r="6" spans="2:256" ht="14.25" customHeight="1" x14ac:dyDescent="0.25">
      <c r="C6" s="7"/>
      <c r="D6" s="93" t="s">
        <v>305</v>
      </c>
      <c r="E6" s="7"/>
      <c r="F6" s="7"/>
      <c r="G6" s="7"/>
      <c r="IV6" s="4">
        <v>9</v>
      </c>
    </row>
    <row r="7" spans="2:256" ht="14.25" customHeight="1" x14ac:dyDescent="0.25">
      <c r="C7" s="7"/>
      <c r="D7" s="70"/>
      <c r="E7" s="7"/>
      <c r="F7" s="7"/>
      <c r="G7" s="7"/>
      <c r="IV7" s="4"/>
    </row>
    <row r="8" spans="2:256" ht="14.25" customHeight="1" x14ac:dyDescent="0.3">
      <c r="B8" s="109" t="s">
        <v>288</v>
      </c>
      <c r="C8" s="109"/>
      <c r="D8" s="109"/>
      <c r="E8" s="109"/>
      <c r="F8" s="109"/>
      <c r="G8" s="109"/>
      <c r="IV8" s="4"/>
    </row>
    <row r="9" spans="2:256" s="8" customFormat="1" ht="18" customHeight="1" x14ac:dyDescent="0.25">
      <c r="D9" s="71"/>
      <c r="I9" s="9"/>
      <c r="K9" s="1"/>
      <c r="IV9" s="4">
        <v>10</v>
      </c>
    </row>
    <row r="10" spans="2:256" ht="13.8" thickBot="1" x14ac:dyDescent="0.3">
      <c r="B10" s="10"/>
      <c r="D10" s="91" t="s">
        <v>250</v>
      </c>
      <c r="E10" s="12"/>
      <c r="L10" s="13"/>
      <c r="IV10" s="4">
        <v>11</v>
      </c>
    </row>
    <row r="11" spans="2:256" ht="13.8" x14ac:dyDescent="0.25">
      <c r="B11" s="73" t="s">
        <v>255</v>
      </c>
      <c r="C11" s="105"/>
      <c r="D11" s="74">
        <v>34312</v>
      </c>
      <c r="IV11" s="4">
        <v>12</v>
      </c>
    </row>
    <row r="12" spans="2:256" ht="15" customHeight="1" x14ac:dyDescent="0.25">
      <c r="B12" s="75" t="s">
        <v>299</v>
      </c>
      <c r="C12" s="106"/>
      <c r="D12" s="76">
        <v>5501.6</v>
      </c>
      <c r="IV12" s="4">
        <v>13</v>
      </c>
    </row>
    <row r="13" spans="2:256" ht="13.8" x14ac:dyDescent="0.25">
      <c r="B13" s="31" t="s">
        <v>256</v>
      </c>
      <c r="C13" s="107"/>
      <c r="D13" s="32">
        <v>0</v>
      </c>
      <c r="IV13" s="4">
        <v>14</v>
      </c>
    </row>
    <row r="14" spans="2:256" ht="15" customHeight="1" x14ac:dyDescent="0.25">
      <c r="B14" s="31" t="s">
        <v>257</v>
      </c>
      <c r="C14" s="107"/>
      <c r="D14" s="32">
        <v>5501.6</v>
      </c>
      <c r="IV14" s="4">
        <v>15</v>
      </c>
    </row>
    <row r="15" spans="2:256" ht="13.8" x14ac:dyDescent="0.25">
      <c r="B15" s="31" t="s">
        <v>258</v>
      </c>
      <c r="C15" s="107"/>
      <c r="D15" s="32">
        <v>3.0381999999999998</v>
      </c>
      <c r="IV15" s="4">
        <v>16</v>
      </c>
    </row>
    <row r="16" spans="2:256" ht="13.8" x14ac:dyDescent="0.25">
      <c r="B16" s="31" t="s">
        <v>259</v>
      </c>
      <c r="C16" s="107"/>
      <c r="D16" s="32">
        <v>0</v>
      </c>
      <c r="IV16" s="4">
        <v>17</v>
      </c>
    </row>
    <row r="17" spans="2:256" ht="13.8" x14ac:dyDescent="0.25">
      <c r="B17" s="31" t="s">
        <v>260</v>
      </c>
      <c r="C17" s="107"/>
      <c r="D17" s="32">
        <v>0</v>
      </c>
      <c r="IV17" s="4">
        <v>18</v>
      </c>
    </row>
    <row r="18" spans="2:256" ht="13.8" x14ac:dyDescent="0.25">
      <c r="B18" s="75" t="s">
        <v>261</v>
      </c>
      <c r="C18" s="107"/>
      <c r="D18" s="76">
        <v>2361.1999999999998</v>
      </c>
      <c r="IV18" s="4">
        <v>19</v>
      </c>
    </row>
    <row r="19" spans="2:256" ht="15" customHeight="1" x14ac:dyDescent="0.25">
      <c r="B19" s="75" t="s">
        <v>262</v>
      </c>
      <c r="C19" s="107"/>
      <c r="D19" s="76">
        <v>381.8</v>
      </c>
      <c r="IV19" s="4">
        <v>20</v>
      </c>
    </row>
    <row r="20" spans="2:256" ht="13.8" x14ac:dyDescent="0.25">
      <c r="B20" s="75" t="s">
        <v>263</v>
      </c>
      <c r="C20" s="107"/>
      <c r="D20" s="76">
        <v>26067.4</v>
      </c>
      <c r="IV20" s="4">
        <v>21</v>
      </c>
    </row>
    <row r="21" spans="2:256" ht="13.8" x14ac:dyDescent="0.25">
      <c r="B21" s="31" t="s">
        <v>264</v>
      </c>
      <c r="C21" s="108"/>
      <c r="D21" s="32">
        <v>6986.6</v>
      </c>
      <c r="IV21" s="4">
        <v>22</v>
      </c>
    </row>
    <row r="22" spans="2:256" ht="13.8" x14ac:dyDescent="0.25">
      <c r="B22" s="31" t="s">
        <v>265</v>
      </c>
      <c r="C22" s="107"/>
      <c r="D22" s="32">
        <v>6199</v>
      </c>
      <c r="IV22" s="4">
        <v>23</v>
      </c>
    </row>
    <row r="23" spans="2:256" ht="18" customHeight="1" x14ac:dyDescent="0.25">
      <c r="B23" s="31" t="s">
        <v>266</v>
      </c>
      <c r="C23" s="107"/>
      <c r="D23" s="32">
        <v>787.6</v>
      </c>
      <c r="IV23" s="4">
        <v>24</v>
      </c>
    </row>
    <row r="24" spans="2:256" ht="13.8" x14ac:dyDescent="0.25">
      <c r="B24" s="31" t="s">
        <v>267</v>
      </c>
      <c r="C24" s="107"/>
      <c r="D24" s="94">
        <v>0</v>
      </c>
      <c r="IV24" s="4">
        <v>25</v>
      </c>
    </row>
    <row r="25" spans="2:256" ht="13.8" x14ac:dyDescent="0.25">
      <c r="B25" s="31" t="s">
        <v>268</v>
      </c>
      <c r="C25" s="107"/>
      <c r="D25" s="32">
        <v>787.6</v>
      </c>
      <c r="IV25" s="4">
        <v>26</v>
      </c>
    </row>
    <row r="26" spans="2:256" ht="13.8" x14ac:dyDescent="0.25">
      <c r="B26" s="31" t="s">
        <v>269</v>
      </c>
      <c r="C26" s="107"/>
      <c r="D26" s="32">
        <v>19024.3</v>
      </c>
      <c r="IV26" s="4">
        <v>27</v>
      </c>
    </row>
    <row r="27" spans="2:256" ht="13.8" x14ac:dyDescent="0.25">
      <c r="B27" s="31" t="s">
        <v>270</v>
      </c>
      <c r="C27" s="107"/>
      <c r="D27" s="32">
        <v>0</v>
      </c>
      <c r="IV27" s="4">
        <v>28</v>
      </c>
    </row>
    <row r="28" spans="2:256" ht="13.8" x14ac:dyDescent="0.25">
      <c r="B28" s="102" t="s">
        <v>271</v>
      </c>
      <c r="C28" s="107"/>
      <c r="D28" s="32">
        <v>0</v>
      </c>
      <c r="IV28" s="4">
        <v>29</v>
      </c>
    </row>
    <row r="29" spans="2:256" ht="13.8" x14ac:dyDescent="0.25">
      <c r="B29" s="31" t="s">
        <v>302</v>
      </c>
      <c r="C29" s="107"/>
      <c r="D29" s="32">
        <v>18962.3</v>
      </c>
      <c r="IV29" s="4">
        <v>30</v>
      </c>
    </row>
    <row r="30" spans="2:256" ht="15" x14ac:dyDescent="0.25">
      <c r="B30" s="31" t="s">
        <v>272</v>
      </c>
      <c r="C30" s="107"/>
      <c r="D30" s="32">
        <v>5518.4</v>
      </c>
      <c r="E30" s="8"/>
      <c r="IV30" s="4">
        <v>31</v>
      </c>
    </row>
    <row r="31" spans="2:256" ht="13.8" x14ac:dyDescent="0.25">
      <c r="B31" s="31" t="s">
        <v>273</v>
      </c>
      <c r="C31" s="107"/>
      <c r="D31" s="32">
        <v>13443.9</v>
      </c>
    </row>
    <row r="32" spans="2:256" ht="13.8" x14ac:dyDescent="0.25">
      <c r="B32" s="31" t="s">
        <v>274</v>
      </c>
      <c r="C32" s="107"/>
      <c r="D32" s="32">
        <v>62</v>
      </c>
    </row>
    <row r="33" spans="2:256" ht="13.8" x14ac:dyDescent="0.25">
      <c r="B33" s="33" t="s">
        <v>275</v>
      </c>
      <c r="C33" s="107"/>
      <c r="D33" s="32">
        <v>0</v>
      </c>
      <c r="IV33" s="14" t="s">
        <v>5</v>
      </c>
    </row>
    <row r="34" spans="2:256" ht="13.8" x14ac:dyDescent="0.25">
      <c r="B34" s="31" t="s">
        <v>276</v>
      </c>
      <c r="C34" s="107"/>
      <c r="D34" s="32">
        <v>56.5</v>
      </c>
      <c r="IV34" s="14" t="s">
        <v>6</v>
      </c>
    </row>
    <row r="35" spans="2:256" ht="13.8" x14ac:dyDescent="0.25">
      <c r="B35" s="31" t="s">
        <v>277</v>
      </c>
      <c r="C35" s="107"/>
      <c r="D35" s="32">
        <v>0</v>
      </c>
      <c r="IV35" s="14" t="s">
        <v>7</v>
      </c>
    </row>
    <row r="36" spans="2:256" ht="13.8" x14ac:dyDescent="0.25">
      <c r="B36" s="31" t="s">
        <v>278</v>
      </c>
      <c r="C36" s="103"/>
      <c r="D36" s="32">
        <v>56.5</v>
      </c>
      <c r="IV36" s="14" t="s">
        <v>8</v>
      </c>
    </row>
    <row r="37" spans="2:256" ht="13.8" x14ac:dyDescent="0.25">
      <c r="B37" s="75" t="s">
        <v>300</v>
      </c>
      <c r="C37" s="103"/>
      <c r="D37" s="76">
        <v>-53.2</v>
      </c>
      <c r="IV37" s="14"/>
    </row>
    <row r="38" spans="2:256" ht="13.8" x14ac:dyDescent="0.25">
      <c r="B38" s="31" t="s">
        <v>301</v>
      </c>
      <c r="C38" s="103"/>
      <c r="D38" s="32">
        <v>0</v>
      </c>
      <c r="IV38" s="14"/>
    </row>
    <row r="39" spans="2:256" ht="13.8" x14ac:dyDescent="0.25">
      <c r="B39" s="31" t="s">
        <v>279</v>
      </c>
      <c r="C39" s="103"/>
      <c r="D39" s="32">
        <v>28.7</v>
      </c>
      <c r="IV39" s="14"/>
    </row>
    <row r="40" spans="2:256" ht="13.8" x14ac:dyDescent="0.25">
      <c r="B40" s="31" t="s">
        <v>280</v>
      </c>
      <c r="C40" s="103"/>
      <c r="D40" s="32">
        <v>0</v>
      </c>
      <c r="IV40" s="14"/>
    </row>
    <row r="41" spans="2:256" ht="27.6" customHeight="1" x14ac:dyDescent="0.25">
      <c r="B41" s="31" t="s">
        <v>281</v>
      </c>
      <c r="C41" s="103"/>
      <c r="D41" s="32">
        <v>28.7</v>
      </c>
      <c r="IV41" s="14"/>
    </row>
    <row r="42" spans="2:256" ht="13.8" x14ac:dyDescent="0.25">
      <c r="B42" s="31" t="s">
        <v>282</v>
      </c>
      <c r="C42" s="103"/>
      <c r="D42" s="32">
        <v>0</v>
      </c>
      <c r="IV42" s="14"/>
    </row>
    <row r="43" spans="2:256" ht="13.8" x14ac:dyDescent="0.25">
      <c r="B43" s="31" t="s">
        <v>283</v>
      </c>
      <c r="C43" s="103"/>
      <c r="D43" s="32">
        <v>-81.900000000000006</v>
      </c>
      <c r="IV43" s="14"/>
    </row>
    <row r="44" spans="2:256" ht="13.8" x14ac:dyDescent="0.25">
      <c r="B44" s="31" t="s">
        <v>284</v>
      </c>
      <c r="C44" s="103"/>
      <c r="D44" s="32">
        <v>0</v>
      </c>
      <c r="IV44" s="14"/>
    </row>
    <row r="45" spans="2:256" ht="14.4" thickBot="1" x14ac:dyDescent="0.3">
      <c r="B45" s="34" t="s">
        <v>285</v>
      </c>
      <c r="C45" s="104"/>
      <c r="D45" s="35">
        <v>0</v>
      </c>
      <c r="IV45" s="14"/>
    </row>
    <row r="46" spans="2:256" ht="13.2" customHeight="1" x14ac:dyDescent="0.25">
      <c r="B46" s="113"/>
      <c r="C46" s="114"/>
      <c r="D46" s="114"/>
      <c r="IV46" s="14"/>
    </row>
    <row r="47" spans="2:256" ht="15" customHeight="1" x14ac:dyDescent="0.25">
      <c r="IV47" s="14" t="s">
        <v>170</v>
      </c>
    </row>
    <row r="48" spans="2:256" x14ac:dyDescent="0.25">
      <c r="IV48" s="14" t="s">
        <v>209</v>
      </c>
    </row>
    <row r="49" spans="256:256" x14ac:dyDescent="0.25">
      <c r="IV49" s="14" t="s">
        <v>210</v>
      </c>
    </row>
    <row r="50" spans="256:256" x14ac:dyDescent="0.25">
      <c r="IV50" s="14" t="s">
        <v>211</v>
      </c>
    </row>
    <row r="51" spans="256:256" x14ac:dyDescent="0.25">
      <c r="IV51" s="14" t="s">
        <v>212</v>
      </c>
    </row>
    <row r="52" spans="256:256" x14ac:dyDescent="0.25">
      <c r="IV52" s="14" t="s">
        <v>213</v>
      </c>
    </row>
    <row r="53" spans="256:256" x14ac:dyDescent="0.25">
      <c r="IV53" s="14" t="s">
        <v>214</v>
      </c>
    </row>
    <row r="54" spans="256:256" x14ac:dyDescent="0.25">
      <c r="IV54" s="14" t="s">
        <v>215</v>
      </c>
    </row>
    <row r="55" spans="256:256" x14ac:dyDescent="0.25">
      <c r="IV55" s="14" t="s">
        <v>216</v>
      </c>
    </row>
    <row r="56" spans="256:256" x14ac:dyDescent="0.25">
      <c r="IV56" s="14" t="s">
        <v>217</v>
      </c>
    </row>
    <row r="57" spans="256:256" x14ac:dyDescent="0.25">
      <c r="IV57" s="14" t="s">
        <v>218</v>
      </c>
    </row>
    <row r="58" spans="256:256" x14ac:dyDescent="0.25">
      <c r="IV58" s="14" t="s">
        <v>219</v>
      </c>
    </row>
    <row r="59" spans="256:256" x14ac:dyDescent="0.25">
      <c r="IV59" s="14" t="s">
        <v>220</v>
      </c>
    </row>
    <row r="60" spans="256:256" x14ac:dyDescent="0.25">
      <c r="IV60" s="14" t="s">
        <v>221</v>
      </c>
    </row>
    <row r="61" spans="256:256" x14ac:dyDescent="0.25">
      <c r="IV61" s="14" t="s">
        <v>222</v>
      </c>
    </row>
    <row r="62" spans="256:256" x14ac:dyDescent="0.25">
      <c r="IV62" s="14" t="s">
        <v>223</v>
      </c>
    </row>
    <row r="63" spans="256:256" x14ac:dyDescent="0.25">
      <c r="IV63" s="14" t="s">
        <v>224</v>
      </c>
    </row>
    <row r="64" spans="256:256" x14ac:dyDescent="0.25">
      <c r="IV64" s="14" t="s">
        <v>225</v>
      </c>
    </row>
    <row r="65" spans="254:256" x14ac:dyDescent="0.25">
      <c r="IV65" s="14" t="s">
        <v>226</v>
      </c>
    </row>
    <row r="66" spans="254:256" x14ac:dyDescent="0.25">
      <c r="IV66" s="14" t="s">
        <v>227</v>
      </c>
    </row>
    <row r="67" spans="254:256" x14ac:dyDescent="0.25">
      <c r="IV67" s="14" t="s">
        <v>228</v>
      </c>
    </row>
    <row r="68" spans="254:256" x14ac:dyDescent="0.25">
      <c r="IV68" s="14" t="s">
        <v>229</v>
      </c>
    </row>
    <row r="71" spans="254:256" x14ac:dyDescent="0.25">
      <c r="IT71" s="17"/>
    </row>
    <row r="72" spans="254:256" x14ac:dyDescent="0.25">
      <c r="IT72" s="17"/>
    </row>
    <row r="73" spans="254:256" x14ac:dyDescent="0.25">
      <c r="IT73" s="17"/>
      <c r="IV73" s="18" t="s">
        <v>230</v>
      </c>
    </row>
    <row r="74" spans="254:256" x14ac:dyDescent="0.25">
      <c r="IT74" s="17"/>
      <c r="IV74" s="19">
        <v>1999</v>
      </c>
    </row>
    <row r="75" spans="254:256" x14ac:dyDescent="0.25">
      <c r="IT75" s="17"/>
      <c r="IV75" s="19">
        <v>2000</v>
      </c>
    </row>
    <row r="76" spans="254:256" x14ac:dyDescent="0.25">
      <c r="IT76" s="17"/>
      <c r="IV76" s="19">
        <v>2001</v>
      </c>
    </row>
    <row r="77" spans="254:256" x14ac:dyDescent="0.25">
      <c r="IT77" s="17"/>
      <c r="IV77" s="19">
        <v>2002</v>
      </c>
    </row>
    <row r="78" spans="254:256" x14ac:dyDescent="0.25">
      <c r="IT78" s="17"/>
      <c r="IV78" s="19">
        <v>2003</v>
      </c>
    </row>
    <row r="79" spans="254:256" x14ac:dyDescent="0.25">
      <c r="IT79" s="17"/>
      <c r="IV79" s="19">
        <v>2004</v>
      </c>
    </row>
    <row r="80" spans="254:256" x14ac:dyDescent="0.25">
      <c r="IT80" s="20"/>
      <c r="IV80" s="19">
        <v>2005</v>
      </c>
    </row>
    <row r="81" spans="254:256" x14ac:dyDescent="0.25">
      <c r="IT81" s="17"/>
    </row>
    <row r="82" spans="254:256" x14ac:dyDescent="0.25">
      <c r="IT82" s="17"/>
      <c r="IV82" s="4" t="s">
        <v>231</v>
      </c>
    </row>
    <row r="83" spans="254:256" x14ac:dyDescent="0.25">
      <c r="IT83" s="17"/>
      <c r="IV83" s="19" t="s">
        <v>232</v>
      </c>
    </row>
    <row r="84" spans="254:256" x14ac:dyDescent="0.25">
      <c r="IT84" s="17"/>
      <c r="IV84" s="4" t="s">
        <v>233</v>
      </c>
    </row>
    <row r="85" spans="254:256" x14ac:dyDescent="0.25">
      <c r="IT85" s="17"/>
      <c r="IV85" s="19" t="s">
        <v>2</v>
      </c>
    </row>
    <row r="86" spans="254:256" x14ac:dyDescent="0.25">
      <c r="IT86" s="17"/>
      <c r="IV86" s="4" t="s">
        <v>234</v>
      </c>
    </row>
    <row r="87" spans="254:256" x14ac:dyDescent="0.25">
      <c r="IT87" s="17"/>
      <c r="IV87" s="19" t="s">
        <v>235</v>
      </c>
    </row>
    <row r="88" spans="254:256" x14ac:dyDescent="0.25">
      <c r="IT88" s="17"/>
      <c r="IV88" s="4" t="s">
        <v>236</v>
      </c>
    </row>
    <row r="89" spans="254:256" x14ac:dyDescent="0.25">
      <c r="IT89" s="17"/>
      <c r="IV89" s="19" t="s">
        <v>237</v>
      </c>
    </row>
    <row r="90" spans="254:256" x14ac:dyDescent="0.25">
      <c r="IT90" s="17"/>
      <c r="IV90" s="4" t="s">
        <v>238</v>
      </c>
    </row>
    <row r="91" spans="254:256" x14ac:dyDescent="0.25">
      <c r="IT91" s="17"/>
      <c r="IV91" s="19" t="s">
        <v>239</v>
      </c>
    </row>
    <row r="92" spans="254:256" x14ac:dyDescent="0.25">
      <c r="IT92" s="17"/>
      <c r="IV92" s="4" t="s">
        <v>240</v>
      </c>
    </row>
    <row r="93" spans="254:256" x14ac:dyDescent="0.25">
      <c r="IT93" s="17"/>
      <c r="IV93" s="19" t="s">
        <v>241</v>
      </c>
    </row>
    <row r="94" spans="254:256" x14ac:dyDescent="0.25">
      <c r="IT94" s="17"/>
    </row>
    <row r="95" spans="254:256" x14ac:dyDescent="0.25">
      <c r="IT95" s="17"/>
    </row>
    <row r="96" spans="254:256" x14ac:dyDescent="0.25">
      <c r="IT96" s="17"/>
      <c r="IV96" s="21" t="s">
        <v>242</v>
      </c>
    </row>
    <row r="97" spans="254:256" x14ac:dyDescent="0.25">
      <c r="IT97" s="17"/>
      <c r="IV97" s="21" t="s">
        <v>243</v>
      </c>
    </row>
    <row r="98" spans="254:256" x14ac:dyDescent="0.25">
      <c r="IT98" s="17"/>
      <c r="IV98" s="21" t="s">
        <v>244</v>
      </c>
    </row>
    <row r="99" spans="254:256" x14ac:dyDescent="0.25">
      <c r="IT99" s="17"/>
      <c r="IV99" s="21" t="s">
        <v>3</v>
      </c>
    </row>
    <row r="100" spans="254:256" x14ac:dyDescent="0.25">
      <c r="IT100" s="17"/>
    </row>
    <row r="101" spans="254:256" x14ac:dyDescent="0.25">
      <c r="IT101" s="17"/>
    </row>
    <row r="102" spans="254:256" x14ac:dyDescent="0.25">
      <c r="IT102" s="17"/>
    </row>
    <row r="103" spans="254:256" x14ac:dyDescent="0.25">
      <c r="IT103" s="17"/>
    </row>
    <row r="104" spans="254:256" x14ac:dyDescent="0.25">
      <c r="IT104" s="17"/>
    </row>
    <row r="105" spans="254:256" x14ac:dyDescent="0.25">
      <c r="IT105" s="17"/>
    </row>
    <row r="106" spans="254:256" x14ac:dyDescent="0.25">
      <c r="IT106" s="17"/>
    </row>
    <row r="107" spans="254:256" x14ac:dyDescent="0.25">
      <c r="IT107" s="17"/>
    </row>
    <row r="108" spans="254:256" x14ac:dyDescent="0.25">
      <c r="IT108" s="17"/>
    </row>
    <row r="109" spans="254:256" x14ac:dyDescent="0.25">
      <c r="IT109" s="20"/>
    </row>
    <row r="110" spans="254:256" x14ac:dyDescent="0.25">
      <c r="IT110" s="17"/>
    </row>
    <row r="111" spans="254:256" x14ac:dyDescent="0.25">
      <c r="IT111" s="17"/>
    </row>
    <row r="112" spans="254:256" x14ac:dyDescent="0.25">
      <c r="IT112" s="20"/>
    </row>
  </sheetData>
  <mergeCells count="5">
    <mergeCell ref="B8:G8"/>
    <mergeCell ref="B3:G3"/>
    <mergeCell ref="B4:G4"/>
    <mergeCell ref="B5:G5"/>
    <mergeCell ref="B46:D46"/>
  </mergeCells>
  <phoneticPr fontId="24" type="noConversion"/>
  <pageMargins left="0.51181102362204722" right="0.51181102362204722" top="0.51181102362204722" bottom="0.51181102362204722" header="0.51181102362204722" footer="0.51181102362204722"/>
  <pageSetup scale="71" fitToHeight="3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V128"/>
  <sheetViews>
    <sheetView zoomScale="85" zoomScaleNormal="85" workbookViewId="0">
      <selection activeCell="D13" sqref="D13"/>
    </sheetView>
  </sheetViews>
  <sheetFormatPr defaultColWidth="0" defaultRowHeight="13.2" x14ac:dyDescent="0.25"/>
  <cols>
    <col min="1" max="1" width="4" style="1" customWidth="1"/>
    <col min="2" max="2" width="60.5546875" style="1" customWidth="1"/>
    <col min="3" max="3" width="15.88671875" style="2" customWidth="1"/>
    <col min="4" max="5" width="14" style="1" customWidth="1"/>
    <col min="6" max="6" width="13.88671875" style="1" customWidth="1"/>
    <col min="7" max="7" width="13.6640625" style="1" customWidth="1"/>
    <col min="8" max="8" width="9.5546875" style="1" customWidth="1"/>
    <col min="9" max="252" width="9.109375" style="1" customWidth="1"/>
    <col min="253" max="253" width="8.6640625" style="3" customWidth="1"/>
    <col min="254" max="254" width="23.6640625" style="1" customWidth="1"/>
    <col min="255" max="255" width="9.33203125" style="1" customWidth="1"/>
    <col min="256" max="16384" width="26.88671875" style="1" hidden="1"/>
  </cols>
  <sheetData>
    <row r="1" spans="2:256" ht="15" customHeight="1" x14ac:dyDescent="0.25">
      <c r="B1" s="5"/>
      <c r="IV1" s="4"/>
    </row>
    <row r="2" spans="2:256" ht="20.100000000000001" customHeight="1" x14ac:dyDescent="0.3">
      <c r="B2" s="25" t="s">
        <v>1</v>
      </c>
      <c r="C2" s="24"/>
      <c r="D2" s="24"/>
      <c r="E2" s="24"/>
      <c r="F2" s="24"/>
      <c r="G2" s="24"/>
      <c r="IV2" s="4">
        <v>5</v>
      </c>
    </row>
    <row r="3" spans="2:256" ht="20.100000000000001" customHeight="1" x14ac:dyDescent="0.3">
      <c r="B3" s="143" t="s">
        <v>247</v>
      </c>
      <c r="C3" s="144"/>
      <c r="D3" s="144"/>
      <c r="E3" s="144"/>
      <c r="F3" s="144"/>
      <c r="G3" s="144"/>
      <c r="IV3" s="4">
        <v>6</v>
      </c>
    </row>
    <row r="4" spans="2:256" ht="20.25" customHeight="1" x14ac:dyDescent="0.25">
      <c r="B4" s="145"/>
      <c r="C4" s="146"/>
      <c r="D4" s="146"/>
      <c r="E4" s="146"/>
      <c r="F4" s="146"/>
      <c r="G4" s="146"/>
      <c r="IV4" s="4">
        <v>7</v>
      </c>
    </row>
    <row r="5" spans="2:256" ht="14.25" customHeight="1" x14ac:dyDescent="0.25">
      <c r="B5" s="147"/>
      <c r="C5" s="148"/>
      <c r="D5" s="148"/>
      <c r="E5" s="148"/>
      <c r="F5" s="148"/>
      <c r="G5" s="148"/>
      <c r="IV5" s="4">
        <v>8</v>
      </c>
    </row>
    <row r="6" spans="2:256" ht="14.25" customHeight="1" x14ac:dyDescent="0.25">
      <c r="C6" s="7"/>
      <c r="D6" s="11"/>
      <c r="E6" s="7"/>
      <c r="F6" s="7"/>
      <c r="G6" s="70" t="str">
        <f>+'International reserves'!D6</f>
        <v>April 30. 2022</v>
      </c>
      <c r="IV6" s="4">
        <v>9</v>
      </c>
    </row>
    <row r="7" spans="2:256" ht="14.25" customHeight="1" x14ac:dyDescent="0.25">
      <c r="B7" s="6"/>
      <c r="C7" s="7"/>
      <c r="D7" s="7"/>
      <c r="E7" s="7"/>
      <c r="F7" s="7"/>
      <c r="G7" s="7"/>
      <c r="IV7" s="4"/>
    </row>
    <row r="8" spans="2:256" ht="15.6" x14ac:dyDescent="0.3">
      <c r="B8" s="149" t="s">
        <v>10</v>
      </c>
      <c r="C8" s="146"/>
      <c r="D8" s="146"/>
      <c r="E8" s="146"/>
      <c r="F8" s="146"/>
      <c r="G8" s="146"/>
      <c r="IV8" s="14" t="s">
        <v>9</v>
      </c>
    </row>
    <row r="9" spans="2:256" s="8" customFormat="1" ht="12.75" customHeight="1" x14ac:dyDescent="0.25">
      <c r="H9" s="1"/>
      <c r="I9" s="1"/>
      <c r="J9" s="1"/>
      <c r="K9" s="1"/>
      <c r="L9" s="1"/>
      <c r="M9" s="1"/>
      <c r="N9" s="1"/>
      <c r="IV9" s="14" t="s">
        <v>11</v>
      </c>
    </row>
    <row r="10" spans="2:256" ht="13.8" thickBot="1" x14ac:dyDescent="0.3">
      <c r="G10" s="92" t="s">
        <v>250</v>
      </c>
      <c r="IV10" s="14" t="s">
        <v>12</v>
      </c>
    </row>
    <row r="11" spans="2:256" ht="33" customHeight="1" x14ac:dyDescent="0.25">
      <c r="B11" s="137" t="s">
        <v>0</v>
      </c>
      <c r="C11" s="138"/>
      <c r="D11" s="55" t="s">
        <v>0</v>
      </c>
      <c r="E11" s="123" t="s">
        <v>13</v>
      </c>
      <c r="F11" s="124"/>
      <c r="G11" s="125"/>
      <c r="IV11" s="14" t="s">
        <v>14</v>
      </c>
    </row>
    <row r="12" spans="2:256" ht="66" customHeight="1" x14ac:dyDescent="0.25">
      <c r="B12" s="139" t="s">
        <v>0</v>
      </c>
      <c r="C12" s="140"/>
      <c r="D12" s="44" t="s">
        <v>15</v>
      </c>
      <c r="E12" s="56" t="s">
        <v>16</v>
      </c>
      <c r="F12" s="56" t="s">
        <v>17</v>
      </c>
      <c r="G12" s="57" t="s">
        <v>18</v>
      </c>
      <c r="IV12" s="14" t="s">
        <v>19</v>
      </c>
    </row>
    <row r="13" spans="2:256" ht="18" customHeight="1" x14ac:dyDescent="0.25">
      <c r="B13" s="77" t="s">
        <v>289</v>
      </c>
      <c r="C13" s="78"/>
      <c r="D13" s="79">
        <v>-4386</v>
      </c>
      <c r="E13" s="79">
        <v>-902.5</v>
      </c>
      <c r="F13" s="79">
        <v>-447.7</v>
      </c>
      <c r="G13" s="80">
        <v>-3035.8</v>
      </c>
      <c r="IV13" s="14" t="s">
        <v>20</v>
      </c>
    </row>
    <row r="14" spans="2:256" ht="13.8" x14ac:dyDescent="0.25">
      <c r="B14" s="42" t="s">
        <v>21</v>
      </c>
      <c r="C14" s="58" t="s">
        <v>22</v>
      </c>
      <c r="D14" s="46">
        <v>-4199.8999999999996</v>
      </c>
      <c r="E14" s="46">
        <v>-999</v>
      </c>
      <c r="F14" s="46">
        <v>-411.6</v>
      </c>
      <c r="G14" s="47">
        <v>-2789.3</v>
      </c>
      <c r="IV14" s="14" t="s">
        <v>23</v>
      </c>
    </row>
    <row r="15" spans="2:256" ht="13.8" x14ac:dyDescent="0.25">
      <c r="B15" s="59"/>
      <c r="C15" s="60" t="s">
        <v>24</v>
      </c>
      <c r="D15" s="46">
        <v>-805.9</v>
      </c>
      <c r="E15" s="46">
        <v>-60.7</v>
      </c>
      <c r="F15" s="46">
        <v>-36</v>
      </c>
      <c r="G15" s="47">
        <v>-709.1</v>
      </c>
      <c r="IV15" s="14" t="s">
        <v>25</v>
      </c>
    </row>
    <row r="16" spans="2:256" ht="13.8" x14ac:dyDescent="0.25">
      <c r="B16" s="42" t="s">
        <v>26</v>
      </c>
      <c r="C16" s="58" t="s">
        <v>22</v>
      </c>
      <c r="D16" s="46">
        <v>387.9</v>
      </c>
      <c r="E16" s="46">
        <v>149.6</v>
      </c>
      <c r="F16" s="46">
        <v>0</v>
      </c>
      <c r="G16" s="47">
        <v>238.3</v>
      </c>
      <c r="IV16" s="14" t="s">
        <v>27</v>
      </c>
    </row>
    <row r="17" spans="1:256" ht="13.8" x14ac:dyDescent="0.25">
      <c r="B17" s="61"/>
      <c r="C17" s="60" t="s">
        <v>24</v>
      </c>
      <c r="D17" s="48">
        <v>231.9</v>
      </c>
      <c r="E17" s="48">
        <v>7.6</v>
      </c>
      <c r="F17" s="48">
        <v>0</v>
      </c>
      <c r="G17" s="49">
        <v>224.3</v>
      </c>
      <c r="IV17" s="14" t="s">
        <v>28</v>
      </c>
    </row>
    <row r="18" spans="1:256" ht="49.2" customHeight="1" x14ac:dyDescent="0.25">
      <c r="B18" s="141" t="s">
        <v>290</v>
      </c>
      <c r="C18" s="142"/>
      <c r="D18" s="79"/>
      <c r="E18" s="79"/>
      <c r="F18" s="79"/>
      <c r="G18" s="80"/>
      <c r="IV18" s="14" t="s">
        <v>29</v>
      </c>
    </row>
    <row r="19" spans="1:256" ht="13.8" x14ac:dyDescent="0.25">
      <c r="B19" s="133" t="s">
        <v>30</v>
      </c>
      <c r="C19" s="134"/>
      <c r="D19" s="46">
        <v>-15898.3</v>
      </c>
      <c r="E19" s="46">
        <v>-1462.4</v>
      </c>
      <c r="F19" s="46">
        <v>-12286.6</v>
      </c>
      <c r="G19" s="47">
        <v>-2149.1999999999998</v>
      </c>
      <c r="IV19" s="14" t="s">
        <v>31</v>
      </c>
    </row>
    <row r="20" spans="1:256" ht="13.8" x14ac:dyDescent="0.25">
      <c r="B20" s="133" t="s">
        <v>32</v>
      </c>
      <c r="C20" s="134"/>
      <c r="D20" s="46">
        <v>15640</v>
      </c>
      <c r="E20" s="46">
        <v>1222.4000000000001</v>
      </c>
      <c r="F20" s="46">
        <v>12013.8</v>
      </c>
      <c r="G20" s="47">
        <v>2403.9</v>
      </c>
      <c r="IV20" s="14" t="s">
        <v>33</v>
      </c>
    </row>
    <row r="21" spans="1:256" ht="13.8" x14ac:dyDescent="0.25">
      <c r="B21" s="135" t="s">
        <v>34</v>
      </c>
      <c r="C21" s="136"/>
      <c r="D21" s="79">
        <v>299.3</v>
      </c>
      <c r="E21" s="79">
        <v>299.3</v>
      </c>
      <c r="F21" s="79">
        <v>0</v>
      </c>
      <c r="G21" s="80">
        <v>0</v>
      </c>
      <c r="IV21" s="14" t="s">
        <v>35</v>
      </c>
    </row>
    <row r="22" spans="1:256" ht="13.8" x14ac:dyDescent="0.25">
      <c r="B22" s="133" t="s">
        <v>303</v>
      </c>
      <c r="C22" s="134"/>
      <c r="D22" s="46">
        <v>0</v>
      </c>
      <c r="E22" s="46">
        <v>0</v>
      </c>
      <c r="F22" s="46">
        <v>0</v>
      </c>
      <c r="G22" s="47">
        <v>0</v>
      </c>
      <c r="IV22" s="14" t="s">
        <v>36</v>
      </c>
    </row>
    <row r="23" spans="1:256" ht="13.8" x14ac:dyDescent="0.25">
      <c r="B23" s="133" t="s">
        <v>37</v>
      </c>
      <c r="C23" s="134"/>
      <c r="D23" s="46">
        <v>0</v>
      </c>
      <c r="E23" s="46">
        <v>0</v>
      </c>
      <c r="F23" s="46">
        <v>0</v>
      </c>
      <c r="G23" s="47">
        <v>0</v>
      </c>
      <c r="IV23" s="14" t="s">
        <v>38</v>
      </c>
    </row>
    <row r="24" spans="1:256" ht="13.8" x14ac:dyDescent="0.25">
      <c r="B24" s="133" t="s">
        <v>39</v>
      </c>
      <c r="C24" s="134"/>
      <c r="D24" s="46">
        <v>0</v>
      </c>
      <c r="E24" s="46">
        <v>0</v>
      </c>
      <c r="F24" s="46">
        <v>0</v>
      </c>
      <c r="G24" s="47">
        <v>0</v>
      </c>
      <c r="IV24" s="14" t="s">
        <v>40</v>
      </c>
    </row>
    <row r="25" spans="1:256" ht="13.8" x14ac:dyDescent="0.25">
      <c r="B25" s="133" t="s">
        <v>41</v>
      </c>
      <c r="C25" s="134"/>
      <c r="D25" s="46">
        <v>0</v>
      </c>
      <c r="E25" s="46">
        <v>0</v>
      </c>
      <c r="F25" s="46">
        <v>0</v>
      </c>
      <c r="G25" s="47">
        <v>0</v>
      </c>
      <c r="IV25" s="14" t="s">
        <v>42</v>
      </c>
    </row>
    <row r="26" spans="1:256" ht="13.8" x14ac:dyDescent="0.25">
      <c r="B26" s="133" t="s">
        <v>43</v>
      </c>
      <c r="C26" s="134"/>
      <c r="D26" s="46">
        <v>-2.5</v>
      </c>
      <c r="E26" s="46">
        <v>-2.5</v>
      </c>
      <c r="F26" s="46">
        <v>0</v>
      </c>
      <c r="G26" s="47">
        <v>0</v>
      </c>
      <c r="IV26" s="14" t="s">
        <v>44</v>
      </c>
    </row>
    <row r="27" spans="1:256" ht="14.4" thickBot="1" x14ac:dyDescent="0.3">
      <c r="B27" s="119" t="s">
        <v>45</v>
      </c>
      <c r="C27" s="120"/>
      <c r="D27" s="53">
        <v>301.7</v>
      </c>
      <c r="E27" s="53">
        <v>301.7</v>
      </c>
      <c r="F27" s="53">
        <v>0</v>
      </c>
      <c r="G27" s="54">
        <v>0</v>
      </c>
      <c r="IV27" s="14" t="s">
        <v>46</v>
      </c>
    </row>
    <row r="28" spans="1:256" ht="12.75" customHeight="1" x14ac:dyDescent="0.25">
      <c r="C28" s="1"/>
      <c r="IV28" s="14" t="s">
        <v>47</v>
      </c>
    </row>
    <row r="29" spans="1:256" x14ac:dyDescent="0.25">
      <c r="B29" s="22"/>
      <c r="C29" s="23"/>
      <c r="D29" s="22"/>
      <c r="E29" s="22"/>
      <c r="F29" s="22"/>
      <c r="G29" s="22"/>
      <c r="IV29" s="14" t="s">
        <v>48</v>
      </c>
    </row>
    <row r="30" spans="1:256" ht="12.75" customHeight="1" x14ac:dyDescent="0.3">
      <c r="B30" s="121" t="s">
        <v>49</v>
      </c>
      <c r="C30" s="122"/>
      <c r="D30" s="122"/>
      <c r="E30" s="122"/>
      <c r="F30" s="122"/>
      <c r="G30" s="122"/>
      <c r="IV30" s="14" t="s">
        <v>50</v>
      </c>
    </row>
    <row r="31" spans="1:256" ht="13.8" thickBot="1" x14ac:dyDescent="0.3">
      <c r="B31" s="22"/>
      <c r="C31" s="23"/>
      <c r="D31" s="22"/>
      <c r="E31" s="22"/>
      <c r="F31" s="22"/>
      <c r="G31" s="22"/>
      <c r="IV31" s="14" t="s">
        <v>51</v>
      </c>
    </row>
    <row r="32" spans="1:256" ht="31.95" customHeight="1" x14ac:dyDescent="0.25">
      <c r="A32" s="38"/>
      <c r="B32" s="39" t="s">
        <v>0</v>
      </c>
      <c r="C32" s="40" t="s">
        <v>0</v>
      </c>
      <c r="D32" s="123" t="s">
        <v>13</v>
      </c>
      <c r="E32" s="124"/>
      <c r="F32" s="125"/>
      <c r="G32" s="41"/>
      <c r="IV32" s="14" t="s">
        <v>52</v>
      </c>
    </row>
    <row r="33" spans="1:256" ht="12.75" customHeight="1" x14ac:dyDescent="0.25">
      <c r="A33" s="38"/>
      <c r="B33" s="126" t="s">
        <v>0</v>
      </c>
      <c r="C33" s="127" t="s">
        <v>0</v>
      </c>
      <c r="D33" s="128" t="s">
        <v>16</v>
      </c>
      <c r="E33" s="128" t="s">
        <v>17</v>
      </c>
      <c r="F33" s="130" t="s">
        <v>18</v>
      </c>
      <c r="G33" s="41"/>
      <c r="IV33" s="14" t="s">
        <v>53</v>
      </c>
    </row>
    <row r="34" spans="1:256" ht="12.75" customHeight="1" x14ac:dyDescent="0.25">
      <c r="A34" s="38"/>
      <c r="B34" s="126"/>
      <c r="C34" s="127"/>
      <c r="D34" s="127"/>
      <c r="E34" s="127"/>
      <c r="F34" s="131"/>
      <c r="G34" s="41"/>
      <c r="IV34" s="14" t="s">
        <v>54</v>
      </c>
    </row>
    <row r="35" spans="1:256" ht="41.25" customHeight="1" x14ac:dyDescent="0.25">
      <c r="A35" s="38"/>
      <c r="B35" s="43" t="s">
        <v>0</v>
      </c>
      <c r="C35" s="44" t="s">
        <v>15</v>
      </c>
      <c r="D35" s="129"/>
      <c r="E35" s="129"/>
      <c r="F35" s="132"/>
      <c r="G35" s="41"/>
      <c r="IV35" s="14" t="s">
        <v>55</v>
      </c>
    </row>
    <row r="36" spans="1:256" ht="13.8" x14ac:dyDescent="0.25">
      <c r="A36" s="38"/>
      <c r="B36" s="81" t="s">
        <v>56</v>
      </c>
      <c r="C36" s="79">
        <v>-5.8</v>
      </c>
      <c r="D36" s="79">
        <v>-5.7</v>
      </c>
      <c r="E36" s="79">
        <v>0</v>
      </c>
      <c r="F36" s="80">
        <v>-0.1</v>
      </c>
      <c r="G36" s="41"/>
      <c r="IV36" s="14" t="s">
        <v>57</v>
      </c>
    </row>
    <row r="37" spans="1:256" ht="18.899999999999999" customHeight="1" x14ac:dyDescent="0.25">
      <c r="A37" s="38"/>
      <c r="B37" s="42" t="s">
        <v>248</v>
      </c>
      <c r="C37" s="46">
        <v>-5.8</v>
      </c>
      <c r="D37" s="46">
        <v>-5.7</v>
      </c>
      <c r="E37" s="46">
        <v>0</v>
      </c>
      <c r="F37" s="47">
        <v>-0.1</v>
      </c>
      <c r="G37" s="41"/>
      <c r="IV37" s="14" t="s">
        <v>58</v>
      </c>
    </row>
    <row r="38" spans="1:256" ht="15" customHeight="1" x14ac:dyDescent="0.25">
      <c r="A38" s="38"/>
      <c r="B38" s="43" t="s">
        <v>59</v>
      </c>
      <c r="C38" s="48">
        <v>0</v>
      </c>
      <c r="D38" s="48">
        <v>0</v>
      </c>
      <c r="E38" s="48">
        <v>0</v>
      </c>
      <c r="F38" s="49">
        <v>0</v>
      </c>
      <c r="G38" s="41"/>
      <c r="IV38" s="14" t="s">
        <v>60</v>
      </c>
    </row>
    <row r="39" spans="1:256" ht="33" customHeight="1" x14ac:dyDescent="0.25">
      <c r="A39" s="38"/>
      <c r="B39" s="82" t="s">
        <v>291</v>
      </c>
      <c r="C39" s="83"/>
      <c r="D39" s="84" t="s">
        <v>0</v>
      </c>
      <c r="E39" s="84" t="s">
        <v>0</v>
      </c>
      <c r="F39" s="85" t="s">
        <v>0</v>
      </c>
      <c r="G39" s="41"/>
      <c r="IV39" s="14" t="s">
        <v>61</v>
      </c>
    </row>
    <row r="40" spans="1:256" ht="18" customHeight="1" x14ac:dyDescent="0.25">
      <c r="A40" s="38"/>
      <c r="B40" s="81" t="s">
        <v>292</v>
      </c>
      <c r="C40" s="79">
        <v>714.5</v>
      </c>
      <c r="D40" s="79">
        <v>5.4</v>
      </c>
      <c r="E40" s="79">
        <v>301.10000000000002</v>
      </c>
      <c r="F40" s="80">
        <v>408</v>
      </c>
      <c r="G40" s="41"/>
      <c r="IV40" s="14" t="s">
        <v>62</v>
      </c>
    </row>
    <row r="41" spans="1:256" ht="27.6" x14ac:dyDescent="0.25">
      <c r="A41" s="38"/>
      <c r="B41" s="42" t="s">
        <v>63</v>
      </c>
      <c r="C41" s="46"/>
      <c r="D41" s="46"/>
      <c r="E41" s="46"/>
      <c r="F41" s="47"/>
      <c r="G41" s="41"/>
      <c r="IV41" s="14" t="s">
        <v>64</v>
      </c>
    </row>
    <row r="42" spans="1:256" ht="15" customHeight="1" x14ac:dyDescent="0.25">
      <c r="A42" s="38"/>
      <c r="B42" s="42" t="s">
        <v>65</v>
      </c>
      <c r="C42" s="46"/>
      <c r="D42" s="46"/>
      <c r="E42" s="46"/>
      <c r="F42" s="47"/>
      <c r="G42" s="41"/>
      <c r="IV42" s="14" t="s">
        <v>66</v>
      </c>
    </row>
    <row r="43" spans="1:256" ht="15" customHeight="1" x14ac:dyDescent="0.25">
      <c r="A43" s="38"/>
      <c r="B43" s="42" t="s">
        <v>67</v>
      </c>
      <c r="C43" s="46"/>
      <c r="D43" s="46"/>
      <c r="E43" s="46"/>
      <c r="F43" s="47"/>
      <c r="G43" s="41"/>
      <c r="IV43" s="14" t="s">
        <v>68</v>
      </c>
    </row>
    <row r="44" spans="1:256" ht="15" customHeight="1" x14ac:dyDescent="0.25">
      <c r="A44" s="38"/>
      <c r="B44" s="42" t="s">
        <v>69</v>
      </c>
      <c r="C44" s="46"/>
      <c r="D44" s="46"/>
      <c r="E44" s="46"/>
      <c r="F44" s="47"/>
      <c r="G44" s="41"/>
      <c r="IV44" s="14" t="s">
        <v>70</v>
      </c>
    </row>
    <row r="45" spans="1:256" ht="15" customHeight="1" x14ac:dyDescent="0.25">
      <c r="A45" s="38"/>
      <c r="B45" s="42" t="s">
        <v>251</v>
      </c>
      <c r="C45" s="46"/>
      <c r="D45" s="46"/>
      <c r="E45" s="46"/>
      <c r="F45" s="47"/>
      <c r="G45" s="41"/>
      <c r="IV45" s="14"/>
    </row>
    <row r="46" spans="1:256" ht="27.6" x14ac:dyDescent="0.25">
      <c r="A46" s="38"/>
      <c r="B46" s="42" t="s">
        <v>71</v>
      </c>
      <c r="C46" s="46"/>
      <c r="D46" s="46"/>
      <c r="E46" s="46"/>
      <c r="F46" s="47"/>
      <c r="G46" s="41"/>
      <c r="IV46" s="14" t="s">
        <v>72</v>
      </c>
    </row>
    <row r="47" spans="1:256" ht="27.6" x14ac:dyDescent="0.25">
      <c r="A47" s="38"/>
      <c r="B47" s="43" t="s">
        <v>73</v>
      </c>
      <c r="C47" s="48">
        <v>714.5</v>
      </c>
      <c r="D47" s="48">
        <v>5.4</v>
      </c>
      <c r="E47" s="48">
        <v>301.10000000000002</v>
      </c>
      <c r="F47" s="49">
        <v>408</v>
      </c>
      <c r="G47" s="41"/>
      <c r="IV47" s="14" t="s">
        <v>74</v>
      </c>
    </row>
    <row r="48" spans="1:256" ht="13.8" x14ac:dyDescent="0.25">
      <c r="A48" s="38"/>
      <c r="B48" s="45" t="s">
        <v>75</v>
      </c>
      <c r="C48" s="50"/>
      <c r="D48" s="50"/>
      <c r="E48" s="50"/>
      <c r="F48" s="51"/>
      <c r="G48" s="41"/>
      <c r="IV48" s="14" t="s">
        <v>76</v>
      </c>
    </row>
    <row r="49" spans="1:256" ht="27.6" x14ac:dyDescent="0.25">
      <c r="A49" s="38"/>
      <c r="B49" s="42" t="s">
        <v>63</v>
      </c>
      <c r="C49" s="46"/>
      <c r="D49" s="46"/>
      <c r="E49" s="46"/>
      <c r="F49" s="47"/>
      <c r="G49" s="41"/>
      <c r="IV49" s="14" t="s">
        <v>77</v>
      </c>
    </row>
    <row r="50" spans="1:256" ht="15" customHeight="1" x14ac:dyDescent="0.25">
      <c r="A50" s="38"/>
      <c r="B50" s="42" t="s">
        <v>78</v>
      </c>
      <c r="C50" s="46"/>
      <c r="D50" s="46"/>
      <c r="E50" s="46"/>
      <c r="F50" s="47"/>
      <c r="G50" s="41"/>
      <c r="IV50" s="14" t="s">
        <v>79</v>
      </c>
    </row>
    <row r="51" spans="1:256" ht="15" customHeight="1" x14ac:dyDescent="0.25">
      <c r="A51" s="38"/>
      <c r="B51" s="42" t="s">
        <v>80</v>
      </c>
      <c r="C51" s="46"/>
      <c r="D51" s="46"/>
      <c r="E51" s="46"/>
      <c r="F51" s="47"/>
      <c r="G51" s="41"/>
      <c r="IV51" s="14" t="s">
        <v>81</v>
      </c>
    </row>
    <row r="52" spans="1:256" ht="15" customHeight="1" x14ac:dyDescent="0.25">
      <c r="A52" s="38"/>
      <c r="B52" s="42" t="s">
        <v>82</v>
      </c>
      <c r="C52" s="46"/>
      <c r="D52" s="46"/>
      <c r="E52" s="46"/>
      <c r="F52" s="47"/>
      <c r="G52" s="41"/>
      <c r="IV52" s="14" t="s">
        <v>83</v>
      </c>
    </row>
    <row r="53" spans="1:256" ht="15" customHeight="1" x14ac:dyDescent="0.25">
      <c r="A53" s="38"/>
      <c r="B53" s="42" t="s">
        <v>252</v>
      </c>
      <c r="C53" s="46"/>
      <c r="D53" s="46"/>
      <c r="E53" s="46"/>
      <c r="F53" s="47"/>
      <c r="G53" s="41"/>
      <c r="IV53" s="14"/>
    </row>
    <row r="54" spans="1:256" ht="27.6" x14ac:dyDescent="0.25">
      <c r="A54" s="38"/>
      <c r="B54" s="42" t="s">
        <v>84</v>
      </c>
      <c r="C54" s="46"/>
      <c r="D54" s="46"/>
      <c r="E54" s="46"/>
      <c r="F54" s="47"/>
      <c r="G54" s="41"/>
      <c r="IV54" s="14" t="s">
        <v>85</v>
      </c>
    </row>
    <row r="55" spans="1:256" ht="27.6" x14ac:dyDescent="0.25">
      <c r="A55" s="38"/>
      <c r="B55" s="43" t="s">
        <v>86</v>
      </c>
      <c r="C55" s="48"/>
      <c r="D55" s="48"/>
      <c r="E55" s="48"/>
      <c r="F55" s="49"/>
      <c r="G55" s="41"/>
      <c r="IV55" s="14" t="s">
        <v>87</v>
      </c>
    </row>
    <row r="56" spans="1:256" ht="33" customHeight="1" x14ac:dyDescent="0.25">
      <c r="A56" s="38"/>
      <c r="B56" s="81" t="s">
        <v>293</v>
      </c>
      <c r="C56" s="79"/>
      <c r="D56" s="79"/>
      <c r="E56" s="79"/>
      <c r="F56" s="80"/>
      <c r="G56" s="41"/>
      <c r="IV56" s="14" t="s">
        <v>88</v>
      </c>
    </row>
    <row r="57" spans="1:256" ht="15" customHeight="1" x14ac:dyDescent="0.25">
      <c r="A57" s="38"/>
      <c r="B57" s="42" t="s">
        <v>89</v>
      </c>
      <c r="C57" s="46"/>
      <c r="D57" s="46"/>
      <c r="E57" s="46"/>
      <c r="F57" s="47"/>
      <c r="G57" s="41"/>
      <c r="IV57" s="14" t="s">
        <v>90</v>
      </c>
    </row>
    <row r="58" spans="1:256" ht="15" customHeight="1" x14ac:dyDescent="0.25">
      <c r="A58" s="38"/>
      <c r="B58" s="42" t="s">
        <v>91</v>
      </c>
      <c r="C58" s="46"/>
      <c r="D58" s="46"/>
      <c r="E58" s="46"/>
      <c r="F58" s="47"/>
      <c r="G58" s="41"/>
      <c r="IV58" s="14" t="s">
        <v>92</v>
      </c>
    </row>
    <row r="59" spans="1:256" ht="15" customHeight="1" x14ac:dyDescent="0.25">
      <c r="A59" s="38"/>
      <c r="B59" s="42" t="s">
        <v>93</v>
      </c>
      <c r="C59" s="46"/>
      <c r="D59" s="46"/>
      <c r="E59" s="46"/>
      <c r="F59" s="47"/>
      <c r="G59" s="41"/>
      <c r="IV59" s="14" t="s">
        <v>94</v>
      </c>
    </row>
    <row r="60" spans="1:256" ht="15" customHeight="1" x14ac:dyDescent="0.25">
      <c r="A60" s="38"/>
      <c r="B60" s="42" t="s">
        <v>95</v>
      </c>
      <c r="C60" s="46"/>
      <c r="D60" s="46"/>
      <c r="E60" s="46"/>
      <c r="F60" s="47"/>
      <c r="G60" s="41"/>
      <c r="IV60" s="14" t="s">
        <v>96</v>
      </c>
    </row>
    <row r="61" spans="1:256" ht="15" customHeight="1" x14ac:dyDescent="0.25">
      <c r="A61" s="38"/>
      <c r="B61" s="42" t="s">
        <v>97</v>
      </c>
      <c r="C61" s="46"/>
      <c r="D61" s="46"/>
      <c r="E61" s="46"/>
      <c r="F61" s="47"/>
      <c r="G61" s="41"/>
      <c r="IV61" s="14" t="s">
        <v>98</v>
      </c>
    </row>
    <row r="62" spans="1:256" ht="15" customHeight="1" thickBot="1" x14ac:dyDescent="0.3">
      <c r="A62" s="38"/>
      <c r="B62" s="52" t="s">
        <v>99</v>
      </c>
      <c r="C62" s="53"/>
      <c r="D62" s="53"/>
      <c r="E62" s="53"/>
      <c r="F62" s="54"/>
      <c r="G62" s="41"/>
      <c r="IV62" s="14" t="s">
        <v>100</v>
      </c>
    </row>
    <row r="63" spans="1:256" ht="15" customHeight="1" x14ac:dyDescent="0.25">
      <c r="B63" s="28"/>
      <c r="C63" s="29"/>
      <c r="D63" s="30"/>
      <c r="E63" s="30"/>
      <c r="F63" s="30"/>
      <c r="G63" s="22"/>
      <c r="IV63" s="14"/>
    </row>
    <row r="64" spans="1:256" ht="15" customHeight="1" x14ac:dyDescent="0.25">
      <c r="B64" s="28"/>
      <c r="C64" s="29"/>
      <c r="D64" s="30"/>
      <c r="E64" s="30"/>
      <c r="F64" s="30"/>
      <c r="G64" s="22"/>
      <c r="IV64" s="14"/>
    </row>
    <row r="65" spans="2:256" ht="15" customHeight="1" x14ac:dyDescent="0.25">
      <c r="B65" s="117"/>
      <c r="C65" s="118"/>
      <c r="D65" s="118"/>
      <c r="E65" s="118"/>
      <c r="F65" s="118"/>
      <c r="G65" s="118"/>
      <c r="IV65" s="14"/>
    </row>
    <row r="66" spans="2:256" ht="15" customHeight="1" x14ac:dyDescent="0.25">
      <c r="B66" s="117" t="s">
        <v>245</v>
      </c>
      <c r="C66" s="118"/>
      <c r="D66" s="118"/>
      <c r="E66" s="118"/>
      <c r="F66" s="118"/>
      <c r="G66" s="118"/>
      <c r="IV66" s="14"/>
    </row>
    <row r="67" spans="2:256" ht="15" customHeight="1" x14ac:dyDescent="0.25">
      <c r="B67" s="115" t="s">
        <v>246</v>
      </c>
      <c r="C67" s="115"/>
      <c r="D67" s="115"/>
      <c r="E67" s="36"/>
      <c r="F67" s="36"/>
      <c r="G67" s="36"/>
      <c r="IV67" s="14"/>
    </row>
    <row r="68" spans="2:256" ht="12.6" customHeight="1" x14ac:dyDescent="0.25">
      <c r="B68" s="116" t="s">
        <v>306</v>
      </c>
      <c r="C68" s="116"/>
      <c r="D68" s="116"/>
      <c r="E68" s="36"/>
      <c r="F68" s="36"/>
      <c r="G68" s="36"/>
      <c r="IV68" s="14"/>
    </row>
    <row r="69" spans="2:256" ht="15" customHeight="1" x14ac:dyDescent="0.25">
      <c r="B69" s="37"/>
      <c r="C69" s="36"/>
      <c r="D69" s="37"/>
      <c r="E69" s="37"/>
      <c r="F69" s="37"/>
      <c r="G69" s="37"/>
      <c r="IV69" s="14" t="s">
        <v>170</v>
      </c>
    </row>
    <row r="70" spans="2:256" x14ac:dyDescent="0.25">
      <c r="IV70" s="14" t="s">
        <v>215</v>
      </c>
    </row>
    <row r="71" spans="2:256" x14ac:dyDescent="0.25">
      <c r="IV71" s="14" t="s">
        <v>216</v>
      </c>
    </row>
    <row r="72" spans="2:256" x14ac:dyDescent="0.25">
      <c r="IV72" s="14" t="s">
        <v>217</v>
      </c>
    </row>
    <row r="73" spans="2:256" x14ac:dyDescent="0.25">
      <c r="IV73" s="14" t="s">
        <v>218</v>
      </c>
    </row>
    <row r="74" spans="2:256" x14ac:dyDescent="0.25">
      <c r="IV74" s="14" t="s">
        <v>219</v>
      </c>
    </row>
    <row r="75" spans="2:256" x14ac:dyDescent="0.25">
      <c r="IV75" s="14" t="s">
        <v>220</v>
      </c>
    </row>
    <row r="76" spans="2:256" x14ac:dyDescent="0.25">
      <c r="IV76" s="14" t="s">
        <v>221</v>
      </c>
    </row>
    <row r="77" spans="2:256" x14ac:dyDescent="0.25">
      <c r="IV77" s="14" t="s">
        <v>222</v>
      </c>
    </row>
    <row r="78" spans="2:256" x14ac:dyDescent="0.25">
      <c r="IV78" s="14" t="s">
        <v>223</v>
      </c>
    </row>
    <row r="79" spans="2:256" x14ac:dyDescent="0.25">
      <c r="IV79" s="14" t="s">
        <v>224</v>
      </c>
    </row>
    <row r="80" spans="2:256" x14ac:dyDescent="0.25">
      <c r="IV80" s="14" t="s">
        <v>225</v>
      </c>
    </row>
    <row r="81" spans="254:256" x14ac:dyDescent="0.25">
      <c r="IV81" s="14" t="s">
        <v>226</v>
      </c>
    </row>
    <row r="82" spans="254:256" x14ac:dyDescent="0.25">
      <c r="IV82" s="14" t="s">
        <v>227</v>
      </c>
    </row>
    <row r="83" spans="254:256" x14ac:dyDescent="0.25">
      <c r="IV83" s="14" t="s">
        <v>228</v>
      </c>
    </row>
    <row r="84" spans="254:256" x14ac:dyDescent="0.25">
      <c r="IV84" s="14" t="s">
        <v>229</v>
      </c>
    </row>
    <row r="87" spans="254:256" x14ac:dyDescent="0.25">
      <c r="IT87" s="17"/>
    </row>
    <row r="88" spans="254:256" x14ac:dyDescent="0.25">
      <c r="IT88" s="17"/>
    </row>
    <row r="89" spans="254:256" x14ac:dyDescent="0.25">
      <c r="IT89" s="17"/>
      <c r="IV89" s="18" t="s">
        <v>230</v>
      </c>
    </row>
    <row r="90" spans="254:256" x14ac:dyDescent="0.25">
      <c r="IT90" s="17"/>
      <c r="IV90" s="19">
        <v>1999</v>
      </c>
    </row>
    <row r="91" spans="254:256" x14ac:dyDescent="0.25">
      <c r="IT91" s="17"/>
      <c r="IV91" s="19">
        <v>2000</v>
      </c>
    </row>
    <row r="92" spans="254:256" x14ac:dyDescent="0.25">
      <c r="IT92" s="17"/>
      <c r="IV92" s="19">
        <v>2001</v>
      </c>
    </row>
    <row r="93" spans="254:256" x14ac:dyDescent="0.25">
      <c r="IT93" s="17"/>
      <c r="IV93" s="19">
        <v>2002</v>
      </c>
    </row>
    <row r="94" spans="254:256" x14ac:dyDescent="0.25">
      <c r="IT94" s="17"/>
      <c r="IV94" s="19">
        <v>2003</v>
      </c>
    </row>
    <row r="95" spans="254:256" x14ac:dyDescent="0.25">
      <c r="IT95" s="17"/>
      <c r="IV95" s="19">
        <v>2004</v>
      </c>
    </row>
    <row r="96" spans="254:256" x14ac:dyDescent="0.25">
      <c r="IT96" s="20"/>
      <c r="IV96" s="19">
        <v>2005</v>
      </c>
    </row>
    <row r="97" spans="254:256" x14ac:dyDescent="0.25">
      <c r="IT97" s="17"/>
    </row>
    <row r="98" spans="254:256" x14ac:dyDescent="0.25">
      <c r="IT98" s="17"/>
      <c r="IV98" s="4" t="s">
        <v>231</v>
      </c>
    </row>
    <row r="99" spans="254:256" x14ac:dyDescent="0.25">
      <c r="IT99" s="17"/>
      <c r="IV99" s="19" t="s">
        <v>232</v>
      </c>
    </row>
    <row r="100" spans="254:256" x14ac:dyDescent="0.25">
      <c r="IT100" s="17"/>
      <c r="IV100" s="4" t="s">
        <v>233</v>
      </c>
    </row>
    <row r="101" spans="254:256" x14ac:dyDescent="0.25">
      <c r="IT101" s="17"/>
      <c r="IV101" s="19" t="s">
        <v>2</v>
      </c>
    </row>
    <row r="102" spans="254:256" x14ac:dyDescent="0.25">
      <c r="IT102" s="17"/>
      <c r="IV102" s="4" t="s">
        <v>234</v>
      </c>
    </row>
    <row r="103" spans="254:256" x14ac:dyDescent="0.25">
      <c r="IT103" s="17"/>
      <c r="IV103" s="19" t="s">
        <v>235</v>
      </c>
    </row>
    <row r="104" spans="254:256" x14ac:dyDescent="0.25">
      <c r="IT104" s="17"/>
      <c r="IV104" s="4" t="s">
        <v>236</v>
      </c>
    </row>
    <row r="105" spans="254:256" x14ac:dyDescent="0.25">
      <c r="IT105" s="17"/>
      <c r="IV105" s="19" t="s">
        <v>237</v>
      </c>
    </row>
    <row r="106" spans="254:256" x14ac:dyDescent="0.25">
      <c r="IT106" s="17"/>
      <c r="IV106" s="4" t="s">
        <v>238</v>
      </c>
    </row>
    <row r="107" spans="254:256" x14ac:dyDescent="0.25">
      <c r="IT107" s="17"/>
      <c r="IV107" s="19" t="s">
        <v>239</v>
      </c>
    </row>
    <row r="108" spans="254:256" x14ac:dyDescent="0.25">
      <c r="IT108" s="17"/>
      <c r="IV108" s="4" t="s">
        <v>240</v>
      </c>
    </row>
    <row r="109" spans="254:256" x14ac:dyDescent="0.25">
      <c r="IT109" s="17"/>
      <c r="IV109" s="19" t="s">
        <v>241</v>
      </c>
    </row>
    <row r="110" spans="254:256" x14ac:dyDescent="0.25">
      <c r="IT110" s="17"/>
    </row>
    <row r="111" spans="254:256" x14ac:dyDescent="0.25">
      <c r="IT111" s="17"/>
    </row>
    <row r="112" spans="254:256" x14ac:dyDescent="0.25">
      <c r="IT112" s="17"/>
      <c r="IV112" s="21" t="s">
        <v>242</v>
      </c>
    </row>
    <row r="113" spans="254:256" x14ac:dyDescent="0.25">
      <c r="IT113" s="17"/>
      <c r="IV113" s="21" t="s">
        <v>243</v>
      </c>
    </row>
    <row r="114" spans="254:256" x14ac:dyDescent="0.25">
      <c r="IT114" s="17"/>
      <c r="IV114" s="21" t="s">
        <v>244</v>
      </c>
    </row>
    <row r="115" spans="254:256" x14ac:dyDescent="0.25">
      <c r="IT115" s="17"/>
      <c r="IV115" s="21" t="s">
        <v>3</v>
      </c>
    </row>
    <row r="116" spans="254:256" x14ac:dyDescent="0.25">
      <c r="IT116" s="17"/>
    </row>
    <row r="117" spans="254:256" x14ac:dyDescent="0.25">
      <c r="IT117" s="17"/>
    </row>
    <row r="118" spans="254:256" x14ac:dyDescent="0.25">
      <c r="IT118" s="17"/>
    </row>
    <row r="119" spans="254:256" x14ac:dyDescent="0.25">
      <c r="IT119" s="17"/>
    </row>
    <row r="120" spans="254:256" x14ac:dyDescent="0.25">
      <c r="IT120" s="17"/>
    </row>
    <row r="121" spans="254:256" x14ac:dyDescent="0.25">
      <c r="IT121" s="17"/>
    </row>
    <row r="122" spans="254:256" x14ac:dyDescent="0.25">
      <c r="IT122" s="17"/>
    </row>
    <row r="123" spans="254:256" x14ac:dyDescent="0.25">
      <c r="IT123" s="17"/>
    </row>
    <row r="124" spans="254:256" x14ac:dyDescent="0.25">
      <c r="IT124" s="17"/>
    </row>
    <row r="125" spans="254:256" x14ac:dyDescent="0.25">
      <c r="IT125" s="20"/>
    </row>
    <row r="126" spans="254:256" x14ac:dyDescent="0.25">
      <c r="IT126" s="17"/>
    </row>
    <row r="127" spans="254:256" x14ac:dyDescent="0.25">
      <c r="IT127" s="17"/>
    </row>
    <row r="128" spans="254:256" x14ac:dyDescent="0.25">
      <c r="IT128" s="20"/>
    </row>
  </sheetData>
  <mergeCells count="28">
    <mergeCell ref="B3:G3"/>
    <mergeCell ref="B4:G4"/>
    <mergeCell ref="B5:G5"/>
    <mergeCell ref="B8:G8"/>
    <mergeCell ref="B19:C19"/>
    <mergeCell ref="B20:C20"/>
    <mergeCell ref="B21:C21"/>
    <mergeCell ref="B22:C22"/>
    <mergeCell ref="B11:C11"/>
    <mergeCell ref="E11:G11"/>
    <mergeCell ref="B12:C12"/>
    <mergeCell ref="B18:C18"/>
    <mergeCell ref="E33:E35"/>
    <mergeCell ref="F33:F35"/>
    <mergeCell ref="B23:C23"/>
    <mergeCell ref="B24:C24"/>
    <mergeCell ref="B25:C25"/>
    <mergeCell ref="B26:C26"/>
    <mergeCell ref="B67:D67"/>
    <mergeCell ref="B68:D68"/>
    <mergeCell ref="B65:G65"/>
    <mergeCell ref="B66:G66"/>
    <mergeCell ref="B27:C27"/>
    <mergeCell ref="B30:G30"/>
    <mergeCell ref="D32:F32"/>
    <mergeCell ref="B33:B34"/>
    <mergeCell ref="C33:C34"/>
    <mergeCell ref="D33:D35"/>
  </mergeCells>
  <phoneticPr fontId="24" type="noConversion"/>
  <pageMargins left="1.5354330708661419" right="0.35433070866141736" top="0.39370078740157483" bottom="0.39370078740157483" header="0.51181102362204722" footer="0.51181102362204722"/>
  <pageSetup paperSize="9" scale="53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V151"/>
  <sheetViews>
    <sheetView zoomScale="85" zoomScaleNormal="85" workbookViewId="0">
      <selection activeCell="D12" sqref="D12"/>
    </sheetView>
  </sheetViews>
  <sheetFormatPr defaultColWidth="0" defaultRowHeight="13.2" x14ac:dyDescent="0.25"/>
  <cols>
    <col min="1" max="1" width="4" style="1" customWidth="1"/>
    <col min="2" max="2" width="60.5546875" style="1" customWidth="1"/>
    <col min="3" max="3" width="15.88671875" style="2" customWidth="1"/>
    <col min="4" max="4" width="14" style="37" customWidth="1"/>
    <col min="5" max="5" width="14" style="1" customWidth="1"/>
    <col min="6" max="6" width="13.88671875" style="1" customWidth="1"/>
    <col min="7" max="7" width="13.6640625" style="1" customWidth="1"/>
    <col min="8" max="8" width="9.5546875" style="1" customWidth="1"/>
    <col min="9" max="252" width="9.109375" style="1" customWidth="1"/>
    <col min="253" max="253" width="8.6640625" style="3" customWidth="1"/>
    <col min="254" max="254" width="23.6640625" style="1" customWidth="1"/>
    <col min="255" max="255" width="9.33203125" style="1" customWidth="1"/>
    <col min="256" max="16384" width="26.88671875" style="1" hidden="1"/>
  </cols>
  <sheetData>
    <row r="1" spans="2:256" ht="15" customHeight="1" x14ac:dyDescent="0.25">
      <c r="B1" s="5"/>
      <c r="IV1" s="4"/>
    </row>
    <row r="2" spans="2:256" ht="20.100000000000001" customHeight="1" x14ac:dyDescent="0.3">
      <c r="B2" s="25" t="s">
        <v>1</v>
      </c>
      <c r="C2" s="24"/>
      <c r="D2" s="69"/>
      <c r="E2" s="24"/>
      <c r="F2" s="24"/>
      <c r="G2" s="24"/>
      <c r="IV2" s="4">
        <v>5</v>
      </c>
    </row>
    <row r="3" spans="2:256" ht="20.100000000000001" customHeight="1" x14ac:dyDescent="0.3">
      <c r="B3" s="110" t="s">
        <v>249</v>
      </c>
      <c r="C3" s="151"/>
      <c r="D3" s="151"/>
      <c r="E3" s="151"/>
      <c r="F3" s="151"/>
      <c r="G3" s="151"/>
      <c r="IV3" s="4">
        <v>6</v>
      </c>
    </row>
    <row r="4" spans="2:256" ht="20.25" customHeight="1" x14ac:dyDescent="0.25">
      <c r="B4" s="111"/>
      <c r="C4" s="152"/>
      <c r="D4" s="152"/>
      <c r="E4" s="152"/>
      <c r="F4" s="152"/>
      <c r="G4" s="152"/>
      <c r="IV4" s="4">
        <v>7</v>
      </c>
    </row>
    <row r="5" spans="2:256" ht="14.25" customHeight="1" x14ac:dyDescent="0.25">
      <c r="B5" s="112"/>
      <c r="C5" s="153"/>
      <c r="D5" s="153"/>
      <c r="E5" s="153"/>
      <c r="F5" s="153"/>
      <c r="G5" s="153"/>
      <c r="IV5" s="4">
        <v>8</v>
      </c>
    </row>
    <row r="6" spans="2:256" ht="14.25" customHeight="1" x14ac:dyDescent="0.25">
      <c r="C6" s="7"/>
      <c r="D6" s="70" t="str">
        <f>+'International reserves'!D6</f>
        <v>April 30. 2022</v>
      </c>
      <c r="E6" s="7"/>
      <c r="F6" s="7"/>
      <c r="G6" s="7"/>
      <c r="IV6" s="4">
        <v>9</v>
      </c>
    </row>
    <row r="7" spans="2:256" ht="14.25" customHeight="1" x14ac:dyDescent="0.25">
      <c r="B7" s="6"/>
      <c r="C7" s="7"/>
      <c r="D7" s="72"/>
      <c r="E7" s="7"/>
      <c r="F7" s="7"/>
      <c r="G7" s="7"/>
      <c r="IV7" s="4"/>
    </row>
    <row r="8" spans="2:256" ht="15.6" x14ac:dyDescent="0.3">
      <c r="B8" s="154" t="s">
        <v>102</v>
      </c>
      <c r="C8" s="155"/>
      <c r="D8" s="155"/>
      <c r="E8" s="155"/>
      <c r="F8" s="155"/>
      <c r="G8" s="155"/>
      <c r="IV8" s="14" t="s">
        <v>101</v>
      </c>
    </row>
    <row r="9" spans="2:256" x14ac:dyDescent="0.25">
      <c r="IV9" s="14" t="s">
        <v>103</v>
      </c>
    </row>
    <row r="10" spans="2:256" ht="15.6" thickBot="1" x14ac:dyDescent="0.3">
      <c r="B10" s="26"/>
      <c r="C10" s="27"/>
      <c r="D10" s="91" t="s">
        <v>250</v>
      </c>
      <c r="E10" s="26"/>
      <c r="F10" s="26"/>
      <c r="G10" s="26"/>
      <c r="IV10" s="14" t="s">
        <v>104</v>
      </c>
    </row>
    <row r="11" spans="2:256" ht="18" customHeight="1" x14ac:dyDescent="0.25">
      <c r="B11" s="86" t="s">
        <v>294</v>
      </c>
      <c r="C11" s="87"/>
      <c r="D11" s="88"/>
      <c r="E11" s="26"/>
      <c r="F11" s="26"/>
      <c r="G11" s="26"/>
      <c r="IV11" s="14" t="s">
        <v>105</v>
      </c>
    </row>
    <row r="12" spans="2:256" ht="15" x14ac:dyDescent="0.25">
      <c r="B12" s="62" t="s">
        <v>106</v>
      </c>
      <c r="C12" s="63"/>
      <c r="D12" s="51">
        <v>2.5</v>
      </c>
      <c r="E12" s="26"/>
      <c r="F12" s="26"/>
      <c r="G12" s="26"/>
      <c r="IV12" s="14" t="s">
        <v>107</v>
      </c>
    </row>
    <row r="13" spans="2:256" ht="33" customHeight="1" x14ac:dyDescent="0.25">
      <c r="B13" s="126" t="s">
        <v>295</v>
      </c>
      <c r="C13" s="150"/>
      <c r="D13" s="47">
        <v>0</v>
      </c>
      <c r="E13" s="22"/>
      <c r="F13" s="26"/>
      <c r="G13" s="26"/>
      <c r="IV13" s="14" t="s">
        <v>108</v>
      </c>
    </row>
    <row r="14" spans="2:256" ht="15" x14ac:dyDescent="0.25">
      <c r="B14" s="64" t="s">
        <v>253</v>
      </c>
      <c r="C14" s="65"/>
      <c r="D14" s="47"/>
      <c r="E14" s="22"/>
      <c r="F14" s="26"/>
      <c r="G14" s="26"/>
      <c r="IV14" s="14" t="s">
        <v>109</v>
      </c>
    </row>
    <row r="15" spans="2:256" ht="15" x14ac:dyDescent="0.25">
      <c r="B15" s="64" t="s">
        <v>110</v>
      </c>
      <c r="C15" s="65"/>
      <c r="D15" s="47"/>
      <c r="E15" s="22"/>
      <c r="F15" s="26"/>
      <c r="G15" s="26"/>
      <c r="IV15" s="14" t="s">
        <v>111</v>
      </c>
    </row>
    <row r="16" spans="2:256" ht="15" x14ac:dyDescent="0.25">
      <c r="B16" s="64" t="s">
        <v>112</v>
      </c>
      <c r="C16" s="65"/>
      <c r="D16" s="47"/>
      <c r="E16" s="22"/>
      <c r="F16" s="26"/>
      <c r="G16" s="26"/>
      <c r="IV16" s="14" t="s">
        <v>113</v>
      </c>
    </row>
    <row r="17" spans="2:256" ht="15" x14ac:dyDescent="0.25">
      <c r="B17" s="64" t="s">
        <v>114</v>
      </c>
      <c r="C17" s="65"/>
      <c r="D17" s="47">
        <v>0</v>
      </c>
      <c r="E17" s="22"/>
      <c r="F17" s="26"/>
      <c r="G17" s="26"/>
      <c r="IV17" s="14" t="s">
        <v>115</v>
      </c>
    </row>
    <row r="18" spans="2:256" ht="18" customHeight="1" x14ac:dyDescent="0.25">
      <c r="B18" s="64" t="s">
        <v>296</v>
      </c>
      <c r="C18" s="65"/>
      <c r="D18" s="47"/>
      <c r="E18" s="22"/>
      <c r="F18" s="26"/>
      <c r="G18" s="26"/>
      <c r="IV18" s="14" t="s">
        <v>116</v>
      </c>
    </row>
    <row r="19" spans="2:256" ht="15" x14ac:dyDescent="0.25">
      <c r="B19" s="64" t="s">
        <v>117</v>
      </c>
      <c r="C19" s="65"/>
      <c r="D19" s="47"/>
      <c r="E19" s="22"/>
      <c r="F19" s="26"/>
      <c r="G19" s="26"/>
      <c r="IV19" s="14" t="s">
        <v>118</v>
      </c>
    </row>
    <row r="20" spans="2:256" ht="15" x14ac:dyDescent="0.25">
      <c r="B20" s="64" t="s">
        <v>119</v>
      </c>
      <c r="C20" s="65"/>
      <c r="D20" s="47"/>
      <c r="E20" s="22"/>
      <c r="F20" s="26"/>
      <c r="G20" s="26"/>
      <c r="IV20" s="14" t="s">
        <v>120</v>
      </c>
    </row>
    <row r="21" spans="2:256" ht="18" customHeight="1" x14ac:dyDescent="0.25">
      <c r="B21" s="64" t="s">
        <v>297</v>
      </c>
      <c r="C21" s="65"/>
      <c r="D21" s="47">
        <v>56.7</v>
      </c>
      <c r="E21" s="22"/>
      <c r="F21" s="26"/>
      <c r="G21" s="26"/>
      <c r="IV21" s="14" t="s">
        <v>1</v>
      </c>
    </row>
    <row r="22" spans="2:256" ht="15" x14ac:dyDescent="0.25">
      <c r="B22" s="64" t="s">
        <v>304</v>
      </c>
      <c r="C22" s="65"/>
      <c r="D22" s="47">
        <v>0</v>
      </c>
      <c r="E22" s="22"/>
      <c r="F22" s="26"/>
      <c r="G22" s="26"/>
      <c r="IV22" s="14" t="s">
        <v>121</v>
      </c>
    </row>
    <row r="23" spans="2:256" ht="15" x14ac:dyDescent="0.25">
      <c r="B23" s="64" t="s">
        <v>122</v>
      </c>
      <c r="C23" s="65"/>
      <c r="D23" s="47"/>
      <c r="E23" s="22"/>
      <c r="F23" s="26"/>
      <c r="G23" s="26"/>
      <c r="IV23" s="14" t="s">
        <v>123</v>
      </c>
    </row>
    <row r="24" spans="2:256" ht="15" x14ac:dyDescent="0.25">
      <c r="B24" s="64" t="s">
        <v>124</v>
      </c>
      <c r="C24" s="65"/>
      <c r="D24" s="47">
        <v>0</v>
      </c>
      <c r="E24" s="22"/>
      <c r="F24" s="26"/>
      <c r="G24" s="26"/>
      <c r="IV24" s="14" t="s">
        <v>125</v>
      </c>
    </row>
    <row r="25" spans="2:256" ht="15" x14ac:dyDescent="0.25">
      <c r="B25" s="64" t="s">
        <v>126</v>
      </c>
      <c r="C25" s="65"/>
      <c r="D25" s="47">
        <v>56.7</v>
      </c>
      <c r="E25" s="22"/>
      <c r="F25" s="26"/>
      <c r="G25" s="26"/>
      <c r="IV25" s="14" t="s">
        <v>127</v>
      </c>
    </row>
    <row r="26" spans="2:256" ht="18" customHeight="1" x14ac:dyDescent="0.25">
      <c r="B26" s="64" t="s">
        <v>298</v>
      </c>
      <c r="C26" s="65"/>
      <c r="D26" s="47">
        <v>-81.900000000000006</v>
      </c>
      <c r="E26" s="22"/>
      <c r="F26" s="26"/>
      <c r="G26" s="26"/>
      <c r="IV26" s="14" t="s">
        <v>128</v>
      </c>
    </row>
    <row r="27" spans="2:256" ht="15" x14ac:dyDescent="0.25">
      <c r="B27" s="64" t="s">
        <v>129</v>
      </c>
      <c r="C27" s="65"/>
      <c r="D27" s="47">
        <v>0</v>
      </c>
      <c r="E27" s="22"/>
      <c r="F27" s="26"/>
      <c r="G27" s="26"/>
      <c r="IV27" s="14" t="s">
        <v>130</v>
      </c>
    </row>
    <row r="28" spans="2:256" ht="15" x14ac:dyDescent="0.25">
      <c r="B28" s="64" t="s">
        <v>131</v>
      </c>
      <c r="C28" s="65"/>
      <c r="D28" s="47">
        <v>-9.6</v>
      </c>
      <c r="E28" s="22"/>
      <c r="F28" s="26"/>
      <c r="G28" s="26"/>
      <c r="IV28" s="14" t="s">
        <v>132</v>
      </c>
    </row>
    <row r="29" spans="2:256" ht="15" x14ac:dyDescent="0.25">
      <c r="B29" s="64" t="s">
        <v>133</v>
      </c>
      <c r="C29" s="65"/>
      <c r="D29" s="47">
        <v>-64.8</v>
      </c>
      <c r="E29" s="22"/>
      <c r="F29" s="26"/>
      <c r="G29" s="26"/>
      <c r="IV29" s="14" t="s">
        <v>134</v>
      </c>
    </row>
    <row r="30" spans="2:256" ht="15" x14ac:dyDescent="0.25">
      <c r="B30" s="64" t="s">
        <v>135</v>
      </c>
      <c r="C30" s="65"/>
      <c r="D30" s="47">
        <v>0</v>
      </c>
      <c r="E30" s="22"/>
      <c r="F30" s="26"/>
      <c r="G30" s="26"/>
      <c r="IV30" s="14" t="s">
        <v>136</v>
      </c>
    </row>
    <row r="31" spans="2:256" ht="15" x14ac:dyDescent="0.25">
      <c r="B31" s="64" t="s">
        <v>4</v>
      </c>
      <c r="C31" s="65"/>
      <c r="D31" s="47">
        <v>-7.6</v>
      </c>
      <c r="E31" s="22"/>
      <c r="F31" s="26"/>
      <c r="G31" s="26"/>
      <c r="IV31" s="14" t="s">
        <v>137</v>
      </c>
    </row>
    <row r="32" spans="2:256" ht="30" customHeight="1" x14ac:dyDescent="0.25">
      <c r="B32" s="126" t="s">
        <v>254</v>
      </c>
      <c r="C32" s="150"/>
      <c r="D32" s="47">
        <v>-2648.4</v>
      </c>
      <c r="E32" s="22"/>
      <c r="F32" s="26"/>
      <c r="G32" s="26"/>
      <c r="IV32" s="14" t="s">
        <v>138</v>
      </c>
    </row>
    <row r="33" spans="2:256" ht="34.200000000000003" customHeight="1" x14ac:dyDescent="0.25">
      <c r="B33" s="126" t="s">
        <v>139</v>
      </c>
      <c r="C33" s="150"/>
      <c r="D33" s="47">
        <v>-2648.4</v>
      </c>
      <c r="E33" s="22"/>
      <c r="F33" s="26"/>
      <c r="G33" s="26"/>
      <c r="IV33" s="14" t="s">
        <v>140</v>
      </c>
    </row>
    <row r="34" spans="2:256" ht="15" x14ac:dyDescent="0.25">
      <c r="B34" s="64" t="s">
        <v>141</v>
      </c>
      <c r="C34" s="65"/>
      <c r="D34" s="47">
        <v>-2870.7</v>
      </c>
      <c r="E34" s="22"/>
      <c r="F34" s="26"/>
      <c r="G34" s="26"/>
      <c r="IV34" s="14" t="s">
        <v>142</v>
      </c>
    </row>
    <row r="35" spans="2:256" ht="15" x14ac:dyDescent="0.25">
      <c r="B35" s="64" t="s">
        <v>143</v>
      </c>
      <c r="C35" s="65"/>
      <c r="D35" s="47">
        <v>222.3</v>
      </c>
      <c r="E35" s="22"/>
      <c r="F35" s="26"/>
      <c r="G35" s="26"/>
      <c r="IV35" s="14" t="s">
        <v>144</v>
      </c>
    </row>
    <row r="36" spans="2:256" ht="30" customHeight="1" x14ac:dyDescent="0.25">
      <c r="B36" s="126" t="s">
        <v>145</v>
      </c>
      <c r="C36" s="150"/>
      <c r="D36" s="47"/>
      <c r="E36" s="22"/>
      <c r="F36" s="26"/>
      <c r="G36" s="26"/>
      <c r="IV36" s="14" t="s">
        <v>146</v>
      </c>
    </row>
    <row r="37" spans="2:256" ht="15" x14ac:dyDescent="0.25">
      <c r="B37" s="64" t="s">
        <v>147</v>
      </c>
      <c r="C37" s="65"/>
      <c r="D37" s="47"/>
      <c r="E37" s="22"/>
      <c r="F37" s="26"/>
      <c r="G37" s="26"/>
      <c r="IV37" s="14" t="s">
        <v>148</v>
      </c>
    </row>
    <row r="38" spans="2:256" ht="15" x14ac:dyDescent="0.25">
      <c r="B38" s="64" t="s">
        <v>149</v>
      </c>
      <c r="C38" s="65"/>
      <c r="D38" s="47"/>
      <c r="E38" s="22"/>
      <c r="F38" s="26"/>
      <c r="G38" s="26"/>
      <c r="IV38" s="14" t="s">
        <v>150</v>
      </c>
    </row>
    <row r="39" spans="2:256" ht="15" x14ac:dyDescent="0.25">
      <c r="B39" s="64" t="s">
        <v>151</v>
      </c>
      <c r="C39" s="65"/>
      <c r="D39" s="47"/>
      <c r="E39" s="22"/>
      <c r="F39" s="26"/>
      <c r="G39" s="26"/>
      <c r="IV39" s="14" t="s">
        <v>152</v>
      </c>
    </row>
    <row r="40" spans="2:256" ht="15" x14ac:dyDescent="0.25">
      <c r="B40" s="64" t="s">
        <v>153</v>
      </c>
      <c r="C40" s="65"/>
      <c r="D40" s="47"/>
      <c r="E40" s="22"/>
      <c r="F40" s="26"/>
      <c r="G40" s="26"/>
      <c r="IV40" s="14" t="s">
        <v>154</v>
      </c>
    </row>
    <row r="41" spans="2:256" ht="15" x14ac:dyDescent="0.25">
      <c r="B41" s="64" t="s">
        <v>155</v>
      </c>
      <c r="C41" s="65"/>
      <c r="D41" s="47"/>
      <c r="E41" s="22"/>
      <c r="F41" s="26"/>
      <c r="G41" s="26"/>
      <c r="IV41" s="14" t="s">
        <v>156</v>
      </c>
    </row>
    <row r="42" spans="2:256" ht="15" x14ac:dyDescent="0.25">
      <c r="B42" s="66" t="s">
        <v>157</v>
      </c>
      <c r="C42" s="67"/>
      <c r="D42" s="49"/>
      <c r="E42" s="22"/>
      <c r="F42" s="26"/>
      <c r="G42" s="26"/>
      <c r="IV42" s="14" t="s">
        <v>158</v>
      </c>
    </row>
    <row r="43" spans="2:256" ht="15.6" thickBot="1" x14ac:dyDescent="0.3">
      <c r="B43" s="89" t="s">
        <v>159</v>
      </c>
      <c r="C43" s="90"/>
      <c r="D43" s="98"/>
      <c r="E43" s="22"/>
      <c r="F43" s="26"/>
      <c r="G43" s="26"/>
      <c r="IV43" s="14" t="s">
        <v>160</v>
      </c>
    </row>
    <row r="44" spans="2:256" ht="15" x14ac:dyDescent="0.25">
      <c r="B44" s="64" t="s">
        <v>161</v>
      </c>
      <c r="C44" s="95"/>
      <c r="D44" s="99">
        <v>34312</v>
      </c>
      <c r="E44" s="22"/>
      <c r="F44" s="26"/>
      <c r="G44" s="26"/>
      <c r="IV44" s="14" t="s">
        <v>162</v>
      </c>
    </row>
    <row r="45" spans="2:256" ht="15" x14ac:dyDescent="0.25">
      <c r="B45" s="64" t="s">
        <v>163</v>
      </c>
      <c r="C45" s="96"/>
      <c r="D45" s="100">
        <v>27219.3</v>
      </c>
      <c r="E45" s="22"/>
      <c r="F45" s="26"/>
      <c r="G45" s="26"/>
      <c r="IV45" s="14" t="s">
        <v>164</v>
      </c>
    </row>
    <row r="46" spans="2:256" ht="15" x14ac:dyDescent="0.25">
      <c r="B46" s="64" t="s">
        <v>165</v>
      </c>
      <c r="C46" s="96"/>
      <c r="D46" s="100">
        <v>7092.6</v>
      </c>
      <c r="E46" s="22"/>
      <c r="F46" s="26"/>
      <c r="G46" s="26"/>
      <c r="IV46" s="14" t="s">
        <v>166</v>
      </c>
    </row>
    <row r="47" spans="2:256" ht="15.6" thickBot="1" x14ac:dyDescent="0.3">
      <c r="B47" s="68" t="s">
        <v>167</v>
      </c>
      <c r="C47" s="97"/>
      <c r="D47" s="101">
        <v>0</v>
      </c>
      <c r="E47" s="22"/>
      <c r="F47" s="26"/>
      <c r="G47" s="26"/>
      <c r="IV47" s="14" t="s">
        <v>168</v>
      </c>
    </row>
    <row r="48" spans="2:256" ht="15" customHeight="1" x14ac:dyDescent="0.25">
      <c r="C48" s="1"/>
      <c r="D48" s="1"/>
      <c r="IV48" s="14" t="s">
        <v>169</v>
      </c>
    </row>
    <row r="49" spans="6:256" x14ac:dyDescent="0.25">
      <c r="F49" s="15"/>
      <c r="IV49" s="14" t="s">
        <v>171</v>
      </c>
    </row>
    <row r="50" spans="6:256" x14ac:dyDescent="0.25">
      <c r="F50" s="16"/>
      <c r="IV50" s="14" t="s">
        <v>172</v>
      </c>
    </row>
    <row r="51" spans="6:256" x14ac:dyDescent="0.25">
      <c r="IV51" s="14" t="s">
        <v>173</v>
      </c>
    </row>
    <row r="52" spans="6:256" x14ac:dyDescent="0.25">
      <c r="IV52" s="14" t="s">
        <v>174</v>
      </c>
    </row>
    <row r="53" spans="6:256" x14ac:dyDescent="0.25">
      <c r="IV53" s="14" t="s">
        <v>175</v>
      </c>
    </row>
    <row r="54" spans="6:256" x14ac:dyDescent="0.25">
      <c r="IV54" s="14" t="s">
        <v>176</v>
      </c>
    </row>
    <row r="55" spans="6:256" x14ac:dyDescent="0.25">
      <c r="IV55" s="14" t="s">
        <v>177</v>
      </c>
    </row>
    <row r="56" spans="6:256" x14ac:dyDescent="0.25">
      <c r="IV56" s="14" t="s">
        <v>178</v>
      </c>
    </row>
    <row r="57" spans="6:256" x14ac:dyDescent="0.25">
      <c r="IV57" s="14" t="s">
        <v>179</v>
      </c>
    </row>
    <row r="58" spans="6:256" x14ac:dyDescent="0.25">
      <c r="IV58" s="14" t="s">
        <v>180</v>
      </c>
    </row>
    <row r="59" spans="6:256" x14ac:dyDescent="0.25">
      <c r="IV59" s="14" t="s">
        <v>181</v>
      </c>
    </row>
    <row r="60" spans="6:256" x14ac:dyDescent="0.25">
      <c r="IV60" s="14" t="s">
        <v>182</v>
      </c>
    </row>
    <row r="61" spans="6:256" x14ac:dyDescent="0.25">
      <c r="IV61" s="14" t="s">
        <v>183</v>
      </c>
    </row>
    <row r="62" spans="6:256" x14ac:dyDescent="0.25">
      <c r="IV62" s="14" t="s">
        <v>184</v>
      </c>
    </row>
    <row r="63" spans="6:256" x14ac:dyDescent="0.25">
      <c r="IV63" s="14" t="s">
        <v>185</v>
      </c>
    </row>
    <row r="64" spans="6:256" x14ac:dyDescent="0.25">
      <c r="IV64" s="14" t="s">
        <v>186</v>
      </c>
    </row>
    <row r="65" spans="256:256" x14ac:dyDescent="0.25">
      <c r="IV65" s="14" t="s">
        <v>187</v>
      </c>
    </row>
    <row r="66" spans="256:256" x14ac:dyDescent="0.25">
      <c r="IV66" s="14" t="s">
        <v>188</v>
      </c>
    </row>
    <row r="67" spans="256:256" x14ac:dyDescent="0.25">
      <c r="IV67" s="14" t="s">
        <v>189</v>
      </c>
    </row>
    <row r="68" spans="256:256" x14ac:dyDescent="0.25">
      <c r="IV68" s="14" t="s">
        <v>190</v>
      </c>
    </row>
    <row r="69" spans="256:256" x14ac:dyDescent="0.25">
      <c r="IV69" s="14" t="s">
        <v>191</v>
      </c>
    </row>
    <row r="70" spans="256:256" x14ac:dyDescent="0.25">
      <c r="IV70" s="14" t="s">
        <v>192</v>
      </c>
    </row>
    <row r="71" spans="256:256" x14ac:dyDescent="0.25">
      <c r="IV71" s="14" t="s">
        <v>193</v>
      </c>
    </row>
    <row r="72" spans="256:256" x14ac:dyDescent="0.25">
      <c r="IV72" s="14" t="s">
        <v>194</v>
      </c>
    </row>
    <row r="73" spans="256:256" x14ac:dyDescent="0.25">
      <c r="IV73" s="14" t="s">
        <v>195</v>
      </c>
    </row>
    <row r="74" spans="256:256" x14ac:dyDescent="0.25">
      <c r="IV74" s="14" t="s">
        <v>196</v>
      </c>
    </row>
    <row r="75" spans="256:256" x14ac:dyDescent="0.25">
      <c r="IV75" s="14" t="s">
        <v>197</v>
      </c>
    </row>
    <row r="76" spans="256:256" x14ac:dyDescent="0.25">
      <c r="IV76" s="14" t="s">
        <v>198</v>
      </c>
    </row>
    <row r="77" spans="256:256" x14ac:dyDescent="0.25">
      <c r="IV77" s="14" t="s">
        <v>199</v>
      </c>
    </row>
    <row r="78" spans="256:256" x14ac:dyDescent="0.25">
      <c r="IV78" s="14" t="s">
        <v>200</v>
      </c>
    </row>
    <row r="79" spans="256:256" x14ac:dyDescent="0.25">
      <c r="IV79" s="14" t="s">
        <v>201</v>
      </c>
    </row>
    <row r="80" spans="256:256" x14ac:dyDescent="0.25">
      <c r="IV80" s="14" t="s">
        <v>202</v>
      </c>
    </row>
    <row r="81" spans="256:256" x14ac:dyDescent="0.25">
      <c r="IV81" s="14" t="s">
        <v>203</v>
      </c>
    </row>
    <row r="82" spans="256:256" x14ac:dyDescent="0.25">
      <c r="IV82" s="14" t="s">
        <v>204</v>
      </c>
    </row>
    <row r="83" spans="256:256" x14ac:dyDescent="0.25">
      <c r="IV83" s="14" t="s">
        <v>205</v>
      </c>
    </row>
    <row r="84" spans="256:256" x14ac:dyDescent="0.25">
      <c r="IV84" s="14" t="s">
        <v>206</v>
      </c>
    </row>
    <row r="85" spans="256:256" x14ac:dyDescent="0.25">
      <c r="IV85" s="14" t="s">
        <v>207</v>
      </c>
    </row>
    <row r="86" spans="256:256" x14ac:dyDescent="0.25">
      <c r="IV86" s="14" t="s">
        <v>208</v>
      </c>
    </row>
    <row r="87" spans="256:256" x14ac:dyDescent="0.25">
      <c r="IV87" s="14" t="s">
        <v>209</v>
      </c>
    </row>
    <row r="88" spans="256:256" x14ac:dyDescent="0.25">
      <c r="IV88" s="14" t="s">
        <v>210</v>
      </c>
    </row>
    <row r="89" spans="256:256" x14ac:dyDescent="0.25">
      <c r="IV89" s="14" t="s">
        <v>211</v>
      </c>
    </row>
    <row r="90" spans="256:256" x14ac:dyDescent="0.25">
      <c r="IV90" s="14" t="s">
        <v>212</v>
      </c>
    </row>
    <row r="91" spans="256:256" x14ac:dyDescent="0.25">
      <c r="IV91" s="14" t="s">
        <v>213</v>
      </c>
    </row>
    <row r="92" spans="256:256" x14ac:dyDescent="0.25">
      <c r="IV92" s="14" t="s">
        <v>214</v>
      </c>
    </row>
    <row r="93" spans="256:256" x14ac:dyDescent="0.25">
      <c r="IV93" s="14" t="s">
        <v>215</v>
      </c>
    </row>
    <row r="94" spans="256:256" x14ac:dyDescent="0.25">
      <c r="IV94" s="14" t="s">
        <v>216</v>
      </c>
    </row>
    <row r="95" spans="256:256" x14ac:dyDescent="0.25">
      <c r="IV95" s="14" t="s">
        <v>217</v>
      </c>
    </row>
    <row r="96" spans="256:256" x14ac:dyDescent="0.25">
      <c r="IV96" s="14" t="s">
        <v>218</v>
      </c>
    </row>
    <row r="97" spans="254:256" x14ac:dyDescent="0.25">
      <c r="IV97" s="14" t="s">
        <v>219</v>
      </c>
    </row>
    <row r="98" spans="254:256" x14ac:dyDescent="0.25">
      <c r="IV98" s="14" t="s">
        <v>220</v>
      </c>
    </row>
    <row r="99" spans="254:256" x14ac:dyDescent="0.25">
      <c r="IV99" s="14" t="s">
        <v>221</v>
      </c>
    </row>
    <row r="100" spans="254:256" x14ac:dyDescent="0.25">
      <c r="IV100" s="14" t="s">
        <v>222</v>
      </c>
    </row>
    <row r="101" spans="254:256" x14ac:dyDescent="0.25">
      <c r="IV101" s="14" t="s">
        <v>223</v>
      </c>
    </row>
    <row r="102" spans="254:256" x14ac:dyDescent="0.25">
      <c r="IV102" s="14" t="s">
        <v>224</v>
      </c>
    </row>
    <row r="103" spans="254:256" x14ac:dyDescent="0.25">
      <c r="IV103" s="14" t="s">
        <v>225</v>
      </c>
    </row>
    <row r="104" spans="254:256" x14ac:dyDescent="0.25">
      <c r="IV104" s="14" t="s">
        <v>226</v>
      </c>
    </row>
    <row r="105" spans="254:256" x14ac:dyDescent="0.25">
      <c r="IV105" s="14" t="s">
        <v>227</v>
      </c>
    </row>
    <row r="106" spans="254:256" x14ac:dyDescent="0.25">
      <c r="IV106" s="14" t="s">
        <v>228</v>
      </c>
    </row>
    <row r="107" spans="254:256" x14ac:dyDescent="0.25">
      <c r="IV107" s="14" t="s">
        <v>229</v>
      </c>
    </row>
    <row r="110" spans="254:256" x14ac:dyDescent="0.25">
      <c r="IT110" s="17"/>
    </row>
    <row r="111" spans="254:256" x14ac:dyDescent="0.25">
      <c r="IT111" s="17"/>
    </row>
    <row r="112" spans="254:256" x14ac:dyDescent="0.25">
      <c r="IT112" s="17"/>
      <c r="IV112" s="18" t="s">
        <v>230</v>
      </c>
    </row>
    <row r="113" spans="254:256" x14ac:dyDescent="0.25">
      <c r="IT113" s="17"/>
      <c r="IV113" s="19">
        <v>1999</v>
      </c>
    </row>
    <row r="114" spans="254:256" x14ac:dyDescent="0.25">
      <c r="IT114" s="17"/>
      <c r="IV114" s="19">
        <v>2000</v>
      </c>
    </row>
    <row r="115" spans="254:256" x14ac:dyDescent="0.25">
      <c r="IT115" s="17"/>
      <c r="IV115" s="19">
        <v>2001</v>
      </c>
    </row>
    <row r="116" spans="254:256" x14ac:dyDescent="0.25">
      <c r="IT116" s="17"/>
      <c r="IV116" s="19">
        <v>2002</v>
      </c>
    </row>
    <row r="117" spans="254:256" x14ac:dyDescent="0.25">
      <c r="IT117" s="17"/>
      <c r="IV117" s="19">
        <v>2003</v>
      </c>
    </row>
    <row r="118" spans="254:256" x14ac:dyDescent="0.25">
      <c r="IT118" s="17"/>
      <c r="IV118" s="19">
        <v>2004</v>
      </c>
    </row>
    <row r="119" spans="254:256" x14ac:dyDescent="0.25">
      <c r="IT119" s="20"/>
      <c r="IV119" s="19">
        <v>2005</v>
      </c>
    </row>
    <row r="120" spans="254:256" x14ac:dyDescent="0.25">
      <c r="IT120" s="17"/>
    </row>
    <row r="121" spans="254:256" x14ac:dyDescent="0.25">
      <c r="IT121" s="17"/>
      <c r="IV121" s="4" t="s">
        <v>231</v>
      </c>
    </row>
    <row r="122" spans="254:256" x14ac:dyDescent="0.25">
      <c r="IT122" s="17"/>
      <c r="IV122" s="19" t="s">
        <v>232</v>
      </c>
    </row>
    <row r="123" spans="254:256" x14ac:dyDescent="0.25">
      <c r="IT123" s="17"/>
      <c r="IV123" s="4" t="s">
        <v>233</v>
      </c>
    </row>
    <row r="124" spans="254:256" x14ac:dyDescent="0.25">
      <c r="IT124" s="17"/>
      <c r="IV124" s="19" t="s">
        <v>2</v>
      </c>
    </row>
    <row r="125" spans="254:256" x14ac:dyDescent="0.25">
      <c r="IT125" s="17"/>
      <c r="IV125" s="4" t="s">
        <v>234</v>
      </c>
    </row>
    <row r="126" spans="254:256" x14ac:dyDescent="0.25">
      <c r="IT126" s="17"/>
      <c r="IV126" s="19" t="s">
        <v>235</v>
      </c>
    </row>
    <row r="127" spans="254:256" x14ac:dyDescent="0.25">
      <c r="IT127" s="17"/>
      <c r="IV127" s="4" t="s">
        <v>236</v>
      </c>
    </row>
    <row r="128" spans="254:256" x14ac:dyDescent="0.25">
      <c r="IT128" s="17"/>
      <c r="IV128" s="19" t="s">
        <v>237</v>
      </c>
    </row>
    <row r="129" spans="254:256" x14ac:dyDescent="0.25">
      <c r="IT129" s="17"/>
      <c r="IV129" s="4" t="s">
        <v>238</v>
      </c>
    </row>
    <row r="130" spans="254:256" x14ac:dyDescent="0.25">
      <c r="IT130" s="17"/>
      <c r="IV130" s="19" t="s">
        <v>239</v>
      </c>
    </row>
    <row r="131" spans="254:256" x14ac:dyDescent="0.25">
      <c r="IT131" s="17"/>
      <c r="IV131" s="4" t="s">
        <v>240</v>
      </c>
    </row>
    <row r="132" spans="254:256" x14ac:dyDescent="0.25">
      <c r="IT132" s="17"/>
      <c r="IV132" s="19" t="s">
        <v>241</v>
      </c>
    </row>
    <row r="133" spans="254:256" x14ac:dyDescent="0.25">
      <c r="IT133" s="17"/>
    </row>
    <row r="134" spans="254:256" x14ac:dyDescent="0.25">
      <c r="IT134" s="17"/>
    </row>
    <row r="135" spans="254:256" x14ac:dyDescent="0.25">
      <c r="IT135" s="17"/>
      <c r="IV135" s="21" t="s">
        <v>242</v>
      </c>
    </row>
    <row r="136" spans="254:256" x14ac:dyDescent="0.25">
      <c r="IT136" s="17"/>
      <c r="IV136" s="21" t="s">
        <v>243</v>
      </c>
    </row>
    <row r="137" spans="254:256" x14ac:dyDescent="0.25">
      <c r="IT137" s="17"/>
      <c r="IV137" s="21" t="s">
        <v>244</v>
      </c>
    </row>
    <row r="138" spans="254:256" x14ac:dyDescent="0.25">
      <c r="IT138" s="17"/>
      <c r="IV138" s="21" t="s">
        <v>3</v>
      </c>
    </row>
    <row r="139" spans="254:256" x14ac:dyDescent="0.25">
      <c r="IT139" s="17"/>
    </row>
    <row r="140" spans="254:256" x14ac:dyDescent="0.25">
      <c r="IT140" s="17"/>
    </row>
    <row r="141" spans="254:256" x14ac:dyDescent="0.25">
      <c r="IT141" s="17"/>
    </row>
    <row r="142" spans="254:256" x14ac:dyDescent="0.25">
      <c r="IT142" s="17"/>
    </row>
    <row r="143" spans="254:256" x14ac:dyDescent="0.25">
      <c r="IT143" s="17"/>
    </row>
    <row r="144" spans="254:256" x14ac:dyDescent="0.25">
      <c r="IT144" s="17"/>
    </row>
    <row r="145" spans="254:254" x14ac:dyDescent="0.25">
      <c r="IT145" s="17"/>
    </row>
    <row r="146" spans="254:254" x14ac:dyDescent="0.25">
      <c r="IT146" s="17"/>
    </row>
    <row r="147" spans="254:254" x14ac:dyDescent="0.25">
      <c r="IT147" s="17"/>
    </row>
    <row r="148" spans="254:254" x14ac:dyDescent="0.25">
      <c r="IT148" s="20"/>
    </row>
    <row r="149" spans="254:254" x14ac:dyDescent="0.25">
      <c r="IT149" s="17"/>
    </row>
    <row r="150" spans="254:254" x14ac:dyDescent="0.25">
      <c r="IT150" s="17"/>
    </row>
    <row r="151" spans="254:254" x14ac:dyDescent="0.25">
      <c r="IT151" s="20"/>
    </row>
  </sheetData>
  <mergeCells count="8">
    <mergeCell ref="B36:C36"/>
    <mergeCell ref="B33:C33"/>
    <mergeCell ref="B3:G3"/>
    <mergeCell ref="B4:G4"/>
    <mergeCell ref="B5:G5"/>
    <mergeCell ref="B8:G8"/>
    <mergeCell ref="B13:C13"/>
    <mergeCell ref="B32:C32"/>
  </mergeCells>
  <phoneticPr fontId="24" type="noConversion"/>
  <pageMargins left="0.75" right="0.75" top="1" bottom="1" header="0.5" footer="0.5"/>
  <pageSetup paperSize="9" scale="64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International reserves</vt:lpstr>
      <vt:lpstr>Short-term net drains</vt:lpstr>
      <vt:lpstr>Memo items</vt:lpstr>
      <vt:lpstr>'International reserves'!OLE_LINK1</vt:lpstr>
      <vt:lpstr>'International reserves'!Print_Area</vt:lpstr>
      <vt:lpstr>'Memo items'!Print_Area</vt:lpstr>
      <vt:lpstr>'Short-term net drains'!Print_Area</vt:lpstr>
      <vt:lpstr>'International reserves'!TABLE</vt:lpstr>
    </vt:vector>
  </TitlesOfParts>
  <Company>Magyar Nemzeti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 Krasznai Andrea</dc:creator>
  <cp:lastModifiedBy>Basa János Zsolt</cp:lastModifiedBy>
  <cp:lastPrinted>2000-05-29T13:17:21Z</cp:lastPrinted>
  <dcterms:created xsi:type="dcterms:W3CDTF">2000-05-22T14:47:39Z</dcterms:created>
  <dcterms:modified xsi:type="dcterms:W3CDTF">2022-05-16T08:30:16Z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Ref">
    <vt:lpwstr>https://api.informationprotection.azure.com/api/97c01ef8-0264-4eef-9c08-fb4a9ba1c0db</vt:lpwstr>
  </property>
  <property fmtid="{D5CDD505-2E9C-101B-9397-08002B2CF9AE}" pid="5" name="MSIP_Label_b0d11092-50c9-4e74-84b5-b1af078dc3d0_Owner">
    <vt:lpwstr>basaj@mnb.hu</vt:lpwstr>
  </property>
  <property fmtid="{D5CDD505-2E9C-101B-9397-08002B2CF9AE}" pid="6" name="MSIP_Label_b0d11092-50c9-4e74-84b5-b1af078dc3d0_SetDate">
    <vt:lpwstr>2018-09-14T11:37:21.9500976+02:00</vt:lpwstr>
  </property>
  <property fmtid="{D5CDD505-2E9C-101B-9397-08002B2CF9AE}" pid="7" name="MSIP_Label_b0d11092-50c9-4e74-84b5-b1af078dc3d0_Name">
    <vt:lpwstr>Protected</vt:lpwstr>
  </property>
  <property fmtid="{D5CDD505-2E9C-101B-9397-08002B2CF9AE}" pid="8" name="MSIP_Label_b0d11092-50c9-4e74-84b5-b1af078dc3d0_Application">
    <vt:lpwstr>Microsoft Azure Information Protection</vt:lpwstr>
  </property>
  <property fmtid="{D5CDD505-2E9C-101B-9397-08002B2CF9AE}" pid="9" name="MSIP_Label_b0d11092-50c9-4e74-84b5-b1af078dc3d0_Extended_MSFT_Method">
    <vt:lpwstr>Automatic</vt:lpwstr>
  </property>
  <property fmtid="{D5CDD505-2E9C-101B-9397-08002B2CF9AE}" pid="10" name="Sensitivity">
    <vt:lpwstr>Protected</vt:lpwstr>
  </property>
  <property fmtid="{D5CDD505-2E9C-101B-9397-08002B2CF9AE}" pid="11" name="Érvényességi idő">
    <vt:filetime>2025-09-15T09:30:27Z</vt:filetime>
  </property>
  <property fmtid="{D5CDD505-2E9C-101B-9397-08002B2CF9AE}" pid="12" name="Érvényességet beállító">
    <vt:lpwstr>basaj</vt:lpwstr>
  </property>
  <property fmtid="{D5CDD505-2E9C-101B-9397-08002B2CF9AE}" pid="13" name="Érvényességi idő első beállítása">
    <vt:filetime>2020-09-15T09:30:27Z</vt:filetime>
  </property>
</Properties>
</file>