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worksheets/sheet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8.xml" ContentType="application/vnd.openxmlformats-officedocument.spreadsheetml.worksheet+xml"/>
  <Override PartName="/xl/chartsheets/sheet7.xml" ContentType="application/vnd.openxmlformats-officedocument.spreadsheetml.chartsheet+xml"/>
  <Override PartName="/xl/worksheets/sheet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X:\FISCAL\Versenyképesség\Output\Versenyképességi Jelentés\2017. szeptember\VJ - Nyilvános\VJ-Ábrák\"/>
    </mc:Choice>
  </mc:AlternateContent>
  <bookViews>
    <workbookView xWindow="0" yWindow="0" windowWidth="28800" windowHeight="12210" tabRatio="873" firstSheet="25" activeTab="35"/>
  </bookViews>
  <sheets>
    <sheet name="III.1 d" sheetId="40" r:id="rId1"/>
    <sheet name="III.1 ch" sheetId="41" r:id="rId2"/>
    <sheet name="III.2 d" sheetId="42" r:id="rId3"/>
    <sheet name="III.2 ch" sheetId="43" r:id="rId4"/>
    <sheet name="III.3 ch" sheetId="44" r:id="rId5"/>
    <sheet name="III.4 d" sheetId="6" r:id="rId6"/>
    <sheet name="III.4 ch" sheetId="7" r:id="rId7"/>
    <sheet name="III.5 d" sheetId="10" r:id="rId8"/>
    <sheet name="III.5 ch" sheetId="11" r:id="rId9"/>
    <sheet name="III.6 d" sheetId="8" r:id="rId10"/>
    <sheet name="III.6 ch" sheetId="9" r:id="rId11"/>
    <sheet name="III.7 d" sheetId="12" r:id="rId12"/>
    <sheet name="III.7 ch" sheetId="13" r:id="rId13"/>
    <sheet name="III.8 d" sheetId="14" r:id="rId14"/>
    <sheet name="III.8 ch" sheetId="15" r:id="rId15"/>
    <sheet name="III.9 d" sheetId="17" r:id="rId16"/>
    <sheet name="III.9 ch" sheetId="16" r:id="rId17"/>
    <sheet name="III.10 d" sheetId="38" r:id="rId18"/>
    <sheet name="III.10 ch" sheetId="39" r:id="rId19"/>
    <sheet name="III.11 d" sheetId="20" r:id="rId20"/>
    <sheet name="III.11 ch" sheetId="21" r:id="rId21"/>
    <sheet name="III.12 d" sheetId="22" r:id="rId22"/>
    <sheet name="III.12 ch" sheetId="23" r:id="rId23"/>
    <sheet name="III.13 d" sheetId="45" r:id="rId24"/>
    <sheet name="III.13 ch" sheetId="46" r:id="rId25"/>
    <sheet name="III.14 d" sheetId="27" r:id="rId26"/>
    <sheet name="III.14 ch" sheetId="28" r:id="rId27"/>
    <sheet name="III.15 d" sheetId="29" r:id="rId28"/>
    <sheet name="III.15 ch" sheetId="30" r:id="rId29"/>
    <sheet name="III.16 d" sheetId="31" r:id="rId30"/>
    <sheet name="III.16 ch" sheetId="32" r:id="rId31"/>
    <sheet name="III.17 d" sheetId="47" r:id="rId32"/>
    <sheet name="III.17 ch" sheetId="48" r:id="rId33"/>
    <sheet name="III.18 d" sheetId="34" r:id="rId34"/>
    <sheet name="III.18ch" sheetId="35" r:id="rId35"/>
    <sheet name="III.19 ch" sheetId="37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">#REF!</definedName>
    <definedName name="__">#REF!</definedName>
    <definedName name="___">#REF!</definedName>
    <definedName name="____">#REF!</definedName>
    <definedName name="_____">#REF!</definedName>
    <definedName name="______">#REF!</definedName>
    <definedName name="_______">#REF!</definedName>
    <definedName name="________">#REF!</definedName>
    <definedName name="_________">#REF!</definedName>
    <definedName name="__________">#REF!</definedName>
    <definedName name="___________">#REF!</definedName>
    <definedName name="____________">#REF!</definedName>
    <definedName name="_____________">#REF!</definedName>
    <definedName name="______________">#REF!</definedName>
    <definedName name="_______________">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_IFR2">[0]!___________________________IFR2</definedName>
    <definedName name="____________________________IFR22">[0]!___________________________IFR22</definedName>
    <definedName name="____________________________IFR23">[0]!___________________________IFR23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_IFR2">[0]!_______________________IFR2</definedName>
    <definedName name="__________________________IFR22">[0]!_______________________IFR22</definedName>
    <definedName name="__________________________IFR23">[0]!_______________________IFR23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_IFR2">[0]!_______________________IFR2</definedName>
    <definedName name="_________________________IFR22">[0]!_______________________IFR22</definedName>
    <definedName name="_________________________IFR23">[0]!_______________________IFR23</definedName>
    <definedName name="_________________________M21">[0]!________________________M21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_IFR2">[0]!_______________________IFR2</definedName>
    <definedName name="________________________IFR22">[0]!_______________________IFR22</definedName>
    <definedName name="________________________IFR23">[0]!_______________________IFR23</definedName>
    <definedName name="________________________M21">#N/A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[0]!____________________M21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_IFR2">[0]!_______________IFR2</definedName>
    <definedName name="______________________IFR22">[0]!_______________IFR22</definedName>
    <definedName name="______________________IFR23">[0]!_______________IFR23</definedName>
    <definedName name="______________________M21">[0]!____________________M21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_IFR2">[0]!_______________IFR2</definedName>
    <definedName name="_____________________IFR22">[0]!_______________IFR22</definedName>
    <definedName name="_____________________IFR23">[0]!_______________IFR23</definedName>
    <definedName name="_____________________M21">[0]!____________________M21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_IFR2">[0]!_______________IFR2</definedName>
    <definedName name="____________________IFR22">[0]!_______________IFR22</definedName>
    <definedName name="____________________IFR23">[0]!_______________IFR23</definedName>
    <definedName name="____________________M21">#N/A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_IFR2">[0]!_______________IFR2</definedName>
    <definedName name="___________________IFR22">[0]!_______________IFR22</definedName>
    <definedName name="___________________IFR23">[0]!_______________IFR23</definedName>
    <definedName name="___________________M21">[0]!____________M21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_IFR2">[0]!_______________IFR2</definedName>
    <definedName name="__________________IFR22">[0]!_______________IFR22</definedName>
    <definedName name="__________________IFR23">[0]!_______________IFR23</definedName>
    <definedName name="__________________M21">[0]!____________M21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_IFR2">[0]!_______________IFR2</definedName>
    <definedName name="_________________IFR22">[0]!_______________IFR22</definedName>
    <definedName name="_________________IFR23">[0]!_______________IFR23</definedName>
    <definedName name="_________________M21">[0]!____________M21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_IFR2">[0]!_______________IFR2</definedName>
    <definedName name="________________IFR22">[0]!_______________IFR22</definedName>
    <definedName name="________________IFR23">[0]!_______________IFR23</definedName>
    <definedName name="________________M21">[0]!____________M21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[0]!____________M21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_IFR2">[0]!_____IFR2</definedName>
    <definedName name="______________IFR22">[0]!_____IFR22</definedName>
    <definedName name="______________IFR23">[0]!_____IFR23</definedName>
    <definedName name="______________M21">[0]!____________M21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_IFR2">[0]!_____IFR2</definedName>
    <definedName name="_____________IFR22">[0]!_____IFR22</definedName>
    <definedName name="_____________IFR23">[0]!_____IFR23</definedName>
    <definedName name="_____________M21">[0]!____________M21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_IFR2">[0]!_____IFR2</definedName>
    <definedName name="____________IFR22">[0]!_____IFR22</definedName>
    <definedName name="____________IFR23">[0]!_____IFR23</definedName>
    <definedName name="____________M21">#N/A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_IFR2">[0]!_____IFR2</definedName>
    <definedName name="___________IFR22">[0]!_____IFR22</definedName>
    <definedName name="___________IFR23">[0]!_____IFR23</definedName>
    <definedName name="___________M21">[0]!__M21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_IFR2">[0]!_____IFR2</definedName>
    <definedName name="__________IFR22">[0]!_____IFR22</definedName>
    <definedName name="__________IFR23">[0]!_____IFR23</definedName>
    <definedName name="__________M21">[0]!__M21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_IFR2">[0]!_____IFR2</definedName>
    <definedName name="_________IFR22">[0]!_____IFR22</definedName>
    <definedName name="_________IFR23">[0]!_____IFR23</definedName>
    <definedName name="_________M21">[0]!__M21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_IFR2">[0]!_____IFR2</definedName>
    <definedName name="________IFR22">[0]!_____IFR22</definedName>
    <definedName name="________IFR23">[0]!_____IFR23</definedName>
    <definedName name="________M21">[0]!__M21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_IFR2">[0]!_____IFR2</definedName>
    <definedName name="_______IFR22">[0]!_____IFR22</definedName>
    <definedName name="_______IFR23">[0]!_____IFR23</definedName>
    <definedName name="_______M21">[0]!__M21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_IFR2">[0]!_____IFR2</definedName>
    <definedName name="______IFR22">[0]!_____IFR22</definedName>
    <definedName name="______IFR23">[0]!_____IFR23</definedName>
    <definedName name="______M21">[0]!__M21</definedName>
    <definedName name="_____cp1" hidden="1">{"'előző év december'!$A$2:$CP$214"}</definedName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[0]!__M21</definedName>
    <definedName name="____cp1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hidden="1">[1]Market!#REF!</definedName>
    <definedName name="__123Graph_ADIFF" hidden="1">[1]Market!#REF!</definedName>
    <definedName name="__123Graph_ALINES" hidden="1">[1]Market!#REF!</definedName>
    <definedName name="__123Graph_B" hidden="1">[1]Market!#REF!</definedName>
    <definedName name="__123Graph_BDIFF" hidden="1">[1]Market!#REF!</definedName>
    <definedName name="__123Graph_BLINES" hidden="1">[1]Market!#REF!</definedName>
    <definedName name="__123Graph_C" hidden="1">[1]Market!#REF!</definedName>
    <definedName name="__123Graph_CDIFF" hidden="1">[1]Market!#REF!</definedName>
    <definedName name="__123Graph_CLINES" hidden="1">[1]Market!#REF!</definedName>
    <definedName name="__123Graph_DLINES" hidden="1">[1]Market!#REF!</definedName>
    <definedName name="__123Graph_X" hidden="1">[1]Market!#REF!</definedName>
    <definedName name="__123Graph_XDIFF" hidden="1">[1]Market!#REF!</definedName>
    <definedName name="__123Graph_XLINES" hidden="1">[1]Market!#REF!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IFR2">#N/A</definedName>
    <definedName name="__IFR22">#N/A</definedName>
    <definedName name="__IFR23">#N/A</definedName>
    <definedName name="__IW036">#REF!</definedName>
    <definedName name="__M21">#N/A</definedName>
    <definedName name="__mod1">#N/A</definedName>
    <definedName name="__s">'[2]5.5'!$A$1:$E$27</definedName>
    <definedName name="__tab2">[3]K.10!$A$2:$C$22</definedName>
    <definedName name="__TAB21">'[4]England 97-98'!#REF!</definedName>
    <definedName name="__UK1">'[5]97-98'!#REF!</definedName>
    <definedName name="__UK2">#REF!</definedName>
    <definedName name="_1.2__Average_distance_travelled_by_mode_of_travel__1975_76__1985_86_and_1993_95">#REF!</definedName>
    <definedName name="_12" hidden="1">[6]Market!#REF!</definedName>
    <definedName name="_123Graph_A" hidden="1">[1]Market!#REF!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OFFSET('[7]c1-7'!$B$16,0,0,COUNTA('[7]c1-7'!$A$16:$A$1005))</definedName>
    <definedName name="_c15_datum">OFFSET('[7]c1-7'!$A$16,0,0,COUNTA('[7]c1-7'!$A$16:$A$1005))</definedName>
    <definedName name="_c15_dummyfcastminus">OFFSET('[7]c1-7'!#REF!,0,0,COUNTA('[7]c1-7'!$A$16:$A$1005))</definedName>
    <definedName name="_c15_dummyfcastplus">OFFSET('[7]c1-7'!#REF!,0,0,COUNTA('[7]c1-7'!$A$16:$A$1005))</definedName>
    <definedName name="_c15_GDP">OFFSET('[7]c1-7'!$G$16,0,0,COUNTA('[7]c1-7'!$A$16:$A$1005))</definedName>
    <definedName name="_c15_government">OFFSET('[7]c1-7'!$C$16,0,0,COUNTA('[7]c1-7'!$A$16:$A$1005))</definedName>
    <definedName name="_c15_inventories">OFFSET('[7]c1-7'!$E$16,0,0,COUNTA('[7]c1-7'!$A$16:$A$1005))</definedName>
    <definedName name="_c15_investment">OFFSET('[7]c1-7'!$D$16,0,0,COUNTA('[7]c1-7'!$A$16:$A$1005))</definedName>
    <definedName name="_c15_netexport">OFFSET('[7]c1-7'!$F$16,0,0,COUNTA('[7]c1-7'!$A$16:$A$1005))</definedName>
    <definedName name="_c16_datum">OFFSET('[7]c1-8'!$A$17,0,0,COUNTA('[7]c1-8'!$A$17:$A$1006))</definedName>
    <definedName name="_c16_dummyfcastminus">OFFSET('[7]c1-8'!$F$17,0,0,COUNTA('[7]c1-8'!$A$17:$A$1006))</definedName>
    <definedName name="_c16_dummyfcastplus">OFFSET('[7]c1-8'!$E$17,0,0,COUNTA('[7]c1-8'!$A$17:$A$1006))</definedName>
    <definedName name="_c16_export">OFFSET('[7]c1-8'!$C$17,0,0,COUNTA('[7]c1-8'!$A$17:$A$1006))</definedName>
    <definedName name="_c16_exportshare">OFFSET('[7]c1-8'!$B$17,0,0,COUNTA('[7]c1-8'!$A$17:$A$1006))</definedName>
    <definedName name="_c16_externaldemand">OFFSET('[7]c1-8'!$D$17,0,0,COUNTA('[7]c1-8'!$A$17:$A$1006))</definedName>
    <definedName name="_c17_datum">OFFSET('[7]c1-9'!$A$17,0,0,COUNTA('[7]c1-9'!$A$17:$A$1006))</definedName>
    <definedName name="_c17_Ic">OFFSET('[7]c1-9'!$D$17,0,0,COUNTA('[7]c1-9'!$A$17:$A$1006))</definedName>
    <definedName name="_c17_Ig">OFFSET('[7]c1-9'!$B$17,0,0,COUNTA('[7]c1-9'!$A$17:$A$1006))</definedName>
    <definedName name="_c17_Ih">OFFSET('[7]c1-9'!$C$17,0,0,COUNTA('[7]c1-9'!$A$17:$A$1006))</definedName>
    <definedName name="_c18_consrate">OFFSET(#REF!,0,0,COUNTA(#REF!))</definedName>
    <definedName name="_c18_datum">OFFSET(#REF!,0,0,COUNTA(#REF!))</definedName>
    <definedName name="_c18_dummyfcastminus">OFFSET(#REF!,0,0,COUNTA(#REF!))</definedName>
    <definedName name="_c18_dummyfcastplus">OFFSET(#REF!,0,0,COUNTA(#REF!))</definedName>
    <definedName name="_c18_irate">OFFSET(#REF!,0,0,COUNTA(#REF!))</definedName>
    <definedName name="_c18_netsaving">OFFSET(#REF!,0,0,COUNTA(#REF!))</definedName>
    <definedName name="_c19_borrfirm">OFFSET('[7]c1-11'!$B$16,0,0,COUNTA('[7]c1-11'!$A$16:$A$1005))</definedName>
    <definedName name="_c19_borrfirm2">OFFSET('[7]c1-11'!$C$16,0,0,COUNTA('[7]c1-11'!$A$16:$A$1005))</definedName>
    <definedName name="_c19_borrhouse">OFFSET('[7]c1-11'!$D$16,0,0,COUNTA('[7]c1-11'!$A$16:$A$1005))</definedName>
    <definedName name="_c19_borrhouse2">OFFSET('[7]c1-11'!$E$16,0,0,COUNTA('[7]c1-11'!$A$16:$A$1005))</definedName>
    <definedName name="_c19_datum">OFFSET('[7]c1-11'!$A$16,0,0,COUNTA('[7]c1-11'!$A$16:$A$1005))</definedName>
    <definedName name="_c31_China">OFFSET('[8]c3-1'!$F$11,0,0,COUNTA('[8]c3-1'!$A$11:$A$1000))</definedName>
    <definedName name="_c31_datum">OFFSET('[8]c3-1'!$A$11,0,0,COUNTA('[8]c3-1'!$A$11:$A$1000))</definedName>
    <definedName name="_c31_EA">OFFSET('[8]c3-1'!$C$11,0,0,COUNTA('[8]c3-1'!$A$11:$A$1000))</definedName>
    <definedName name="_c31_Japan">OFFSET('[8]c3-1'!$E$11,0,0,COUNTA('[8]c3-1'!$A$11:$A$1000))</definedName>
    <definedName name="_c31_Russia">OFFSET('[8]c3-1'!$G$11,0,0,COUNTA('[8]c3-1'!$A$11:$A$1000))</definedName>
    <definedName name="_c31_USA">OFFSET('[8]c3-1'!$D$11,0,0,COUNTA('[8]c3-1'!$A$11:$A$1000))</definedName>
    <definedName name="_c310_c">OFFSET('[8]c3-10'!$B$11,0,0,COUNTA('[8]c3-10'!$A$11:$A$1000))</definedName>
    <definedName name="_c310_datum">OFFSET('[8]c3-10'!$A$11,0,0,COUNTA('[8]c3-10'!$A$11:$A$1000))</definedName>
    <definedName name="_c310_g">OFFSET('[8]c3-10'!$C$11,0,0,COUNTA('[8]c3-10'!$A$11:$A$1000))</definedName>
    <definedName name="_c310_i">OFFSET('[8]c3-10'!$D$11,0,0,COUNTA('[8]c3-10'!$A$11:$A$1000))</definedName>
    <definedName name="_c310_inventories">OFFSET('[8]c3-10'!$E$11,0,0,COUNTA('[8]c3-10'!$A$11:$A$1000))</definedName>
    <definedName name="_c310_nx">OFFSET('[8]c3-10'!$F$11,0,0,COUNTA('[8]c3-10'!$A$11:$A$1000))</definedName>
    <definedName name="_c310_y">OFFSET('[8]c3-10'!$G$11,0,0,COUNTA('[8]c3-10'!$A$11:$A$1000))</definedName>
    <definedName name="_c311_datum">OFFSET('[8]c3-11'!$A$11,0,0,COUNTA('[8]c3-11'!$A$11:$A$1000))</definedName>
    <definedName name="_c311_m">OFFSET('[8]c3-11'!$C$11,0,0,COUNTA('[8]c3-11'!$A$11:$A$1000))</definedName>
    <definedName name="_c311_nx">OFFSET('[8]c3-11'!$D$11,0,0,COUNTA('[8]c3-11'!$A$11:$A$1000))</definedName>
    <definedName name="_c311_x">OFFSET('[8]c3-11'!$B$11,0,0,COUNTA('[8]c3-11'!$A$11:$A$1000))</definedName>
    <definedName name="_c312_automobile">OFFSET('[8]c3-12'!$B$11,0,0,COUNTA('[8]c3-12'!$A$11:$A$1000))</definedName>
    <definedName name="_c312_datum">OFFSET('[8]c3-12'!$A$11,0,0,COUNTA('[8]c3-12'!$A$11:$A$1000))</definedName>
    <definedName name="_c312_other">OFFSET('[8]c3-12'!$C$11,0,0,COUNTA('[8]c3-12'!$A$11:$A$1000))</definedName>
    <definedName name="_c312_total">OFFSET('[8]c3-12'!$D$11,0,0,COUNTA('[8]c3-12'!$A$11:$A$1000))</definedName>
    <definedName name="_c313_datum">OFFSET(#REF!,0,0,COUNTA(#REF!))</definedName>
    <definedName name="_c313_netcreditflow">OFFSET(#REF!,0,0,COUNTA(#REF!))</definedName>
    <definedName name="_c313_netfinancialwealth">OFFSET(#REF!,0,0,COUNTA(#REF!))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OFFSET(#REF!,0,0,COUNTA(#REF!))</definedName>
    <definedName name="_c315_datum">OFFSET(#REF!,0,0,COUNTA(#REF!))</definedName>
    <definedName name="_c315_netwage">OFFSET(#REF!,0,0,COUNTA(#REF!))</definedName>
    <definedName name="_c315_retailsales">OFFSET(#REF!,0,0,COUNTA(#REF!))</definedName>
    <definedName name="_c316_bankconsumer">OFFSET(#REF!,0,0,COUNTA(#REF!))</definedName>
    <definedName name="_c316_bankhouse">OFFSET(#REF!,0,0,COUNTA(#REF!))</definedName>
    <definedName name="_c316_datum">OFFSET(#REF!,0,0,COUNTA(#REF!))</definedName>
    <definedName name="_c316_netflow">OFFSET(#REF!,0,0,COUNTA(#REF!))</definedName>
    <definedName name="_c316_nonbankconsumer">OFFSET(#REF!,0,0,COUNTA(#REF!))</definedName>
    <definedName name="_c316_nonbankhouse">OFFSET(#REF!,0,0,COUNTA(#REF!))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OFFSET('[8]c3-19'!$C$11,0,0,COUNTA('[8]c3-19'!$A$11:$A$1000))</definedName>
    <definedName name="_c319_datum">OFFSET('[8]c3-19'!$A$11,0,0,COUNTA('[8]c3-19'!$A$11:$A$1000))</definedName>
    <definedName name="_c319_puttouse">OFFSET('[8]c3-19'!$B$11,0,0,COUNTA('[8]c3-19'!$A$11:$A$1000))</definedName>
    <definedName name="_c320_banklong">OFFSET('[8]c3-20'!$B$11,0,0,COUNTA('[8]c3-20'!$A$11:$A$1000))</definedName>
    <definedName name="_c320_bankshort">OFFSET('[8]c3-20'!$C$11,0,0,COUNTA('[8]c3-20'!$A$11:$A$1000))</definedName>
    <definedName name="_c320_datum">OFFSET('[8]c3-20'!$A$11,0,0,COUNTA('[8]c3-20'!$A$11:$A$1000))</definedName>
    <definedName name="_c320_nonbanklong">OFFSET('[8]c3-20'!$D$11,0,0,COUNTA('[8]c3-20'!$A$11:$A$1000))</definedName>
    <definedName name="_c320_nonbankshort">OFFSET('[8]c3-20'!$E$11,0,0,COUNTA('[8]c3-20'!$A$11:$A$1000))</definedName>
    <definedName name="_c320_total">OFFSET('[8]c3-20'!$F$11,0,0,COUNTA('[8]c3-20'!$A$11:$A$1000))</definedName>
    <definedName name="_c321_consumption">OFFSET('[8]c3-21'!$C$11,0,0,COUNTA('[8]c3-21'!$A$11:$A$1000))</definedName>
    <definedName name="_c321_datum">OFFSET('[8]c3-21'!$A$11,0,0,COUNTA('[8]c3-21'!$A$11:$A$1000))</definedName>
    <definedName name="_c321_governmentinvestment">OFFSET('[8]c3-21'!$D$11,0,0,COUNTA('[8]c3-21'!$A$11:$A$1000))</definedName>
    <definedName name="_c321_transfer">OFFSET('[8]c3-21'!$B$11,0,0,COUNTA('[8]c3-21'!$A$11:$A$1000))</definedName>
    <definedName name="_c322_contribution">OFFSET(#REF!,0,0,COUNTA(#REF!))</definedName>
    <definedName name="_c322_datum">OFFSET(#REF!,0,0,COUNTA(#REF!))</definedName>
    <definedName name="_c322_inventories">OFFSET(#REF!,0,0,COUNTA(#REF!))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OFFSET('[8]c3-25'!$A$11,0,0,COUNTA('[8]c3-25'!$A$11:$A$1000))</definedName>
    <definedName name="_c325_datum_hun">OFFSET('[8]c3-25'!$D$11,0,0,COUNTA('[8]c3-25'!$A$11:$A$1000))</definedName>
    <definedName name="_c325_qoq_growth">OFFSET('[8]c3-25'!$C$11,0,0,COUNTA('[8]c3-25'!$A$11:$A$1000))</definedName>
    <definedName name="_c325_yoy_growth">OFFSET('[8]c3-25'!$B$11,0,0,COUNTA('[8]c3-25'!$A$11:$A$1000))</definedName>
    <definedName name="_c326_agriculture">OFFSET(#REF!,0,0,COUNTA(#REF!))</definedName>
    <definedName name="_c326_construction">OFFSET(#REF!,0,0,COUNTA(#REF!))</definedName>
    <definedName name="_c326_datum">OFFSET(#REF!,0,0,COUNTA(#REF!))</definedName>
    <definedName name="_c326_GDP">OFFSET(#REF!,0,0,COUNTA(#REF!))</definedName>
    <definedName name="_c326_industry">OFFSET(#REF!,0,0,COUNTA(#REF!))</definedName>
    <definedName name="_c326_marketservices">OFFSET(#REF!,0,0,COUNTA(#REF!))</definedName>
    <definedName name="_c326_publicservices">OFFSET(#REF!,0,0,COUNTA(#REF!))</definedName>
    <definedName name="_c326_taxes">OFFSET(#REF!,0,0,COUNTA(#REF!))</definedName>
    <definedName name="_c327_automobile">OFFSET(#REF!,0,0,COUNTA(#REF!))</definedName>
    <definedName name="_c327_datum">OFFSET(#REF!,0,0,COUNTA(#REF!))</definedName>
    <definedName name="_c327_electronics">OFFSET(#REF!,0,0,COUNTA(#REF!))</definedName>
    <definedName name="_c327_industry">OFFSET(#REF!,0,0,COUNTA(#REF!))</definedName>
    <definedName name="_c327_other">OFFSET(#REF!,0,0,COUNTA(#REF!))</definedName>
    <definedName name="_c328_datum">OFFSET('[8]c3-28'!$A$11,0,0,COUNTA('[8]c3-28'!$A$11:$A$1000))</definedName>
    <definedName name="_c328_ESI">OFFSET('[8]c3-28'!$C$11,0,0,COUNTA('[8]c3-28'!$A$11:$A$1000))</definedName>
    <definedName name="_c328_neworders">OFFSET('[8]c3-28'!$B$11,0,0,COUNTA('[8]c3-28'!$A$11:$A$1000))</definedName>
    <definedName name="_c329_construction">OFFSET(#REF!,0,0,COUNTA(#REF!))</definedName>
    <definedName name="_c329_constructionorder">OFFSET(#REF!,0,0,COUNTA(#REF!))</definedName>
    <definedName name="_c329_datum">OFFSET(#REF!,0,0,COUNTA(#REF!))</definedName>
    <definedName name="_c329_ESI">OFFSET(#REF!,0,0,COUNTA(#REF!))</definedName>
    <definedName name="_c33_datum">OFFSET('[8]c3-3'!$A$11,0,0,COUNTA('[8]c3-3'!$A$11:$A$1000))</definedName>
    <definedName name="_c33_EABCI">OFFSET('[8]c3-3'!$D$11,0,0,COUNTA('[8]c3-3'!$A$11:$A$1000))</definedName>
    <definedName name="_c33_IFO">OFFSET('[8]c3-3'!$C$11,0,0,COUNTA('[8]c3-3'!$A$11:$A$1000))</definedName>
    <definedName name="_c330_agricultural">OFFSET('[8]c3-31'!$B$11,0,0,COUNTA('[8]c3-31'!$A$11:$A$1000))</definedName>
    <definedName name="_c330_cerealproduction">OFFSET('[8]c3-31'!$C$11,0,0,COUNTA('[8]c3-31'!$A$11:$A$1000))</definedName>
    <definedName name="_c330_cropaverage">OFFSET('[8]c3-31'!$D$11,0,0,COUNTA('[8]c3-31'!$A$11:$A$1000))</definedName>
    <definedName name="_c330_datum">OFFSET('[8]c3-31'!$A$11,0,0,COUNTA('[8]c3-31'!$A$11:$A$1000))</definedName>
    <definedName name="_c331_datum">OFFSET(#REF!,0,0,COUNTA(#REF!))</definedName>
    <definedName name="_c331_food">OFFSET(#REF!,0,0,COUNTA(#REF!))</definedName>
    <definedName name="_c331_fuel">OFFSET(#REF!,0,0,COUNTA(#REF!))</definedName>
    <definedName name="_c331_nonfood">OFFSET(#REF!,0,0,COUNTA(#REF!))</definedName>
    <definedName name="_c331_retailsales">OFFSET(#REF!,0,0,COUNTA(#REF!))</definedName>
    <definedName name="_c332_datum">OFFSET('[8]c3-32'!$A$11,0,0,COUNTA('[8]c3-32'!$A$11:$A$1000))</definedName>
    <definedName name="_c332_domesticnights">OFFSET('[8]c3-32'!$C$11,0,0,COUNTA('[8]c3-32'!$A$11:$A$1000))</definedName>
    <definedName name="_c332_foreignnights">OFFSET('[8]c3-32'!$B$11,0,0,COUNTA('[8]c3-32'!$A$11:$A$1000))</definedName>
    <definedName name="_c332_totalnights">OFFSET('[8]c3-32'!$D$11,0,0,COUNTA('[8]c3-32'!$A$11:$A$1000))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OFFSET(#REF!,0,0,COUNTA(#REF!))</definedName>
    <definedName name="_c334_employmentrate">OFFSET(#REF!,0,0,COUNTA(#REF!))</definedName>
    <definedName name="_c334_participationrate">OFFSET(#REF!,0,0,COUNTA(#REF!))</definedName>
    <definedName name="_c334_unemploymentrate">OFFSET(#REF!,0,0,COUNTA(#REF!))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OFFSET('[8]c3-37'!$B$12,0,0,COUNTA('[8]c3-37'!$A$12:$A$1001))</definedName>
    <definedName name="_c336_datum">OFFSET('[8]c3-37'!$A$12,0,0,COUNTA('[8]c3-37'!$A$12:$A$1001))</definedName>
    <definedName name="_c336_newvacancies">OFFSET('[8]c3-37'!$C$12,0,0,COUNTA('[8]c3-37'!$A$12:$A$1001))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OFFSET('[8]c3-41'!$A$11,0,0,COUNTA('[8]c3-41'!$A$11:$A$1000))</definedName>
    <definedName name="_c341_outputgap">OFFSET('[8]c3-41'!$C$11,0,0,COUNTA('[8]c3-41'!$A$11:$A$1000))</definedName>
    <definedName name="_c341_resourceutilization">OFFSET('[8]c3-41'!$B$11,0,0,COUNTA('[8]c3-41'!$A$11:$A$1000))</definedName>
    <definedName name="_c341_uncertantybandminus">OFFSET('[8]c3-41'!$D$11,0,0,COUNTA('[8]c3-41'!$A$11:$A$1000))</definedName>
    <definedName name="_c341_uncertantybandplus">OFFSET('[8]c3-41'!$E$11,0,0,COUNTA('[8]c3-41'!$A$11:$A$1000))</definedName>
    <definedName name="_c342_datum">OFFSET('[8]c3-42'!$A$11,0,0,COUNTA('[8]c3-42'!$A$11:$A$1000))</definedName>
    <definedName name="_c342_manufacturing">OFFSET('[8]c3-42'!$B$11,0,0,COUNTA('[8]c3-42'!$A$11:$A$1000))</definedName>
    <definedName name="_c342_marketservices">OFFSET('[8]c3-42'!$C$11,0,0,COUNTA('[8]c3-42'!$A$11:$A$1000))</definedName>
    <definedName name="_c343_construction">OFFSET(#REF!,0,0,COUNTA(#REF!))</definedName>
    <definedName name="_c343_datum">OFFSET(#REF!,0,0,COUNTA(#REF!))</definedName>
    <definedName name="_c343_industry">OFFSET(#REF!,0,0,COUNTA(#REF!))</definedName>
    <definedName name="_c343_services">OFFSET(#REF!,0,0,COUNTA(#REF!))</definedName>
    <definedName name="_c344_datum">OFFSET(#REF!,0,0,COUNTA(#REF!))</definedName>
    <definedName name="_c344_grossearnings">OFFSET(#REF!,0,0,COUNTA(#REF!))</definedName>
    <definedName name="_c344_grossearningswopremium">OFFSET(#REF!,0,0,COUNTA(#REF!))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OFFSET(#REF!,0,0,COUNTA(#REF!))</definedName>
    <definedName name="_c347_domesticemployment">OFFSET(#REF!,0,0,COUNTA(#REF!))</definedName>
    <definedName name="_c347_labourcost">OFFSET(#REF!,0,0,COUNTA(#REF!))</definedName>
    <definedName name="_c347_ULC">OFFSET(#REF!,0,0,COUNTA(#REF!))</definedName>
    <definedName name="_c347_valueadded">OFFSET(#REF!,0,0,COUNTA(#REF!))</definedName>
    <definedName name="_c348_animalproduct">OFFSET(#REF!,0,0,COUNTA(#REF!))</definedName>
    <definedName name="_c348_cereals">OFFSET(#REF!,0,0,COUNTA(#REF!))</definedName>
    <definedName name="_c348_datum">OFFSET(#REF!,0,0,COUNTA(#REF!))</definedName>
    <definedName name="_c348_seasonalproducts">OFFSET(#REF!,0,0,COUNTA(#REF!))</definedName>
    <definedName name="_c348_total">OFFSET(#REF!,0,0,COUNTA(#REF!))</definedName>
    <definedName name="_c349_consumergoods">OFFSET(#REF!,0,0,COUNTA(#REF!))</definedName>
    <definedName name="_c349_consumergoodscalculated">OFFSET(#REF!,0,0,COUNTA(#REF!))</definedName>
    <definedName name="_c349_datum">OFFSET(#REF!,0,0,COUNTA(#REF!))</definedName>
    <definedName name="_c349_energyproducts">OFFSET(#REF!,0,0,COUNTA(#REF!))</definedName>
    <definedName name="_c349_intermediategoods">OFFSET(#REF!,0,0,COUNTA(#REF!))</definedName>
    <definedName name="_c35_brenteur">OFFSET('[8]c3-5'!$C$11,0,0,COUNTA('[8]c3-5'!$A$11:$A$1000))</definedName>
    <definedName name="_c35_brenthuf">OFFSET('[8]c3-5'!#REF!,0,0,COUNTA('[8]c3-5'!$A$11:$A$1000))</definedName>
    <definedName name="_c35_brentusd">OFFSET('[8]c3-5'!$B$11,0,0,COUNTA('[8]c3-5'!$A$11:$A$1000))</definedName>
    <definedName name="_c35_datum">OFFSET('[8]c3-5'!$A$11,0,0,COUNTA('[8]c3-5'!$A$11:$A$1000))</definedName>
    <definedName name="_c35_dummyfcastminus">OFFSET('[8]c3-5'!$E$11,0,0,COUNTA('[8]c3-5'!$A$11:$A$1000))</definedName>
    <definedName name="_c35_dummyfcastplus">OFFSET('[8]c3-5'!$D$11,0,0,COUNTA('[8]c3-5'!$A$11:$A$1000))</definedName>
    <definedName name="_c350_datum">OFFSET(#REF!,0,0,COUNTA(#REF!))</definedName>
    <definedName name="_c350_HICP">OFFSET(#REF!,0,0,COUNTA(#REF!))</definedName>
    <definedName name="_c350_PPI">OFFSET(#REF!,0,0,COUNTA(#REF!))</definedName>
    <definedName name="_c350_worldprices">OFFSET(#REF!,0,0,COUNTA(#REF!))</definedName>
    <definedName name="_c351_CPI">OFFSET(#REF!,0,0,COUNTA(#REF!))</definedName>
    <definedName name="_c351_datum">OFFSET(#REF!,0,0,COUNTA(#REF!))</definedName>
    <definedName name="_c351_foodandenergy">OFFSET(#REF!,0,0,COUNTA(#REF!))</definedName>
    <definedName name="_c351_others">OFFSET(#REF!,0,0,COUNTA(#REF!))</definedName>
    <definedName name="_c351_primaryeffects">OFFSET(#REF!,0,0,COUNTA(#REF!))</definedName>
    <definedName name="_c352_coreinflation">OFFSET(#REF!,0,0,COUNTA(#REF!))</definedName>
    <definedName name="_c352_coreinflationindirect">OFFSET(#REF!,0,0,COUNTA(#REF!))</definedName>
    <definedName name="_c352_datum">OFFSET(#REF!,0,0,COUNTA(#REF!))</definedName>
    <definedName name="_c352_demandsensitive">OFFSET(#REF!,0,0,COUNTA(#REF!))</definedName>
    <definedName name="_c352_stickyprices">OFFSET(#REF!,0,0,COUNTA(#REF!))</definedName>
    <definedName name="_c353_datum">OFFSET(#REF!,0,0,COUNTA(#REF!))</definedName>
    <definedName name="_c353_marketservices">OFFSET(#REF!,0,0,COUNTA(#REF!))</definedName>
    <definedName name="_c353_tradables">OFFSET(#REF!,0,0,COUNTA(#REF!))</definedName>
    <definedName name="_c354_balance">OFFSET(#REF!,0,0,COUNTA(#REF!))</definedName>
    <definedName name="_c354_CPI">OFFSET(#REF!,0,0,COUNTA(#REF!))</definedName>
    <definedName name="_c354_datum">OFFSET(#REF!,0,0,COUNTA(#REF!))</definedName>
    <definedName name="_c355_actualinflation">OFFSET(#REF!,0,0,COUNTA(#REF!))</definedName>
    <definedName name="_c355_datum">OFFSET(#REF!,0,0,COUNTA(#REF!))</definedName>
    <definedName name="_c355_inflationtarget">OFFSET(#REF!,0,0,COUNTA(#REF!))</definedName>
    <definedName name="_c355_minimuminflation">OFFSET(#REF!,0,0,COUNTA(#REF!))</definedName>
    <definedName name="_c355_rangeinflation">OFFSET(#REF!,0,0,COUNTA(#REF!))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OFFSET('[8]c3-6'!$E$11,0,0,COUNTA('[8]c3-6'!$A$11:$A$1000))</definedName>
    <definedName name="_c36_commodityfix">OFFSET('[8]c3-6'!$I$11,0,0,COUNTA('[8]c3-6'!$A$11:$A$1000))</definedName>
    <definedName name="_c36_datum">OFFSET('[8]c3-6'!$A$11,0,0,COUNTA('[8]c3-6'!$A$11:$A$1000))</definedName>
    <definedName name="_c36_food">OFFSET('[8]c3-6'!$B$11,0,0,COUNTA('[8]c3-6'!$A$11:$A$1000))</definedName>
    <definedName name="_c36_foodfix">OFFSET('[8]c3-6'!$F$11,0,0,COUNTA('[8]c3-6'!$A$11:$A$1000))</definedName>
    <definedName name="_c36_metals">OFFSET('[8]c3-6'!$C$11,0,0,COUNTA('[8]c3-6'!$A$11:$A$1000))</definedName>
    <definedName name="_c36_metalsfix">OFFSET('[8]c3-6'!$G$11,0,0,COUNTA('[8]c3-6'!$A$11:$A$1000))</definedName>
    <definedName name="_c36_oil">OFFSET('[8]c3-6'!$D$11,0,0,COUNTA('[8]c3-6'!$A$11:$A$1000))</definedName>
    <definedName name="_c36_oilfix">OFFSET('[8]c3-6'!$H$11,0,0,COUNTA('[8]c3-6'!$A$11:$A$1000))</definedName>
    <definedName name="_c37_China">OFFSET('[8]c3-7'!$E$11,0,0,COUNTA('[8]c3-7'!$A$11:$A$1000))</definedName>
    <definedName name="_c37_datum">OFFSET('[8]c3-7'!$A$11,0,0,COUNTA('[8]c3-7'!$A$11:$A$1000))</definedName>
    <definedName name="_c37_EA">OFFSET('[8]c3-7'!$B$11,0,0,COUNTA('[8]c3-7'!$A$11:$A$1000))</definedName>
    <definedName name="_c37_Japan">OFFSET('[8]c3-7'!$D$11,0,0,COUNTA('[8]c3-7'!$A$11:$A$1000))</definedName>
    <definedName name="_c37_Russia">OFFSET('[8]c3-7'!$F$11,0,0,COUNTA('[8]c3-7'!$A$11:$A$1000))</definedName>
    <definedName name="_c37_USA">OFFSET('[8]c3-7'!$C$11,0,0,COUNTA('[8]c3-7'!$A$11:$A$1000))</definedName>
    <definedName name="_c38_datum">OFFSET('[8]c3-8'!$A$11,0,0,COUNTA('[8]c3-8'!$A$11:$A$985))</definedName>
    <definedName name="_c38_dummyfcastminus">OFFSET('[8]c3-8'!$G$11,0,0,COUNTA('[8]c3-8'!$A$11:$A$985))</definedName>
    <definedName name="_c38_dummyfcastplus">OFFSET('[8]c3-8'!$F$11,0,0,COUNTA('[8]c3-8'!$A$11:$A$985))</definedName>
    <definedName name="_c38_Greece">OFFSET('[8]c3-8'!$E$11,0,0,COUNTA('[8]c3-8'!$A$11:$A$985))</definedName>
    <definedName name="_c38_Italy">OFFSET('[8]c3-8'!$B$11,0,0,COUNTA('[8]c3-8'!$A$11:$A$985))</definedName>
    <definedName name="_c38_Portugal">OFFSET('[8]c3-8'!$C$11,0,0,COUNTA('[8]c3-8'!$A$11:$A$985))</definedName>
    <definedName name="_c38_Spain">OFFSET('[8]c3-8'!$D$11,0,0,COUNTA('[8]c3-8'!$A$11:$A$985))</definedName>
    <definedName name="_c41_ceemea">OFFSET('[9]c4-1'!$E$11,0,0,COUNTA('[9]c4-1'!$A$11:$A$100000))</definedName>
    <definedName name="_c41_croatia">OFFSET('[9]c4-1'!$D$11,0,0,COUNTA('[9]c4-1'!$A$11:$A$100000))</definedName>
    <definedName name="_c41_datum">OFFSET('[9]c4-1'!$A$11,0,0,COUNTA('[9]c4-1'!$A$11:$A$100000))</definedName>
    <definedName name="_c41_hungary">OFFSET('[9]c4-1'!$B$11,0,0,COUNTA('[9]c4-1'!$A$11:$A$100000))</definedName>
    <definedName name="_c41_romania">OFFSET('[9]c4-1'!$C$11,0,0,COUNTA('[9]c4-1'!$A$11:$A$100000))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OFFSET('[9]c4-2'!$D$11,0,0,COUNTA('[9]c4-2'!$A$11:$A$100000))</definedName>
    <definedName name="_c42_countryspecific">OFFSET('[9]c4-2'!$C$11,0,0,COUNTA('[9]c4-2'!$A$11:$A$100000))</definedName>
    <definedName name="_c42_datum">OFFSET('[9]c4-2'!$A$11,0,0,COUNTA('[9]c4-2'!$A$11:$A$100000))</definedName>
    <definedName name="_c42_external">OFFSET('[9]c4-2'!$B$11,0,0,COUNTA('[9]c4-2'!$A$11:$A$100000))</definedName>
    <definedName name="_c43_datum">OFFSET('[9]c4-3'!$A$11,0,0,COUNTA('[9]c4-3'!$A$11:$A$100000))</definedName>
    <definedName name="_c43_hungary">OFFSET('[9]c4-3'!$B$11,0,0,COUNTA('[9]c4-3'!$A$11:$A$100000))</definedName>
    <definedName name="_c43_poland">OFFSET('[9]c4-3'!$C$11,0,0,COUNTA('[9]c4-3'!$A$11:$A$100000))</definedName>
    <definedName name="_c43_romania">OFFSET('[9]c4-3'!$D$11,0,0,COUNTA('[9]c4-3'!$A$11:$A$100000))</definedName>
    <definedName name="_c44_datum">OFFSET('[9]c4-4'!$A$11,0,0,COUNTA('[9]c4-4'!$A$11:$A$100000))</definedName>
    <definedName name="_c44_eurczk">OFFSET('[9]c4-4'!$C$11,0,0,COUNTA('[9]c4-4'!$A$11:$A$100000))</definedName>
    <definedName name="_c44_eurhuf">OFFSET('[9]c4-4'!$B$11,0,0,COUNTA('[9]c4-4'!$A$11:$A$100000))</definedName>
    <definedName name="_c44_eurpln">OFFSET('[9]c4-4'!$D$11,0,0,COUNTA('[9]c4-4'!$A$11:$A$100000))</definedName>
    <definedName name="_c45_datum">OFFSET('[9]c4-5'!$A$11,0,0,COUNTA('[9]c4-5'!$A$11:$A$100000))</definedName>
    <definedName name="_c45_eurhuf">OFFSET('[9]c4-5'!$C$11,0,0,COUNTA('[9]c4-5'!$A$11:$A$100000))</definedName>
    <definedName name="_c45_skewness">OFFSET('[9]c4-5'!$B$11,0,0,COUNTA('[9]c4-5'!$A$11:$A$100000))</definedName>
    <definedName name="_c46_datum">OFFSET('[9]c4-6'!$A$11,0,0,COUNTA('[9]c4-6'!$A$11:$A$100000))</definedName>
    <definedName name="_c46_hufpurchase">OFFSET('[9]c4-6'!$C$11,0,0,COUNTA('[9]c4-6'!$A$11:$A$100000))</definedName>
    <definedName name="_c46_netFX">OFFSET('[9]c4-6'!$B$11,0,0,COUNTA('[9]c4-6'!$A$11:$A$100000))</definedName>
    <definedName name="_c47_datum">OFFSET('[9]c4-7'!$A$11,0,0,COUNTA('[9]c4-7'!$A$11:$A$100000))</definedName>
    <definedName name="_c47_percentage">OFFSET('[9]c4-7'!$C$11,0,0,COUNTA('[9]c4-7'!$A$11:$A$100000))</definedName>
    <definedName name="_c47_stock">OFFSET('[9]c4-7'!$B$11,0,0,COUNTA('[9]c4-7'!$A$11:$A$100000))</definedName>
    <definedName name="_c48_10year">OFFSET('[9]c4-8'!$D$11,0,0,COUNTA('[9]c4-8'!$A$11:$A$100000))</definedName>
    <definedName name="_c48_3month">OFFSET('[9]c4-8'!$B$11,0,0,COUNTA('[9]c4-8'!$A$11:$A$100000))</definedName>
    <definedName name="_c48_3year">OFFSET('[9]c4-8'!$C$11,0,0,COUNTA('[9]c4-8'!$A$11:$A$100000))</definedName>
    <definedName name="_c48_datum">OFFSET('[9]c4-8'!$A$11,0,0,COUNTA('[9]c4-8'!$A$11:$A$100000))</definedName>
    <definedName name="_c51_datum">OFFSET(#REF!,0,0,COUNTA(#REF!))</definedName>
    <definedName name="_c51_externalfinancing">OFFSET(#REF!,0,0,COUNTA(#REF!))</definedName>
    <definedName name="_c51_goodandservice">OFFSET(#REF!,0,0,COUNTA(#REF!))</definedName>
    <definedName name="_c51_income">OFFSET(#REF!,0,0,COUNTA(#REF!))</definedName>
    <definedName name="_c51_transfer">OFFSET(#REF!,0,0,COUNTA(#REF!))</definedName>
    <definedName name="_c510_datum">OFFSET(#REF!,0,0,COUNTA(#REF!))</definedName>
    <definedName name="_c510_expenditure">OFFSET(#REF!,0,0,COUNTA(#REF!))</definedName>
    <definedName name="_c511_datum">OFFSET(#REF!,0,0,COUNTA(#REF!))</definedName>
    <definedName name="_c511_fiscalimpulse">OFFSET(#REF!,0,0,COUNTA(#REF!))</definedName>
    <definedName name="_c511_primarybalance">OFFSET(#REF!,0,0,COUNTA(#REF!))</definedName>
    <definedName name="_c512_datum">OFFSET(#REF!,0,0,COUNTA(#REF!))</definedName>
    <definedName name="_c512_EUtransfer">OFFSET(#REF!,0,0,COUNTA(#REF!))</definedName>
    <definedName name="_c512_government">OFFSET(#REF!,0,0,COUNTA(#REF!))</definedName>
    <definedName name="_c512_governmentwoEUtransfer">OFFSET(#REF!,0,0,COUNTA(#REF!))</definedName>
    <definedName name="_c513_datum">OFFSET(#REF!,0,0,COUNTA(#REF!))</definedName>
    <definedName name="_c513_publicdebt">OFFSET(#REF!,0,0,COUNTA(#REF!))</definedName>
    <definedName name="_c52_datum">OFFSET(#REF!,0,0,COUNTA(#REF!))</definedName>
    <definedName name="_c52_debtgenerating">OFFSET(#REF!,0,0,COUNTA(#REF!))</definedName>
    <definedName name="_c52_derivatives">OFFSET(#REF!,0,0,COUNTA(#REF!))</definedName>
    <definedName name="_c52_externalfinancingcca">OFFSET(#REF!,0,0,COUNTA(#REF!))</definedName>
    <definedName name="_c52_externalfinancingfa">OFFSET(#REF!,0,0,COUNTA(#REF!))</definedName>
    <definedName name="_c52_nondebtgenerating">OFFSET(#REF!,0,0,COUNTA(#REF!))</definedName>
    <definedName name="_c53_datum">OFFSET(#REF!,0,0,COUNTA(#REF!))</definedName>
    <definedName name="_c53_FDI">OFFSET(#REF!,0,0,COUNTA(#REF!))</definedName>
    <definedName name="_c53_nondebtgenerating">OFFSET(#REF!,0,0,COUNTA(#REF!))</definedName>
    <definedName name="_c53_portfolio">OFFSET(#REF!,0,0,COUNTA(#REF!))</definedName>
    <definedName name="_c54_datum">OFFSET(#REF!,0,0,COUNTA(#REF!))</definedName>
    <definedName name="_c54_FDIHungary">OFFSET(#REF!,0,0,COUNTA(#REF!))</definedName>
    <definedName name="_c54_FDIreinvestedearnings">OFFSET(#REF!,0,0,COUNTA(#REF!))</definedName>
    <definedName name="_c54_FDIsharesandloans">OFFSET(#REF!,0,0,COUNTA(#REF!))</definedName>
    <definedName name="_c54_netFDI">OFFSET(#REF!,0,0,COUNTA(#REF!))</definedName>
    <definedName name="_c55_banking">OFFSET(#REF!,0,0,COUNTA(#REF!))</definedName>
    <definedName name="_c55_datum">OFFSET(#REF!,0,0,COUNTA(#REF!))</definedName>
    <definedName name="_c55_externalfinancing">OFFSET(#REF!,0,0,COUNTA(#REF!))</definedName>
    <definedName name="_c55_government">OFFSET(#REF!,0,0,COUNTA(#REF!))</definedName>
    <definedName name="_c55_other">OFFSET(#REF!,0,0,COUNTA(#REF!))</definedName>
    <definedName name="_c56_banking">OFFSET(#REF!,0,0,COUNTA(#REF!))</definedName>
    <definedName name="_c56_corporation">OFFSET(#REF!,0,0,COUNTA(#REF!))</definedName>
    <definedName name="_c56_datum">OFFSET(#REF!,0,0,COUNTA(#REF!))</definedName>
    <definedName name="_c56_government">OFFSET(#REF!,0,0,COUNTA(#REF!))</definedName>
    <definedName name="_c56_grossexternal">OFFSET(#REF!,0,0,COUNTA(#REF!))</definedName>
    <definedName name="_c56_netexternal">OFFSET(#REF!,0,0,COUNTA(#REF!))</definedName>
    <definedName name="_c57_datum">OFFSET(#REF!,0,0,COUNTA(#REF!))</definedName>
    <definedName name="_c57_dummyfcastminus">OFFSET(#REF!,0,0,COUNTA(#REF!))</definedName>
    <definedName name="_c57_dummyfcastplus">OFFSET(#REF!,0,0,COUNTA(#REF!))</definedName>
    <definedName name="_c57_externalcca">OFFSET(#REF!,0,0,COUNTA(#REF!))</definedName>
    <definedName name="_c57_externalfa">OFFSET(#REF!,0,0,COUNTA(#REF!))</definedName>
    <definedName name="_c57_goodandservice">OFFSET(#REF!,0,0,COUNTA(#REF!))</definedName>
    <definedName name="_c57_income">OFFSET(#REF!,0,0,COUNTA(#REF!))</definedName>
    <definedName name="_c57_transfer">OFFSET(#REF!,0,0,COUNTA(#REF!))</definedName>
    <definedName name="_c58_corporation">OFFSET(#REF!,0,0,COUNTA(#REF!))</definedName>
    <definedName name="_c58_datum">OFFSET(#REF!,0,0,COUNTA(#REF!))</definedName>
    <definedName name="_c58_dummyfcastminus">OFFSET(#REF!,0,0,COUNTA(#REF!))</definedName>
    <definedName name="_c58_dummyfcastplus">OFFSET(#REF!,0,0,COUNTA(#REF!))</definedName>
    <definedName name="_c58_externalcca">OFFSET(#REF!,0,0,COUNTA(#REF!))</definedName>
    <definedName name="_c58_externalfa">OFFSET(#REF!,0,0,COUNTA(#REF!))</definedName>
    <definedName name="_c58_government">OFFSET(#REF!,0,0,COUNTA(#REF!))</definedName>
    <definedName name="_c58_household">OFFSET(#REF!,0,0,COUNTA(#REF!))</definedName>
    <definedName name="_c59_averageinterest">OFFSET(#REF!,0,0,COUNTA(#REF!))</definedName>
    <definedName name="_c59_datum">OFFSET(#REF!,0,0,COUNTA(#REF!))</definedName>
    <definedName name="_c59_dummyfcastminus">OFFSET(#REF!,0,0,COUNTA(#REF!))</definedName>
    <definedName name="_c59_dummyfcastplus">OFFSET(#REF!,0,0,COUNTA(#REF!))</definedName>
    <definedName name="_c59_foreignrate">OFFSET(#REF!,0,0,COUNTA(#REF!))</definedName>
    <definedName name="_c59_hufrate">OFFSET(#REF!,0,0,COUNTA(#REF!))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Fill" hidden="1">#REF!</definedName>
    <definedName name="_IFR2">#N/A</definedName>
    <definedName name="_IFR22">#N/A</definedName>
    <definedName name="_IFR23">#N/A</definedName>
    <definedName name="_IW036">#REF!</definedName>
    <definedName name="_l" hidden="1">{"'előző év december'!$A$2:$CP$214"}</definedName>
    <definedName name="_M21">#N/A</definedName>
    <definedName name="_mod1">#N/A</definedName>
    <definedName name="_p" hidden="1">{"'előző év december'!$A$2:$CP$214"}</definedName>
    <definedName name="_s">'[2]5.5'!$A$1:$E$27</definedName>
    <definedName name="_S11_SKA_1_QA">#REF!</definedName>
    <definedName name="_S11_SKA_1_QG">#REF!</definedName>
    <definedName name="_S11_SKA_10_QA">#REF!</definedName>
    <definedName name="_S11_SKA_10_QG">#REF!</definedName>
    <definedName name="_S11_SKA_11_QA">#REF!</definedName>
    <definedName name="_S11_SKA_11_QG">#REF!</definedName>
    <definedName name="_S11_SKA_12_QA">#REF!</definedName>
    <definedName name="_S11_SKA_12_QG">#REF!</definedName>
    <definedName name="_S11_SKA_13_QA">#REF!</definedName>
    <definedName name="_S11_SKA_13_QG">#REF!</definedName>
    <definedName name="_S11_SKA_14_QA">#REF!</definedName>
    <definedName name="_S11_SKA_14_QG">#REF!</definedName>
    <definedName name="_S11_SKA_15_QA">#REF!</definedName>
    <definedName name="_S11_SKA_15_QG">#REF!</definedName>
    <definedName name="_S11_SKA_16_QA">#REF!</definedName>
    <definedName name="_S11_SKA_16_QG">#REF!</definedName>
    <definedName name="_S11_SKA_17_QA">#REF!</definedName>
    <definedName name="_S11_SKA_17_QG">#REF!</definedName>
    <definedName name="_S11_SKA_18_QA">#REF!</definedName>
    <definedName name="_S11_SKA_18_QG">#REF!</definedName>
    <definedName name="_S11_SKA_19_QA">#REF!</definedName>
    <definedName name="_S11_SKA_19_QG">#REF!</definedName>
    <definedName name="_S11_SKA_2_QA">#REF!</definedName>
    <definedName name="_S11_SKA_2_QG">#REF!</definedName>
    <definedName name="_S11_SKA_20_QA">#REF!</definedName>
    <definedName name="_S11_SKA_20_QG">#REF!</definedName>
    <definedName name="_S11_SKA_21_QA">#REF!</definedName>
    <definedName name="_S11_SKA_21_QG">#REF!</definedName>
    <definedName name="_S11_SKA_22_QA">#REF!</definedName>
    <definedName name="_S11_SKA_22_QG">#REF!</definedName>
    <definedName name="_S11_SKA_23_QA">#REF!</definedName>
    <definedName name="_S11_SKA_23_QG">#REF!</definedName>
    <definedName name="_S11_SKA_3_QA">#REF!</definedName>
    <definedName name="_S11_SKA_3_QG">#REF!</definedName>
    <definedName name="_S11_SKA_4_QA">#REF!</definedName>
    <definedName name="_S11_SKA_4_QG">#REF!</definedName>
    <definedName name="_S11_SKA_5_QA">#REF!</definedName>
    <definedName name="_S11_SKA_5_QG">#REF!</definedName>
    <definedName name="_S11_SKA_6_QA">#REF!</definedName>
    <definedName name="_S11_SKA_6_QG">#REF!</definedName>
    <definedName name="_S11_SKA_7_QA">#REF!</definedName>
    <definedName name="_S11_SKA_7_QG">#REF!</definedName>
    <definedName name="_S11_SKA_8_QA">#REF!</definedName>
    <definedName name="_S11_SKA_8_QG">#REF!</definedName>
    <definedName name="_S11_SKA_9_QA">#REF!</definedName>
    <definedName name="_S11_SKA_9_QG">#REF!</definedName>
    <definedName name="_S11_SKL_1_QA">#REF!</definedName>
    <definedName name="_S11_SKL_1_QG">#REF!</definedName>
    <definedName name="_S11_SKL_10_QA">#REF!</definedName>
    <definedName name="_S11_SKL_10_QG">#REF!</definedName>
    <definedName name="_S11_SKL_11_QA">#REF!</definedName>
    <definedName name="_S11_SKL_11_QG">#REF!</definedName>
    <definedName name="_S11_SKL_12_QA">#REF!</definedName>
    <definedName name="_S11_SKL_12_QG">#REF!</definedName>
    <definedName name="_S11_SKL_13_QA">#REF!</definedName>
    <definedName name="_S11_SKL_13_QG">#REF!</definedName>
    <definedName name="_S11_SKL_14_QA">#REF!</definedName>
    <definedName name="_S11_SKL_14_QG">#REF!</definedName>
    <definedName name="_S11_SKL_15_QA">#REF!</definedName>
    <definedName name="_S11_SKL_15_QG">#REF!</definedName>
    <definedName name="_S11_SKL_16_QA">#REF!</definedName>
    <definedName name="_S11_SKL_16_QG">#REF!</definedName>
    <definedName name="_S11_SKL_17_QA">#REF!</definedName>
    <definedName name="_S11_SKL_17_QG">#REF!</definedName>
    <definedName name="_S11_SKL_18_QA">#REF!</definedName>
    <definedName name="_S11_SKL_18_QG">#REF!</definedName>
    <definedName name="_S11_SKL_19_QA">#REF!</definedName>
    <definedName name="_S11_SKL_19_QG">#REF!</definedName>
    <definedName name="_S11_SKL_20_QA">#REF!</definedName>
    <definedName name="_S11_SKL_20_QG">#REF!</definedName>
    <definedName name="_S11_SKL_21_QA">#REF!</definedName>
    <definedName name="_S11_SKL_21_QG">#REF!</definedName>
    <definedName name="_S11_SKL_22_QA">#REF!</definedName>
    <definedName name="_S11_SKL_22_QG">#REF!</definedName>
    <definedName name="_S11_SKL_23_QA">#REF!</definedName>
    <definedName name="_S11_SKL_23_QG">#REF!</definedName>
    <definedName name="_S11_SKL_3_QA">#REF!</definedName>
    <definedName name="_S11_SKL_3_QG">#REF!</definedName>
    <definedName name="_S11_SKL_4_QA">#REF!</definedName>
    <definedName name="_S11_SKL_4_QG">#REF!</definedName>
    <definedName name="_S11_SKL_5_QA">#REF!</definedName>
    <definedName name="_S11_SKL_5_QG">#REF!</definedName>
    <definedName name="_S11_SKL_6_QA">#REF!</definedName>
    <definedName name="_S11_SKL_6_QG">#REF!</definedName>
    <definedName name="_S11_SKL_7_QA">#REF!</definedName>
    <definedName name="_S11_SKL_7_QG">#REF!</definedName>
    <definedName name="_S11_SKL_8_QA">#REF!</definedName>
    <definedName name="_S11_SKL_8_QG">#REF!</definedName>
    <definedName name="_S11_SKL_9_QA">#REF!</definedName>
    <definedName name="_S11_SKL_9_QG">#REF!</definedName>
    <definedName name="_S11_SKL_99_QA">#REF!</definedName>
    <definedName name="_S11_SKL_99_QG">#REF!</definedName>
    <definedName name="_S11_SNA_1_QA">#REF!</definedName>
    <definedName name="_S11_SNA_1_QG">#REF!</definedName>
    <definedName name="_S11_SNA_10_QA">#REF!</definedName>
    <definedName name="_S11_SNA_10_QG">#REF!</definedName>
    <definedName name="_S11_SNA_11_QA">#REF!</definedName>
    <definedName name="_S11_SNA_11_QG">#REF!</definedName>
    <definedName name="_S11_SNA_12_QA">#REF!</definedName>
    <definedName name="_S11_SNA_12_QG">#REF!</definedName>
    <definedName name="_S11_SNA_13_QA">#REF!</definedName>
    <definedName name="_S11_SNA_13_QG">#REF!</definedName>
    <definedName name="_S11_SNA_14_QA">#REF!</definedName>
    <definedName name="_S11_SNA_14_QG">#REF!</definedName>
    <definedName name="_S11_SNA_15_QA">#REF!</definedName>
    <definedName name="_S11_SNA_15_QG">#REF!</definedName>
    <definedName name="_S11_SNA_16_QA">#REF!</definedName>
    <definedName name="_S11_SNA_16_QG">#REF!</definedName>
    <definedName name="_S11_SNA_17_QA">#REF!</definedName>
    <definedName name="_S11_SNA_17_QG">#REF!</definedName>
    <definedName name="_S11_SNA_18_QA">#REF!</definedName>
    <definedName name="_S11_SNA_18_QG">#REF!</definedName>
    <definedName name="_S11_SNA_19_QA">#REF!</definedName>
    <definedName name="_S11_SNA_19_QG">#REF!</definedName>
    <definedName name="_S11_SNA_2_QA">#REF!</definedName>
    <definedName name="_S11_SNA_2_QG">#REF!</definedName>
    <definedName name="_S11_SNA_20_QA">#REF!</definedName>
    <definedName name="_S11_SNA_20_QG">#REF!</definedName>
    <definedName name="_S11_SNA_21_QA">#REF!</definedName>
    <definedName name="_S11_SNA_21_QG">#REF!</definedName>
    <definedName name="_S11_SNA_22_QA">#REF!</definedName>
    <definedName name="_S11_SNA_22_QG">#REF!</definedName>
    <definedName name="_S11_SNA_23_QA">#REF!</definedName>
    <definedName name="_S11_SNA_23_QG">#REF!</definedName>
    <definedName name="_S11_SNA_3_QA">#REF!</definedName>
    <definedName name="_S11_SNA_3_QG">#REF!</definedName>
    <definedName name="_S11_SNA_4_QA">#REF!</definedName>
    <definedName name="_S11_SNA_4_QG">#REF!</definedName>
    <definedName name="_S11_SNA_5_QA">#REF!</definedName>
    <definedName name="_S11_SNA_5_QG">#REF!</definedName>
    <definedName name="_S11_SNA_6_QA">#REF!</definedName>
    <definedName name="_S11_SNA_6_QG">#REF!</definedName>
    <definedName name="_S11_SNA_7_QA">#REF!</definedName>
    <definedName name="_S11_SNA_7_QG">#REF!</definedName>
    <definedName name="_S11_SNA_8_QA">#REF!</definedName>
    <definedName name="_S11_SNA_8_QG">#REF!</definedName>
    <definedName name="_S11_SNA_9_QA">#REF!</definedName>
    <definedName name="_S11_SNA_9_QG">#REF!</definedName>
    <definedName name="_S11_SNL_1_QA">#REF!</definedName>
    <definedName name="_S11_SNL_1_QG">#REF!</definedName>
    <definedName name="_S11_SNL_10_QA">#REF!</definedName>
    <definedName name="_S11_SNL_10_QG">#REF!</definedName>
    <definedName name="_S11_SNL_11_QA">#REF!</definedName>
    <definedName name="_S11_SNL_11_QG">#REF!</definedName>
    <definedName name="_S11_SNL_12_QA">#REF!</definedName>
    <definedName name="_S11_SNL_12_QG">#REF!</definedName>
    <definedName name="_S11_SNL_13_QA">#REF!</definedName>
    <definedName name="_S11_SNL_13_QG">#REF!</definedName>
    <definedName name="_S11_SNL_14_QA">#REF!</definedName>
    <definedName name="_S11_SNL_14_QG">#REF!</definedName>
    <definedName name="_S11_SNL_15_QA">#REF!</definedName>
    <definedName name="_S11_SNL_15_QG">#REF!</definedName>
    <definedName name="_S11_SNL_16_QA">#REF!</definedName>
    <definedName name="_S11_SNL_16_QG">#REF!</definedName>
    <definedName name="_S11_SNL_17_QA">#REF!</definedName>
    <definedName name="_S11_SNL_17_QG">#REF!</definedName>
    <definedName name="_S11_SNL_18_QA">#REF!</definedName>
    <definedName name="_S11_SNL_18_QG">#REF!</definedName>
    <definedName name="_S11_SNL_19_QA">#REF!</definedName>
    <definedName name="_S11_SNL_19_QG">#REF!</definedName>
    <definedName name="_S11_SNL_20_QA">#REF!</definedName>
    <definedName name="_S11_SNL_20_QG">#REF!</definedName>
    <definedName name="_S11_SNL_21_QA">#REF!</definedName>
    <definedName name="_S11_SNL_21_QG">#REF!</definedName>
    <definedName name="_S11_SNL_22_QA">#REF!</definedName>
    <definedName name="_S11_SNL_22_QG">#REF!</definedName>
    <definedName name="_S11_SNL_23_QA">#REF!</definedName>
    <definedName name="_S11_SNL_23_QG">#REF!</definedName>
    <definedName name="_S11_SNL_3_QA">#REF!</definedName>
    <definedName name="_S11_SNL_3_QG">#REF!</definedName>
    <definedName name="_S11_SNL_4_QA">#REF!</definedName>
    <definedName name="_S11_SNL_4_QG">#REF!</definedName>
    <definedName name="_S11_SNL_5_QA">#REF!</definedName>
    <definedName name="_S11_SNL_5_QG">#REF!</definedName>
    <definedName name="_S11_SNL_6_QA">#REF!</definedName>
    <definedName name="_S11_SNL_6_QG">#REF!</definedName>
    <definedName name="_S11_SNL_7_QA">#REF!</definedName>
    <definedName name="_S11_SNL_7_QG">#REF!</definedName>
    <definedName name="_S11_SNL_8_QA">#REF!</definedName>
    <definedName name="_S11_SNL_8_QG">#REF!</definedName>
    <definedName name="_S11_SNL_9_QA">#REF!</definedName>
    <definedName name="_S11_SNL_9_QG">#REF!</definedName>
    <definedName name="_S11_SNL_99_QA">#REF!</definedName>
    <definedName name="_S11_SNL_99_QG">#REF!</definedName>
    <definedName name="_S11_TKA_1_QA">#REF!</definedName>
    <definedName name="_S11_TKA_1_QAS">#REF!</definedName>
    <definedName name="_S11_TKA_1_QASG">#REF!</definedName>
    <definedName name="_S11_TKA_1_QG">#REF!</definedName>
    <definedName name="_S11_TKA_10_QA">#REF!</definedName>
    <definedName name="_S11_TKA_10_QG">#REF!</definedName>
    <definedName name="_S11_TKA_11_QA">#REF!</definedName>
    <definedName name="_S11_TKA_11_QG">#REF!</definedName>
    <definedName name="_S11_TKA_12_QA">#REF!</definedName>
    <definedName name="_S11_TKA_12_QG">#REF!</definedName>
    <definedName name="_S11_TKA_13_QA">#REF!</definedName>
    <definedName name="_S11_TKA_13_QG">#REF!</definedName>
    <definedName name="_S11_TKA_14_QA">#REF!</definedName>
    <definedName name="_S11_TKA_14_QG">#REF!</definedName>
    <definedName name="_S11_TKA_15_QA">#REF!</definedName>
    <definedName name="_S11_TKA_15_QG">#REF!</definedName>
    <definedName name="_S11_TKA_16_QA">#REF!</definedName>
    <definedName name="_S11_TKA_16_QG">#REF!</definedName>
    <definedName name="_S11_TKA_17_QA">#REF!</definedName>
    <definedName name="_S11_TKA_17_QG">#REF!</definedName>
    <definedName name="_S11_TKA_18_QA">#REF!</definedName>
    <definedName name="_S11_TKA_18_QG">#REF!</definedName>
    <definedName name="_S11_TKA_19_QA">#REF!</definedName>
    <definedName name="_S11_TKA_19_QG">#REF!</definedName>
    <definedName name="_S11_TKA_2_QA">#REF!</definedName>
    <definedName name="_S11_TKA_2_QG">#REF!</definedName>
    <definedName name="_S11_TKA_20_QA">#REF!</definedName>
    <definedName name="_S11_TKA_20_QG">#REF!</definedName>
    <definedName name="_S11_TKA_21_QA">#REF!</definedName>
    <definedName name="_S11_TKA_21_QG">#REF!</definedName>
    <definedName name="_S11_TKA_22_QA">#REF!</definedName>
    <definedName name="_S11_TKA_22_QG">#REF!</definedName>
    <definedName name="_S11_TKA_23_QA">#REF!</definedName>
    <definedName name="_S11_TKA_23_QG">#REF!</definedName>
    <definedName name="_S11_TKA_3_QA">#REF!</definedName>
    <definedName name="_S11_TKA_3_QG">#REF!</definedName>
    <definedName name="_S11_TKA_4_QA">#REF!</definedName>
    <definedName name="_S11_TKA_4_QG">#REF!</definedName>
    <definedName name="_S11_TKA_5_QA">#REF!</definedName>
    <definedName name="_S11_TKA_5_QG">#REF!</definedName>
    <definedName name="_S11_TKA_6_QA">#REF!</definedName>
    <definedName name="_S11_TKA_6_QG">#REF!</definedName>
    <definedName name="_S11_TKA_7_QA">#REF!</definedName>
    <definedName name="_S11_TKA_7_QG">#REF!</definedName>
    <definedName name="_S11_TKA_8_QA">#REF!</definedName>
    <definedName name="_S11_TKA_8_QG">#REF!</definedName>
    <definedName name="_S11_TKA_9_QA">#REF!</definedName>
    <definedName name="_S11_TKA_9_QG">#REF!</definedName>
    <definedName name="_S11_TKL_1_QA">#REF!</definedName>
    <definedName name="_S11_TKL_1_QAS">#REF!</definedName>
    <definedName name="_S11_TKL_1_QASG">#REF!</definedName>
    <definedName name="_S11_TKL_1_QG">#REF!</definedName>
    <definedName name="_S11_TKL_10_QA">#REF!</definedName>
    <definedName name="_S11_TKL_10_QG">#REF!</definedName>
    <definedName name="_S11_TKL_11_QA">#REF!</definedName>
    <definedName name="_S11_TKL_11_QG">#REF!</definedName>
    <definedName name="_S11_TKL_12_QA">#REF!</definedName>
    <definedName name="_S11_TKL_12_QG">#REF!</definedName>
    <definedName name="_S11_TKL_13_QA">#REF!</definedName>
    <definedName name="_S11_TKL_13_QG">#REF!</definedName>
    <definedName name="_S11_TKL_14_QA">#REF!</definedName>
    <definedName name="_S11_TKL_14_QG">#REF!</definedName>
    <definedName name="_S11_TKL_15_QA">#REF!</definedName>
    <definedName name="_S11_TKL_15_QG">#REF!</definedName>
    <definedName name="_S11_TKL_16_QA">#REF!</definedName>
    <definedName name="_S11_TKL_16_QG">#REF!</definedName>
    <definedName name="_S11_TKL_17_QA">#REF!</definedName>
    <definedName name="_S11_TKL_17_QG">#REF!</definedName>
    <definedName name="_S11_TKL_18_QA">#REF!</definedName>
    <definedName name="_S11_TKL_18_QG">#REF!</definedName>
    <definedName name="_S11_TKL_19_QA">#REF!</definedName>
    <definedName name="_S11_TKL_19_QG">#REF!</definedName>
    <definedName name="_S11_TKL_20_QA">#REF!</definedName>
    <definedName name="_S11_TKL_20_QG">#REF!</definedName>
    <definedName name="_S11_TKL_21_QA">#REF!</definedName>
    <definedName name="_S11_TKL_21_QG">#REF!</definedName>
    <definedName name="_S11_TKL_22_QA">#REF!</definedName>
    <definedName name="_S11_TKL_22_QG">#REF!</definedName>
    <definedName name="_S11_TKL_23_QA">#REF!</definedName>
    <definedName name="_S11_TKL_23_QG">#REF!</definedName>
    <definedName name="_S11_TKL_3_QA">#REF!</definedName>
    <definedName name="_S11_TKL_3_QG">#REF!</definedName>
    <definedName name="_S11_TKL_4_QA">#REF!</definedName>
    <definedName name="_S11_TKL_4_QG">#REF!</definedName>
    <definedName name="_S11_TKL_5_QA">#REF!</definedName>
    <definedName name="_S11_TKL_5_QG">#REF!</definedName>
    <definedName name="_S11_TKL_6_QA">#REF!</definedName>
    <definedName name="_S11_TKL_6_QG">#REF!</definedName>
    <definedName name="_S11_TKL_7_QA">#REF!</definedName>
    <definedName name="_S11_TKL_7_QG">#REF!</definedName>
    <definedName name="_S11_TKL_8_QA">#REF!</definedName>
    <definedName name="_S11_TKL_8_QG">#REF!</definedName>
    <definedName name="_S11_TKL_9_QA">#REF!</definedName>
    <definedName name="_S11_TKL_9_QG">#REF!</definedName>
    <definedName name="_S11_TKL_99_QA">#REF!</definedName>
    <definedName name="_S11_TKL_99_QAS">#REF!</definedName>
    <definedName name="_S11_TKL_99_QASG">#REF!</definedName>
    <definedName name="_S11_TKL_99_QG">#REF!</definedName>
    <definedName name="_S11_TNA_1_QA">#REF!</definedName>
    <definedName name="_S11_TNA_1_QG">#REF!</definedName>
    <definedName name="_S11_TNA_10_QA">#REF!</definedName>
    <definedName name="_S11_TNA_10_QG">#REF!</definedName>
    <definedName name="_S11_TNA_11_QA">#REF!</definedName>
    <definedName name="_S11_TNA_11_QG">#REF!</definedName>
    <definedName name="_S11_TNA_12_QA">#REF!</definedName>
    <definedName name="_S11_TNA_12_QG">#REF!</definedName>
    <definedName name="_S11_TNA_13_QA">#REF!</definedName>
    <definedName name="_S11_TNA_13_QG">#REF!</definedName>
    <definedName name="_S11_TNA_14_QA">#REF!</definedName>
    <definedName name="_S11_TNA_14_QG">#REF!</definedName>
    <definedName name="_S11_TNA_15_QA">#REF!</definedName>
    <definedName name="_S11_TNA_15_QG">#REF!</definedName>
    <definedName name="_S11_TNA_16_QA">#REF!</definedName>
    <definedName name="_S11_TNA_16_QG">#REF!</definedName>
    <definedName name="_S11_TNA_17_QA">#REF!</definedName>
    <definedName name="_S11_TNA_17_QG">#REF!</definedName>
    <definedName name="_S11_TNA_18_QA">#REF!</definedName>
    <definedName name="_S11_TNA_18_QG">#REF!</definedName>
    <definedName name="_S11_TNA_19_QA">#REF!</definedName>
    <definedName name="_S11_TNA_19_QG">#REF!</definedName>
    <definedName name="_S11_TNA_2_QA">#REF!</definedName>
    <definedName name="_S11_TNA_2_QG">#REF!</definedName>
    <definedName name="_S11_TNA_20_QA">#REF!</definedName>
    <definedName name="_S11_TNA_20_QG">#REF!</definedName>
    <definedName name="_S11_TNA_21_QA">#REF!</definedName>
    <definedName name="_S11_TNA_21_QG">#REF!</definedName>
    <definedName name="_S11_TNA_22_QA">#REF!</definedName>
    <definedName name="_S11_TNA_22_QG">#REF!</definedName>
    <definedName name="_S11_TNA_23_QA">#REF!</definedName>
    <definedName name="_S11_TNA_23_QG">#REF!</definedName>
    <definedName name="_S11_TNA_3_QA">#REF!</definedName>
    <definedName name="_S11_TNA_3_QG">#REF!</definedName>
    <definedName name="_S11_TNA_4_QA">#REF!</definedName>
    <definedName name="_S11_TNA_4_QG">#REF!</definedName>
    <definedName name="_S11_TNA_5_QA">#REF!</definedName>
    <definedName name="_S11_TNA_5_QG">#REF!</definedName>
    <definedName name="_S11_TNA_6_QA">#REF!</definedName>
    <definedName name="_S11_TNA_6_QG">#REF!</definedName>
    <definedName name="_S11_TNA_7_QA">#REF!</definedName>
    <definedName name="_S11_TNA_7_QG">#REF!</definedName>
    <definedName name="_S11_TNA_8_QA">#REF!</definedName>
    <definedName name="_S11_TNA_8_QG">#REF!</definedName>
    <definedName name="_S11_TNA_9_QA">#REF!</definedName>
    <definedName name="_S11_TNA_9_QG">#REF!</definedName>
    <definedName name="_S11_TNL_1_QA">#REF!</definedName>
    <definedName name="_S11_TNL_1_QG">#REF!</definedName>
    <definedName name="_S11_TNL_10_QA">#REF!</definedName>
    <definedName name="_S11_TNL_10_QG">#REF!</definedName>
    <definedName name="_S11_TNL_11_QA">#REF!</definedName>
    <definedName name="_S11_TNL_11_QG">#REF!</definedName>
    <definedName name="_S11_TNL_12_QA">#REF!</definedName>
    <definedName name="_S11_TNL_12_QG">#REF!</definedName>
    <definedName name="_S11_TNL_13_QA">#REF!</definedName>
    <definedName name="_S11_TNL_13_QG">#REF!</definedName>
    <definedName name="_S11_TNL_14_QA">#REF!</definedName>
    <definedName name="_S11_TNL_14_QG">#REF!</definedName>
    <definedName name="_S11_TNL_15_QA">#REF!</definedName>
    <definedName name="_S11_TNL_15_QG">#REF!</definedName>
    <definedName name="_S11_TNL_16_QA">#REF!</definedName>
    <definedName name="_S11_TNL_16_QG">#REF!</definedName>
    <definedName name="_S11_TNL_17_QA">#REF!</definedName>
    <definedName name="_S11_TNL_17_QG">#REF!</definedName>
    <definedName name="_S11_TNL_18_QA">#REF!</definedName>
    <definedName name="_S11_TNL_18_QG">#REF!</definedName>
    <definedName name="_S11_TNL_19_QA">#REF!</definedName>
    <definedName name="_S11_TNL_19_QG">#REF!</definedName>
    <definedName name="_S11_TNL_20_QA">#REF!</definedName>
    <definedName name="_S11_TNL_20_QG">#REF!</definedName>
    <definedName name="_S11_TNL_21_QA">#REF!</definedName>
    <definedName name="_S11_TNL_21_QG">#REF!</definedName>
    <definedName name="_S11_TNL_22_QA">#REF!</definedName>
    <definedName name="_S11_TNL_22_QG">#REF!</definedName>
    <definedName name="_S11_TNL_23_QA">#REF!</definedName>
    <definedName name="_S11_TNL_23_QG">#REF!</definedName>
    <definedName name="_S11_TNL_3_QA">#REF!</definedName>
    <definedName name="_S11_TNL_3_QG">#REF!</definedName>
    <definedName name="_S11_TNL_4_QA">#REF!</definedName>
    <definedName name="_S11_TNL_4_QG">#REF!</definedName>
    <definedName name="_S11_TNL_5_QA">#REF!</definedName>
    <definedName name="_S11_TNL_5_QG">#REF!</definedName>
    <definedName name="_S11_TNL_6_QA">#REF!</definedName>
    <definedName name="_S11_TNL_6_QG">#REF!</definedName>
    <definedName name="_S11_TNL_7_QA">#REF!</definedName>
    <definedName name="_S11_TNL_7_QG">#REF!</definedName>
    <definedName name="_S11_TNL_8_QA">#REF!</definedName>
    <definedName name="_S11_TNL_8_QG">#REF!</definedName>
    <definedName name="_S11_TNL_9_QA">#REF!</definedName>
    <definedName name="_S11_TNL_9_QG">#REF!</definedName>
    <definedName name="_S11_TNL_99_QA">#REF!</definedName>
    <definedName name="_S11_TNL_99_QAS">#REF!</definedName>
    <definedName name="_S11_TNL_99_QASG">#REF!</definedName>
    <definedName name="_S11_TNL_99_QG">#REF!</definedName>
    <definedName name="_S12_SKA_1_QA">#REF!</definedName>
    <definedName name="_S12_SKA_1_QG">#REF!</definedName>
    <definedName name="_S12_SKA_10_QA">#REF!</definedName>
    <definedName name="_S12_SKA_10_QG">#REF!</definedName>
    <definedName name="_S12_SKA_11_QA">#REF!</definedName>
    <definedName name="_S12_SKA_11_QG">#REF!</definedName>
    <definedName name="_S12_SKA_12_QA">#REF!</definedName>
    <definedName name="_S12_SKA_12_QG">#REF!</definedName>
    <definedName name="_S12_SKA_13_QA">#REF!</definedName>
    <definedName name="_S12_SKA_13_QG">#REF!</definedName>
    <definedName name="_S12_SKA_14_QA">#REF!</definedName>
    <definedName name="_S12_SKA_14_QG">#REF!</definedName>
    <definedName name="_S12_SKA_15_QA">#REF!</definedName>
    <definedName name="_S12_SKA_15_QG">#REF!</definedName>
    <definedName name="_S12_SKA_16_QA">#REF!</definedName>
    <definedName name="_S12_SKA_16_QG">#REF!</definedName>
    <definedName name="_S12_SKA_17_QA">#REF!</definedName>
    <definedName name="_S12_SKA_17_QG">#REF!</definedName>
    <definedName name="_S12_SKA_18_QA">#REF!</definedName>
    <definedName name="_S12_SKA_18_QG">#REF!</definedName>
    <definedName name="_S12_SKA_19_QA">#REF!</definedName>
    <definedName name="_S12_SKA_19_QG">#REF!</definedName>
    <definedName name="_S12_SKA_2_QA">#REF!</definedName>
    <definedName name="_S12_SKA_2_QG">#REF!</definedName>
    <definedName name="_S12_SKA_20_QA">#REF!</definedName>
    <definedName name="_S12_SKA_20_QG">#REF!</definedName>
    <definedName name="_S12_SKA_21_QA">#REF!</definedName>
    <definedName name="_S12_SKA_21_QG">#REF!</definedName>
    <definedName name="_S12_SKA_22_QA">#REF!</definedName>
    <definedName name="_S12_SKA_22_QG">#REF!</definedName>
    <definedName name="_S12_SKA_23_QA">#REF!</definedName>
    <definedName name="_S12_SKA_23_QG">#REF!</definedName>
    <definedName name="_S12_SKA_3_QA">#REF!</definedName>
    <definedName name="_S12_SKA_3_QG">#REF!</definedName>
    <definedName name="_S12_SKA_4_QA">#REF!</definedName>
    <definedName name="_S12_SKA_4_QG">#REF!</definedName>
    <definedName name="_S12_SKA_5_QA">#REF!</definedName>
    <definedName name="_S12_SKA_5_QG">#REF!</definedName>
    <definedName name="_S12_SKA_6_QA">#REF!</definedName>
    <definedName name="_S12_SKA_6_QG">#REF!</definedName>
    <definedName name="_S12_SKA_7_QA">#REF!</definedName>
    <definedName name="_S12_SKA_7_QG">#REF!</definedName>
    <definedName name="_S12_SKA_8_QA">#REF!</definedName>
    <definedName name="_S12_SKA_8_QG">#REF!</definedName>
    <definedName name="_S12_SKA_9_QA">#REF!</definedName>
    <definedName name="_S12_SKA_9_QG">#REF!</definedName>
    <definedName name="_S12_SKL_1_QA">#REF!</definedName>
    <definedName name="_S12_SKL_1_QG">#REF!</definedName>
    <definedName name="_S12_SKL_10_QA">#REF!</definedName>
    <definedName name="_S12_SKL_10_QG">#REF!</definedName>
    <definedName name="_S12_SKL_11_QA">#REF!</definedName>
    <definedName name="_S12_SKL_11_QG">#REF!</definedName>
    <definedName name="_S12_SKL_12_QA">#REF!</definedName>
    <definedName name="_S12_SKL_12_QG">#REF!</definedName>
    <definedName name="_S12_SKL_13_QA">#REF!</definedName>
    <definedName name="_S12_SKL_13_QG">#REF!</definedName>
    <definedName name="_S12_SKL_14_QA">#REF!</definedName>
    <definedName name="_S12_SKL_14_QG">#REF!</definedName>
    <definedName name="_S12_SKL_15_QA">#REF!</definedName>
    <definedName name="_S12_SKL_15_QG">#REF!</definedName>
    <definedName name="_S12_SKL_16_QA">#REF!</definedName>
    <definedName name="_S12_SKL_16_QG">#REF!</definedName>
    <definedName name="_S12_SKL_17_QA">#REF!</definedName>
    <definedName name="_S12_SKL_17_QG">#REF!</definedName>
    <definedName name="_S12_SKL_18_QA">#REF!</definedName>
    <definedName name="_S12_SKL_18_QG">#REF!</definedName>
    <definedName name="_S12_SKL_19_QA">#REF!</definedName>
    <definedName name="_S12_SKL_19_QG">#REF!</definedName>
    <definedName name="_S12_SKL_20_QA">#REF!</definedName>
    <definedName name="_S12_SKL_20_QG">#REF!</definedName>
    <definedName name="_S12_SKL_21_QA">#REF!</definedName>
    <definedName name="_S12_SKL_21_QG">#REF!</definedName>
    <definedName name="_S12_SKL_22_QA">#REF!</definedName>
    <definedName name="_S12_SKL_22_QG">#REF!</definedName>
    <definedName name="_S12_SKL_23_QA">#REF!</definedName>
    <definedName name="_S12_SKL_23_QG">#REF!</definedName>
    <definedName name="_S12_SKL_3_QA">#REF!</definedName>
    <definedName name="_S12_SKL_3_QG">#REF!</definedName>
    <definedName name="_S12_SKL_4_QA">#REF!</definedName>
    <definedName name="_S12_SKL_4_QG">#REF!</definedName>
    <definedName name="_S12_SKL_5_QA">#REF!</definedName>
    <definedName name="_S12_SKL_5_QG">#REF!</definedName>
    <definedName name="_S12_SKL_6_QA">#REF!</definedName>
    <definedName name="_S12_SKL_6_QG">#REF!</definedName>
    <definedName name="_S12_SKL_7_QA">#REF!</definedName>
    <definedName name="_S12_SKL_7_QG">#REF!</definedName>
    <definedName name="_S12_SKL_8_QA">#REF!</definedName>
    <definedName name="_S12_SKL_8_QG">#REF!</definedName>
    <definedName name="_S12_SKL_9_QA">#REF!</definedName>
    <definedName name="_S12_SKL_9_QG">#REF!</definedName>
    <definedName name="_S12_SKL_99_QA">#REF!</definedName>
    <definedName name="_S12_SKL_99_QG">#REF!</definedName>
    <definedName name="_S12_SNA_1_QA">#REF!</definedName>
    <definedName name="_S12_SNA_1_QG">#REF!</definedName>
    <definedName name="_S12_SNA_10_QA">#REF!</definedName>
    <definedName name="_S12_SNA_10_QG">#REF!</definedName>
    <definedName name="_S12_SNA_11_QA">#REF!</definedName>
    <definedName name="_S12_SNA_11_QG">#REF!</definedName>
    <definedName name="_S12_SNA_12_QA">#REF!</definedName>
    <definedName name="_S12_SNA_12_QG">#REF!</definedName>
    <definedName name="_S12_SNA_13_QA">#REF!</definedName>
    <definedName name="_S12_SNA_13_QG">#REF!</definedName>
    <definedName name="_S12_SNA_14_QA">#REF!</definedName>
    <definedName name="_S12_SNA_14_QG">#REF!</definedName>
    <definedName name="_S12_SNA_15_QA">#REF!</definedName>
    <definedName name="_S12_SNA_15_QG">#REF!</definedName>
    <definedName name="_S12_SNA_16_QA">#REF!</definedName>
    <definedName name="_S12_SNA_16_QG">#REF!</definedName>
    <definedName name="_S12_SNA_17_QA">#REF!</definedName>
    <definedName name="_S12_SNA_17_QG">#REF!</definedName>
    <definedName name="_S12_SNA_18_QA">#REF!</definedName>
    <definedName name="_S12_SNA_18_QG">#REF!</definedName>
    <definedName name="_S12_SNA_19_QA">#REF!</definedName>
    <definedName name="_S12_SNA_19_QG">#REF!</definedName>
    <definedName name="_S12_SNA_2_QA">#REF!</definedName>
    <definedName name="_S12_SNA_2_QG">#REF!</definedName>
    <definedName name="_S12_SNA_20_QA">#REF!</definedName>
    <definedName name="_S12_SNA_20_QG">#REF!</definedName>
    <definedName name="_S12_SNA_21_QA">#REF!</definedName>
    <definedName name="_S12_SNA_21_QG">#REF!</definedName>
    <definedName name="_S12_SNA_22_QA">#REF!</definedName>
    <definedName name="_S12_SNA_22_QG">#REF!</definedName>
    <definedName name="_S12_SNA_23_QA">#REF!</definedName>
    <definedName name="_S12_SNA_23_QG">#REF!</definedName>
    <definedName name="_S12_SNA_3_QA">#REF!</definedName>
    <definedName name="_S12_SNA_3_QG">#REF!</definedName>
    <definedName name="_S12_SNA_4_QA">#REF!</definedName>
    <definedName name="_S12_SNA_4_QG">#REF!</definedName>
    <definedName name="_S12_SNA_5_QA">#REF!</definedName>
    <definedName name="_S12_SNA_5_QG">#REF!</definedName>
    <definedName name="_S12_SNA_6_QA">#REF!</definedName>
    <definedName name="_S12_SNA_6_QG">#REF!</definedName>
    <definedName name="_S12_SNA_7_QA">#REF!</definedName>
    <definedName name="_S12_SNA_7_QG">#REF!</definedName>
    <definedName name="_S12_SNA_8_QA">#REF!</definedName>
    <definedName name="_S12_SNA_8_QG">#REF!</definedName>
    <definedName name="_S12_SNA_9_QA">#REF!</definedName>
    <definedName name="_S12_SNA_9_QG">#REF!</definedName>
    <definedName name="_S12_SNL_1_QA">#REF!</definedName>
    <definedName name="_S12_SNL_1_QG">#REF!</definedName>
    <definedName name="_S12_SNL_10_QA">#REF!</definedName>
    <definedName name="_S12_SNL_10_QG">#REF!</definedName>
    <definedName name="_S12_SNL_11_QA">#REF!</definedName>
    <definedName name="_S12_SNL_11_QG">#REF!</definedName>
    <definedName name="_S12_SNL_12_QA">#REF!</definedName>
    <definedName name="_S12_SNL_12_QG">#REF!</definedName>
    <definedName name="_S12_SNL_13_QA">#REF!</definedName>
    <definedName name="_S12_SNL_13_QG">#REF!</definedName>
    <definedName name="_S12_SNL_14_QA">#REF!</definedName>
    <definedName name="_S12_SNL_14_QG">#REF!</definedName>
    <definedName name="_S12_SNL_15_QA">#REF!</definedName>
    <definedName name="_S12_SNL_15_QG">#REF!</definedName>
    <definedName name="_S12_SNL_16_QA">#REF!</definedName>
    <definedName name="_S12_SNL_16_QG">#REF!</definedName>
    <definedName name="_S12_SNL_17_QA">#REF!</definedName>
    <definedName name="_S12_SNL_17_QG">#REF!</definedName>
    <definedName name="_S12_SNL_18_QA">#REF!</definedName>
    <definedName name="_S12_SNL_18_QG">#REF!</definedName>
    <definedName name="_S12_SNL_19_QA">#REF!</definedName>
    <definedName name="_S12_SNL_19_QG">#REF!</definedName>
    <definedName name="_S12_SNL_20_QA">#REF!</definedName>
    <definedName name="_S12_SNL_20_QG">#REF!</definedName>
    <definedName name="_S12_SNL_21_QA">#REF!</definedName>
    <definedName name="_S12_SNL_21_QG">#REF!</definedName>
    <definedName name="_S12_SNL_22_QA">#REF!</definedName>
    <definedName name="_S12_SNL_22_QG">#REF!</definedName>
    <definedName name="_S12_SNL_23_QA">#REF!</definedName>
    <definedName name="_S12_SNL_23_QG">#REF!</definedName>
    <definedName name="_S12_SNL_3_QA">#REF!</definedName>
    <definedName name="_S12_SNL_3_QG">#REF!</definedName>
    <definedName name="_S12_SNL_4_QA">#REF!</definedName>
    <definedName name="_S12_SNL_4_QG">#REF!</definedName>
    <definedName name="_S12_SNL_5_QA">#REF!</definedName>
    <definedName name="_S12_SNL_5_QG">#REF!</definedName>
    <definedName name="_S12_SNL_6_QA">#REF!</definedName>
    <definedName name="_S12_SNL_6_QG">#REF!</definedName>
    <definedName name="_S12_SNL_7_QA">#REF!</definedName>
    <definedName name="_S12_SNL_7_QG">#REF!</definedName>
    <definedName name="_S12_SNL_8_QA">#REF!</definedName>
    <definedName name="_S12_SNL_8_QG">#REF!</definedName>
    <definedName name="_S12_SNL_9_QA">#REF!</definedName>
    <definedName name="_S12_SNL_9_QG">#REF!</definedName>
    <definedName name="_S12_SNL_99_QA">#REF!</definedName>
    <definedName name="_S12_SNL_99_QG">#REF!</definedName>
    <definedName name="_S12_TKA_1_QA">#REF!</definedName>
    <definedName name="_S12_TKA_1_QG">#REF!</definedName>
    <definedName name="_S12_TKA_10_QA">#REF!</definedName>
    <definedName name="_S12_TKA_10_QG">#REF!</definedName>
    <definedName name="_S12_TKA_11_QA">#REF!</definedName>
    <definedName name="_S12_TKA_11_QG">#REF!</definedName>
    <definedName name="_S12_TKA_12_QA">#REF!</definedName>
    <definedName name="_S12_TKA_12_QG">#REF!</definedName>
    <definedName name="_S12_TKA_13_QA">#REF!</definedName>
    <definedName name="_S12_TKA_13_QG">#REF!</definedName>
    <definedName name="_S12_TKA_14_QA">#REF!</definedName>
    <definedName name="_S12_TKA_14_QG">#REF!</definedName>
    <definedName name="_S12_TKA_15_QA">#REF!</definedName>
    <definedName name="_S12_TKA_15_QG">#REF!</definedName>
    <definedName name="_S12_TKA_16_QA">#REF!</definedName>
    <definedName name="_S12_TKA_16_QG">#REF!</definedName>
    <definedName name="_S12_TKA_17_QA">#REF!</definedName>
    <definedName name="_S12_TKA_17_QG">#REF!</definedName>
    <definedName name="_S12_TKA_18_QA">#REF!</definedName>
    <definedName name="_S12_TKA_18_QG">#REF!</definedName>
    <definedName name="_S12_TKA_19_QA">#REF!</definedName>
    <definedName name="_S12_TKA_19_QG">#REF!</definedName>
    <definedName name="_S12_TKA_2_QA">#REF!</definedName>
    <definedName name="_S12_TKA_2_QG">#REF!</definedName>
    <definedName name="_S12_TKA_20_QA">#REF!</definedName>
    <definedName name="_S12_TKA_20_QG">#REF!</definedName>
    <definedName name="_S12_TKA_21_QA">#REF!</definedName>
    <definedName name="_S12_TKA_21_QG">#REF!</definedName>
    <definedName name="_S12_TKA_22_QA">#REF!</definedName>
    <definedName name="_S12_TKA_22_QG">#REF!</definedName>
    <definedName name="_S12_TKA_23_QA">#REF!</definedName>
    <definedName name="_S12_TKA_23_QG">#REF!</definedName>
    <definedName name="_S12_TKA_3_QA">#REF!</definedName>
    <definedName name="_S12_TKA_3_QG">#REF!</definedName>
    <definedName name="_S12_TKA_4_QA">#REF!</definedName>
    <definedName name="_S12_TKA_4_QG">#REF!</definedName>
    <definedName name="_S12_TKA_5_QA">#REF!</definedName>
    <definedName name="_S12_TKA_5_QG">#REF!</definedName>
    <definedName name="_S12_TKA_6_QA">#REF!</definedName>
    <definedName name="_S12_TKA_6_QG">#REF!</definedName>
    <definedName name="_S12_TKA_7_QA">#REF!</definedName>
    <definedName name="_S12_TKA_7_QG">#REF!</definedName>
    <definedName name="_S12_TKA_8_QA">#REF!</definedName>
    <definedName name="_S12_TKA_8_QG">#REF!</definedName>
    <definedName name="_S12_TKA_9_QA">#REF!</definedName>
    <definedName name="_S12_TKA_9_QG">#REF!</definedName>
    <definedName name="_S12_TKL_1_QA">#REF!</definedName>
    <definedName name="_S12_TKL_1_QG">#REF!</definedName>
    <definedName name="_S12_TKL_10_QA">#REF!</definedName>
    <definedName name="_S12_TKL_10_QG">#REF!</definedName>
    <definedName name="_S12_TKL_11_QA">#REF!</definedName>
    <definedName name="_S12_TKL_11_QG">#REF!</definedName>
    <definedName name="_S12_TKL_12_QA">#REF!</definedName>
    <definedName name="_S12_TKL_12_QG">#REF!</definedName>
    <definedName name="_S12_TKL_13_QA">#REF!</definedName>
    <definedName name="_S12_TKL_13_QG">#REF!</definedName>
    <definedName name="_S12_TKL_14_QA">#REF!</definedName>
    <definedName name="_S12_TKL_14_QG">#REF!</definedName>
    <definedName name="_S12_TKL_15_QA">#REF!</definedName>
    <definedName name="_S12_TKL_15_QG">#REF!</definedName>
    <definedName name="_S12_TKL_16_QA">#REF!</definedName>
    <definedName name="_S12_TKL_16_QG">#REF!</definedName>
    <definedName name="_S12_TKL_17_QA">#REF!</definedName>
    <definedName name="_S12_TKL_17_QG">#REF!</definedName>
    <definedName name="_S12_TKL_18_QA">#REF!</definedName>
    <definedName name="_S12_TKL_18_QG">#REF!</definedName>
    <definedName name="_S12_TKL_19_QA">#REF!</definedName>
    <definedName name="_S12_TKL_19_QG">#REF!</definedName>
    <definedName name="_S12_TKL_20_QA">#REF!</definedName>
    <definedName name="_S12_TKL_20_QG">#REF!</definedName>
    <definedName name="_S12_TKL_21_QA">#REF!</definedName>
    <definedName name="_S12_TKL_21_QG">#REF!</definedName>
    <definedName name="_S12_TKL_22_QA">#REF!</definedName>
    <definedName name="_S12_TKL_22_QG">#REF!</definedName>
    <definedName name="_S12_TKL_23_QA">#REF!</definedName>
    <definedName name="_S12_TKL_23_QG">#REF!</definedName>
    <definedName name="_S12_TKL_3_QA">#REF!</definedName>
    <definedName name="_S12_TKL_3_QG">#REF!</definedName>
    <definedName name="_S12_TKL_4_QA">#REF!</definedName>
    <definedName name="_S12_TKL_4_QG">#REF!</definedName>
    <definedName name="_S12_TKL_5_QA">#REF!</definedName>
    <definedName name="_S12_TKL_5_QG">#REF!</definedName>
    <definedName name="_S12_TKL_6_QA">#REF!</definedName>
    <definedName name="_S12_TKL_6_QG">#REF!</definedName>
    <definedName name="_S12_TKL_7_QA">#REF!</definedName>
    <definedName name="_S12_TKL_7_QG">#REF!</definedName>
    <definedName name="_S12_TKL_8_QA">#REF!</definedName>
    <definedName name="_S12_TKL_8_QG">#REF!</definedName>
    <definedName name="_S12_TKL_9_QA">#REF!</definedName>
    <definedName name="_S12_TKL_9_QG">#REF!</definedName>
    <definedName name="_S12_TKL_99_QA">#REF!</definedName>
    <definedName name="_S12_TKL_99_QG">#REF!</definedName>
    <definedName name="_S12_TNA_1_QA">#REF!</definedName>
    <definedName name="_S12_TNA_1_QG">#REF!</definedName>
    <definedName name="_S12_TNA_10_QA">#REF!</definedName>
    <definedName name="_S12_TNA_10_QG">#REF!</definedName>
    <definedName name="_S12_TNA_11_QA">#REF!</definedName>
    <definedName name="_S12_TNA_11_QG">#REF!</definedName>
    <definedName name="_S12_TNA_12_QA">#REF!</definedName>
    <definedName name="_S12_TNA_12_QG">#REF!</definedName>
    <definedName name="_S12_TNA_13_QA">#REF!</definedName>
    <definedName name="_S12_TNA_13_QG">#REF!</definedName>
    <definedName name="_S12_TNA_14_QA">#REF!</definedName>
    <definedName name="_S12_TNA_14_QG">#REF!</definedName>
    <definedName name="_S12_TNA_15_QA">#REF!</definedName>
    <definedName name="_S12_TNA_15_QG">#REF!</definedName>
    <definedName name="_S12_TNA_16_QA">#REF!</definedName>
    <definedName name="_S12_TNA_16_QG">#REF!</definedName>
    <definedName name="_S12_TNA_17_QA">#REF!</definedName>
    <definedName name="_S12_TNA_17_QG">#REF!</definedName>
    <definedName name="_S12_TNA_18_QA">#REF!</definedName>
    <definedName name="_S12_TNA_18_QG">#REF!</definedName>
    <definedName name="_S12_TNA_19_QA">#REF!</definedName>
    <definedName name="_S12_TNA_19_QG">#REF!</definedName>
    <definedName name="_S12_TNA_2_QA">#REF!</definedName>
    <definedName name="_S12_TNA_2_QG">#REF!</definedName>
    <definedName name="_S12_TNA_20_QA">#REF!</definedName>
    <definedName name="_S12_TNA_20_QG">#REF!</definedName>
    <definedName name="_S12_TNA_21_QA">#REF!</definedName>
    <definedName name="_S12_TNA_21_QG">#REF!</definedName>
    <definedName name="_S12_TNA_22_QA">#REF!</definedName>
    <definedName name="_S12_TNA_22_QG">#REF!</definedName>
    <definedName name="_S12_TNA_23_QA">#REF!</definedName>
    <definedName name="_S12_TNA_23_QG">#REF!</definedName>
    <definedName name="_S12_TNA_3_QA">#REF!</definedName>
    <definedName name="_S12_TNA_3_QG">#REF!</definedName>
    <definedName name="_S12_TNA_4_QA">#REF!</definedName>
    <definedName name="_S12_TNA_4_QG">#REF!</definedName>
    <definedName name="_S12_TNA_5_QA">#REF!</definedName>
    <definedName name="_S12_TNA_5_QG">#REF!</definedName>
    <definedName name="_S12_TNA_6_QA">#REF!</definedName>
    <definedName name="_S12_TNA_6_QG">#REF!</definedName>
    <definedName name="_S12_TNA_7_QA">#REF!</definedName>
    <definedName name="_S12_TNA_7_QG">#REF!</definedName>
    <definedName name="_S12_TNA_8_QA">#REF!</definedName>
    <definedName name="_S12_TNA_8_QG">#REF!</definedName>
    <definedName name="_S12_TNA_9_QA">#REF!</definedName>
    <definedName name="_S12_TNA_9_QG">#REF!</definedName>
    <definedName name="_S12_TNL_1_QA">#REF!</definedName>
    <definedName name="_S12_TNL_1_QG">#REF!</definedName>
    <definedName name="_S12_TNL_10_QA">#REF!</definedName>
    <definedName name="_S12_TNL_10_QG">#REF!</definedName>
    <definedName name="_S12_TNL_11_QA">#REF!</definedName>
    <definedName name="_S12_TNL_11_QG">#REF!</definedName>
    <definedName name="_S12_TNL_12_QA">#REF!</definedName>
    <definedName name="_S12_TNL_12_QG">#REF!</definedName>
    <definedName name="_S12_TNL_13_QA">#REF!</definedName>
    <definedName name="_S12_TNL_13_QG">#REF!</definedName>
    <definedName name="_S12_TNL_14_QA">#REF!</definedName>
    <definedName name="_S12_TNL_14_QG">#REF!</definedName>
    <definedName name="_S12_TNL_15_QA">#REF!</definedName>
    <definedName name="_S12_TNL_15_QG">#REF!</definedName>
    <definedName name="_S12_TNL_16_QA">#REF!</definedName>
    <definedName name="_S12_TNL_16_QG">#REF!</definedName>
    <definedName name="_S12_TNL_17_QA">#REF!</definedName>
    <definedName name="_S12_TNL_17_QG">#REF!</definedName>
    <definedName name="_S12_TNL_18_QA">#REF!</definedName>
    <definedName name="_S12_TNL_18_QG">#REF!</definedName>
    <definedName name="_S12_TNL_19_QA">#REF!</definedName>
    <definedName name="_S12_TNL_19_QG">#REF!</definedName>
    <definedName name="_S12_TNL_20_QA">#REF!</definedName>
    <definedName name="_S12_TNL_20_QG">#REF!</definedName>
    <definedName name="_S12_TNL_21_QA">#REF!</definedName>
    <definedName name="_S12_TNL_21_QG">#REF!</definedName>
    <definedName name="_S12_TNL_22_QA">#REF!</definedName>
    <definedName name="_S12_TNL_22_QG">#REF!</definedName>
    <definedName name="_S12_TNL_23_QA">#REF!</definedName>
    <definedName name="_S12_TNL_23_QG">#REF!</definedName>
    <definedName name="_S12_TNL_3_QA">#REF!</definedName>
    <definedName name="_S12_TNL_3_QG">#REF!</definedName>
    <definedName name="_S12_TNL_4_QA">#REF!</definedName>
    <definedName name="_S12_TNL_4_QG">#REF!</definedName>
    <definedName name="_S12_TNL_5_QA">#REF!</definedName>
    <definedName name="_S12_TNL_5_QG">#REF!</definedName>
    <definedName name="_S12_TNL_6_QA">#REF!</definedName>
    <definedName name="_S12_TNL_6_QG">#REF!</definedName>
    <definedName name="_S12_TNL_7_QA">#REF!</definedName>
    <definedName name="_S12_TNL_7_QG">#REF!</definedName>
    <definedName name="_S12_TNL_8_QA">#REF!</definedName>
    <definedName name="_S12_TNL_8_QG">#REF!</definedName>
    <definedName name="_S12_TNL_9_QA">#REF!</definedName>
    <definedName name="_S12_TNL_9_QG">#REF!</definedName>
    <definedName name="_S12_TNL_99_QA">#REF!</definedName>
    <definedName name="_S12_TNL_99_QAS">#REF!</definedName>
    <definedName name="_S12_TNL_99_QASG">#REF!</definedName>
    <definedName name="_S12_TNL_99_QG">#REF!</definedName>
    <definedName name="_S121_SKA_1_QA">#REF!</definedName>
    <definedName name="_S121_SKA_1_QG">#REF!</definedName>
    <definedName name="_S121_SKA_10_QA">#REF!</definedName>
    <definedName name="_S121_SKA_10_QG">#REF!</definedName>
    <definedName name="_S121_SKA_11_QA">#REF!</definedName>
    <definedName name="_S121_SKA_11_QG">#REF!</definedName>
    <definedName name="_S121_SKA_12_QA">#REF!</definedName>
    <definedName name="_S121_SKA_12_QG">#REF!</definedName>
    <definedName name="_S121_SKA_13_QA">#REF!</definedName>
    <definedName name="_S121_SKA_13_QG">#REF!</definedName>
    <definedName name="_S121_SKA_14_QA">#REF!</definedName>
    <definedName name="_S121_SKA_14_QG">#REF!</definedName>
    <definedName name="_S121_SKA_15_QA">#REF!</definedName>
    <definedName name="_S121_SKA_15_QG">#REF!</definedName>
    <definedName name="_S121_SKA_16_QA">#REF!</definedName>
    <definedName name="_S121_SKA_16_QG">#REF!</definedName>
    <definedName name="_S121_SKA_17_QA">#REF!</definedName>
    <definedName name="_S121_SKA_17_QG">#REF!</definedName>
    <definedName name="_S121_SKA_18_QA">#REF!</definedName>
    <definedName name="_S121_SKA_18_QG">#REF!</definedName>
    <definedName name="_S121_SKA_19_QA">#REF!</definedName>
    <definedName name="_S121_SKA_19_QG">#REF!</definedName>
    <definedName name="_S121_SKA_2_QA">#REF!</definedName>
    <definedName name="_S121_SKA_2_QG">#REF!</definedName>
    <definedName name="_S121_SKA_20_QA">#REF!</definedName>
    <definedName name="_S121_SKA_20_QG">#REF!</definedName>
    <definedName name="_S121_SKA_21_QA">#REF!</definedName>
    <definedName name="_S121_SKA_21_QG">#REF!</definedName>
    <definedName name="_S121_SKA_22_QA">#REF!</definedName>
    <definedName name="_S121_SKA_22_QG">#REF!</definedName>
    <definedName name="_S121_SKA_23_QA">#REF!</definedName>
    <definedName name="_S121_SKA_23_QG">#REF!</definedName>
    <definedName name="_S121_SKA_3_QA">#REF!</definedName>
    <definedName name="_S121_SKA_3_QG">#REF!</definedName>
    <definedName name="_S121_SKA_4_QA">#REF!</definedName>
    <definedName name="_S121_SKA_4_QG">#REF!</definedName>
    <definedName name="_S121_SKA_5_QA">#REF!</definedName>
    <definedName name="_S121_SKA_5_QG">#REF!</definedName>
    <definedName name="_S121_SKA_6_QA">#REF!</definedName>
    <definedName name="_S121_SKA_6_QG">#REF!</definedName>
    <definedName name="_S121_SKA_7_QA">#REF!</definedName>
    <definedName name="_S121_SKA_7_QG">#REF!</definedName>
    <definedName name="_S121_SKA_8_QA">#REF!</definedName>
    <definedName name="_S121_SKA_8_QG">#REF!</definedName>
    <definedName name="_S121_SKA_9_QA">#REF!</definedName>
    <definedName name="_S121_SKA_9_QG">#REF!</definedName>
    <definedName name="_S121_SKL_1_QA">#REF!</definedName>
    <definedName name="_S121_SKL_1_QG">#REF!</definedName>
    <definedName name="_S121_SKL_10_QA">#REF!</definedName>
    <definedName name="_S121_SKL_10_QG">#REF!</definedName>
    <definedName name="_S121_SKL_11_QA">#REF!</definedName>
    <definedName name="_S121_SKL_11_QG">#REF!</definedName>
    <definedName name="_S121_SKL_12_QA">#REF!</definedName>
    <definedName name="_S121_SKL_12_QG">#REF!</definedName>
    <definedName name="_S121_SKL_13_QA">#REF!</definedName>
    <definedName name="_S121_SKL_13_QG">#REF!</definedName>
    <definedName name="_S121_SKL_14_QA">#REF!</definedName>
    <definedName name="_S121_SKL_14_QG">#REF!</definedName>
    <definedName name="_S121_SKL_15_QA">#REF!</definedName>
    <definedName name="_S121_SKL_15_QG">#REF!</definedName>
    <definedName name="_S121_SKL_16_QA">#REF!</definedName>
    <definedName name="_S121_SKL_16_QG">#REF!</definedName>
    <definedName name="_S121_SKL_17_QA">#REF!</definedName>
    <definedName name="_S121_SKL_17_QG">#REF!</definedName>
    <definedName name="_S121_SKL_18_QA">#REF!</definedName>
    <definedName name="_S121_SKL_18_QG">#REF!</definedName>
    <definedName name="_S121_SKL_19_QA">#REF!</definedName>
    <definedName name="_S121_SKL_19_QG">#REF!</definedName>
    <definedName name="_S121_SKL_20_QA">#REF!</definedName>
    <definedName name="_S121_SKL_20_QG">#REF!</definedName>
    <definedName name="_S121_SKL_21_QA">#REF!</definedName>
    <definedName name="_S121_SKL_21_QG">#REF!</definedName>
    <definedName name="_S121_SKL_22_QA">#REF!</definedName>
    <definedName name="_S121_SKL_22_QG">#REF!</definedName>
    <definedName name="_S121_SKL_23_QA">#REF!</definedName>
    <definedName name="_S121_SKL_23_QG">#REF!</definedName>
    <definedName name="_S121_SKL_3_QA">#REF!</definedName>
    <definedName name="_S121_SKL_3_QG">#REF!</definedName>
    <definedName name="_S121_SKL_4_QA">#REF!</definedName>
    <definedName name="_S121_SKL_4_QG">#REF!</definedName>
    <definedName name="_S121_SKL_5_QA">#REF!</definedName>
    <definedName name="_S121_SKL_5_QG">#REF!</definedName>
    <definedName name="_S121_SKL_6_QA">#REF!</definedName>
    <definedName name="_S121_SKL_6_QG">#REF!</definedName>
    <definedName name="_S121_SKL_7_QA">#REF!</definedName>
    <definedName name="_S121_SKL_7_QG">#REF!</definedName>
    <definedName name="_S121_SKL_8_QA">#REF!</definedName>
    <definedName name="_S121_SKL_8_QG">#REF!</definedName>
    <definedName name="_S121_SKL_9_QA">#REF!</definedName>
    <definedName name="_S121_SKL_9_QG">#REF!</definedName>
    <definedName name="_S121_SKL_99_QA">#REF!</definedName>
    <definedName name="_S121_SKL_99_QG">#REF!</definedName>
    <definedName name="_S121_SNA_1_QA">#REF!</definedName>
    <definedName name="_S121_SNA_1_QG">#REF!</definedName>
    <definedName name="_S121_SNA_10_QA">#REF!</definedName>
    <definedName name="_S121_SNA_10_QG">#REF!</definedName>
    <definedName name="_S121_SNA_11_QA">#REF!</definedName>
    <definedName name="_S121_SNA_11_QG">#REF!</definedName>
    <definedName name="_S121_SNA_12_QA">#REF!</definedName>
    <definedName name="_S121_SNA_12_QG">#REF!</definedName>
    <definedName name="_S121_SNA_13_QA">#REF!</definedName>
    <definedName name="_S121_SNA_13_QG">#REF!</definedName>
    <definedName name="_S121_SNA_14_QA">#REF!</definedName>
    <definedName name="_S121_SNA_14_QG">#REF!</definedName>
    <definedName name="_S121_SNA_15_QA">#REF!</definedName>
    <definedName name="_S121_SNA_15_QG">#REF!</definedName>
    <definedName name="_S121_SNA_16_QA">#REF!</definedName>
    <definedName name="_S121_SNA_16_QG">#REF!</definedName>
    <definedName name="_S121_SNA_17_QA">#REF!</definedName>
    <definedName name="_S121_SNA_17_QG">#REF!</definedName>
    <definedName name="_S121_SNA_18_QA">#REF!</definedName>
    <definedName name="_S121_SNA_18_QG">#REF!</definedName>
    <definedName name="_S121_SNA_19_QA">#REF!</definedName>
    <definedName name="_S121_SNA_19_QG">#REF!</definedName>
    <definedName name="_S121_SNA_2_QA">#REF!</definedName>
    <definedName name="_S121_SNA_2_QG">#REF!</definedName>
    <definedName name="_S121_SNA_20_QA">#REF!</definedName>
    <definedName name="_S121_SNA_20_QG">#REF!</definedName>
    <definedName name="_S121_SNA_21_QA">#REF!</definedName>
    <definedName name="_S121_SNA_21_QG">#REF!</definedName>
    <definedName name="_S121_SNA_22_QA">#REF!</definedName>
    <definedName name="_S121_SNA_22_QG">#REF!</definedName>
    <definedName name="_S121_SNA_23_QA">#REF!</definedName>
    <definedName name="_S121_SNA_23_QG">#REF!</definedName>
    <definedName name="_S121_SNA_3_QA">#REF!</definedName>
    <definedName name="_S121_SNA_3_QG">#REF!</definedName>
    <definedName name="_S121_SNA_4_QA">#REF!</definedName>
    <definedName name="_S121_SNA_4_QG">#REF!</definedName>
    <definedName name="_S121_SNA_5_QA">#REF!</definedName>
    <definedName name="_S121_SNA_5_QG">#REF!</definedName>
    <definedName name="_S121_SNA_6_QA">#REF!</definedName>
    <definedName name="_S121_SNA_6_QG">#REF!</definedName>
    <definedName name="_S121_SNA_7_QA">#REF!</definedName>
    <definedName name="_S121_SNA_7_QG">#REF!</definedName>
    <definedName name="_S121_SNA_8_QA">#REF!</definedName>
    <definedName name="_S121_SNA_8_QG">#REF!</definedName>
    <definedName name="_S121_SNA_9_QA">#REF!</definedName>
    <definedName name="_S121_SNA_9_QG">#REF!</definedName>
    <definedName name="_S121_SNL_1_QA">#REF!</definedName>
    <definedName name="_S121_SNL_1_QG">#REF!</definedName>
    <definedName name="_S121_SNL_10_QA">#REF!</definedName>
    <definedName name="_S121_SNL_10_QG">#REF!</definedName>
    <definedName name="_S121_SNL_11_QA">#REF!</definedName>
    <definedName name="_S121_SNL_11_QG">#REF!</definedName>
    <definedName name="_S121_SNL_12_QA">#REF!</definedName>
    <definedName name="_S121_SNL_12_QG">#REF!</definedName>
    <definedName name="_S121_SNL_13_QA">#REF!</definedName>
    <definedName name="_S121_SNL_13_QG">#REF!</definedName>
    <definedName name="_S121_SNL_14_QA">#REF!</definedName>
    <definedName name="_S121_SNL_14_QG">#REF!</definedName>
    <definedName name="_S121_SNL_15_QA">#REF!</definedName>
    <definedName name="_S121_SNL_15_QG">#REF!</definedName>
    <definedName name="_S121_SNL_16_QA">#REF!</definedName>
    <definedName name="_S121_SNL_16_QG">#REF!</definedName>
    <definedName name="_S121_SNL_17_QA">#REF!</definedName>
    <definedName name="_S121_SNL_17_QG">#REF!</definedName>
    <definedName name="_S121_SNL_18_QA">#REF!</definedName>
    <definedName name="_S121_SNL_18_QG">#REF!</definedName>
    <definedName name="_S121_SNL_19_QA">#REF!</definedName>
    <definedName name="_S121_SNL_19_QG">#REF!</definedName>
    <definedName name="_S121_SNL_20_QA">#REF!</definedName>
    <definedName name="_S121_SNL_20_QG">#REF!</definedName>
    <definedName name="_S121_SNL_21_QA">#REF!</definedName>
    <definedName name="_S121_SNL_21_QG">#REF!</definedName>
    <definedName name="_S121_SNL_22_QA">#REF!</definedName>
    <definedName name="_S121_SNL_22_QG">#REF!</definedName>
    <definedName name="_S121_SNL_23_QA">#REF!</definedName>
    <definedName name="_S121_SNL_23_QG">#REF!</definedName>
    <definedName name="_S121_SNL_3_QA">#REF!</definedName>
    <definedName name="_S121_SNL_3_QG">#REF!</definedName>
    <definedName name="_S121_SNL_4_QA">#REF!</definedName>
    <definedName name="_S121_SNL_4_QG">#REF!</definedName>
    <definedName name="_S121_SNL_5_QA">#REF!</definedName>
    <definedName name="_S121_SNL_5_QG">#REF!</definedName>
    <definedName name="_S121_SNL_6_QA">#REF!</definedName>
    <definedName name="_S121_SNL_6_QG">#REF!</definedName>
    <definedName name="_S121_SNL_7_QA">#REF!</definedName>
    <definedName name="_S121_SNL_7_QG">#REF!</definedName>
    <definedName name="_S121_SNL_8_QA">#REF!</definedName>
    <definedName name="_S121_SNL_8_QG">#REF!</definedName>
    <definedName name="_S121_SNL_9_QA">#REF!</definedName>
    <definedName name="_S121_SNL_9_QG">#REF!</definedName>
    <definedName name="_S121_SNL_99_QA">#REF!</definedName>
    <definedName name="_S121_SNL_99_QG">#REF!</definedName>
    <definedName name="_S121_TKA_1_QA">#REF!</definedName>
    <definedName name="_S121_TKA_1_QG">#REF!</definedName>
    <definedName name="_S121_TKA_10_QA">#REF!</definedName>
    <definedName name="_S121_TKA_10_QG">#REF!</definedName>
    <definedName name="_S121_TKA_11_QA">#REF!</definedName>
    <definedName name="_S121_TKA_11_QG">#REF!</definedName>
    <definedName name="_S121_TKA_12_QA">#REF!</definedName>
    <definedName name="_S121_TKA_12_QG">#REF!</definedName>
    <definedName name="_S121_TKA_13_QA">#REF!</definedName>
    <definedName name="_S121_TKA_13_QG">#REF!</definedName>
    <definedName name="_S121_TKA_14_QA">#REF!</definedName>
    <definedName name="_S121_TKA_14_QG">#REF!</definedName>
    <definedName name="_S121_TKA_15_QA">#REF!</definedName>
    <definedName name="_S121_TKA_15_QG">#REF!</definedName>
    <definedName name="_S121_TKA_16_QA">#REF!</definedName>
    <definedName name="_S121_TKA_16_QG">#REF!</definedName>
    <definedName name="_S121_TKA_17_QA">#REF!</definedName>
    <definedName name="_S121_TKA_17_QG">#REF!</definedName>
    <definedName name="_S121_TKA_18_QA">#REF!</definedName>
    <definedName name="_S121_TKA_18_QG">#REF!</definedName>
    <definedName name="_S121_TKA_19_QA">#REF!</definedName>
    <definedName name="_S121_TKA_19_QG">#REF!</definedName>
    <definedName name="_S121_TKA_2_QA">#REF!</definedName>
    <definedName name="_S121_TKA_2_QG">#REF!</definedName>
    <definedName name="_S121_TKA_20_QA">#REF!</definedName>
    <definedName name="_S121_TKA_20_QG">#REF!</definedName>
    <definedName name="_S121_TKA_21_QA">#REF!</definedName>
    <definedName name="_S121_TKA_21_QG">#REF!</definedName>
    <definedName name="_S121_TKA_22_QA">#REF!</definedName>
    <definedName name="_S121_TKA_22_QG">#REF!</definedName>
    <definedName name="_S121_TKA_23_QA">#REF!</definedName>
    <definedName name="_S121_TKA_23_QG">#REF!</definedName>
    <definedName name="_S121_TKA_3_QA">#REF!</definedName>
    <definedName name="_S121_TKA_3_QG">#REF!</definedName>
    <definedName name="_S121_TKA_4_QA">#REF!</definedName>
    <definedName name="_S121_TKA_4_QG">#REF!</definedName>
    <definedName name="_S121_TKA_5_QA">#REF!</definedName>
    <definedName name="_S121_TKA_5_QG">#REF!</definedName>
    <definedName name="_S121_TKA_6_QA">#REF!</definedName>
    <definedName name="_S121_TKA_6_QG">#REF!</definedName>
    <definedName name="_S121_TKA_7_QA">#REF!</definedName>
    <definedName name="_S121_TKA_7_QG">#REF!</definedName>
    <definedName name="_S121_TKA_8_QA">#REF!</definedName>
    <definedName name="_S121_TKA_8_QG">#REF!</definedName>
    <definedName name="_S121_TKA_9_QA">#REF!</definedName>
    <definedName name="_S121_TKA_9_QG">#REF!</definedName>
    <definedName name="_S121_TKL_1_QA">#REF!</definedName>
    <definedName name="_S121_TKL_1_QG">#REF!</definedName>
    <definedName name="_S121_TKL_10_QA">#REF!</definedName>
    <definedName name="_S121_TKL_10_QG">#REF!</definedName>
    <definedName name="_S121_TKL_11_QA">#REF!</definedName>
    <definedName name="_S121_TKL_11_QG">#REF!</definedName>
    <definedName name="_S121_TKL_12_QA">#REF!</definedName>
    <definedName name="_S121_TKL_12_QG">#REF!</definedName>
    <definedName name="_S121_TKL_13_QA">#REF!</definedName>
    <definedName name="_S121_TKL_13_QG">#REF!</definedName>
    <definedName name="_S121_TKL_14_QA">#REF!</definedName>
    <definedName name="_S121_TKL_14_QG">#REF!</definedName>
    <definedName name="_S121_TKL_15_QA">#REF!</definedName>
    <definedName name="_S121_TKL_15_QG">#REF!</definedName>
    <definedName name="_S121_TKL_16_QA">#REF!</definedName>
    <definedName name="_S121_TKL_16_QG">#REF!</definedName>
    <definedName name="_S121_TKL_17_QA">#REF!</definedName>
    <definedName name="_S121_TKL_17_QG">#REF!</definedName>
    <definedName name="_S121_TKL_18_QA">#REF!</definedName>
    <definedName name="_S121_TKL_18_QG">#REF!</definedName>
    <definedName name="_S121_TKL_19_QA">#REF!</definedName>
    <definedName name="_S121_TKL_19_QG">#REF!</definedName>
    <definedName name="_S121_TKL_20_QA">#REF!</definedName>
    <definedName name="_S121_TKL_20_QG">#REF!</definedName>
    <definedName name="_S121_TKL_21_QA">#REF!</definedName>
    <definedName name="_S121_TKL_21_QG">#REF!</definedName>
    <definedName name="_S121_TKL_22_QA">#REF!</definedName>
    <definedName name="_S121_TKL_22_QG">#REF!</definedName>
    <definedName name="_S121_TKL_23_QA">#REF!</definedName>
    <definedName name="_S121_TKL_23_QG">#REF!</definedName>
    <definedName name="_S121_TKL_3_QA">#REF!</definedName>
    <definedName name="_S121_TKL_3_QG">#REF!</definedName>
    <definedName name="_S121_TKL_4_QA">#REF!</definedName>
    <definedName name="_S121_TKL_4_QG">#REF!</definedName>
    <definedName name="_S121_TKL_5_QA">#REF!</definedName>
    <definedName name="_S121_TKL_5_QG">#REF!</definedName>
    <definedName name="_S121_TKL_6_QA">#REF!</definedName>
    <definedName name="_S121_TKL_6_QG">#REF!</definedName>
    <definedName name="_S121_TKL_7_QA">#REF!</definedName>
    <definedName name="_S121_TKL_7_QG">#REF!</definedName>
    <definedName name="_S121_TKL_8_QA">#REF!</definedName>
    <definedName name="_S121_TKL_8_QG">#REF!</definedName>
    <definedName name="_S121_TKL_9_QA">#REF!</definedName>
    <definedName name="_S121_TKL_9_QG">#REF!</definedName>
    <definedName name="_S121_TKL_99_QA">#REF!</definedName>
    <definedName name="_S121_TKL_99_QG">#REF!</definedName>
    <definedName name="_S121_TNA_1_QA">#REF!</definedName>
    <definedName name="_S121_TNA_1_QG">#REF!</definedName>
    <definedName name="_S121_TNA_10_QA">#REF!</definedName>
    <definedName name="_S121_TNA_10_QG">#REF!</definedName>
    <definedName name="_S121_TNA_11_QA">#REF!</definedName>
    <definedName name="_S121_TNA_11_QG">#REF!</definedName>
    <definedName name="_S121_TNA_12_QA">#REF!</definedName>
    <definedName name="_S121_TNA_12_QG">#REF!</definedName>
    <definedName name="_S121_TNA_13_QA">#REF!</definedName>
    <definedName name="_S121_TNA_13_QG">#REF!</definedName>
    <definedName name="_S121_TNA_14_QA">#REF!</definedName>
    <definedName name="_S121_TNA_14_QG">#REF!</definedName>
    <definedName name="_S121_TNA_15_QA">#REF!</definedName>
    <definedName name="_S121_TNA_15_QG">#REF!</definedName>
    <definedName name="_S121_TNA_16_QA">#REF!</definedName>
    <definedName name="_S121_TNA_16_QG">#REF!</definedName>
    <definedName name="_S121_TNA_17_QA">#REF!</definedName>
    <definedName name="_S121_TNA_17_QG">#REF!</definedName>
    <definedName name="_S121_TNA_18_QA">#REF!</definedName>
    <definedName name="_S121_TNA_18_QG">#REF!</definedName>
    <definedName name="_S121_TNA_19_QA">#REF!</definedName>
    <definedName name="_S121_TNA_19_QG">#REF!</definedName>
    <definedName name="_S121_TNA_2_QA">#REF!</definedName>
    <definedName name="_S121_TNA_2_QG">#REF!</definedName>
    <definedName name="_S121_TNA_20_QA">#REF!</definedName>
    <definedName name="_S121_TNA_20_QG">#REF!</definedName>
    <definedName name="_S121_TNA_21_QA">#REF!</definedName>
    <definedName name="_S121_TNA_21_QG">#REF!</definedName>
    <definedName name="_S121_TNA_22_QA">#REF!</definedName>
    <definedName name="_S121_TNA_22_QG">#REF!</definedName>
    <definedName name="_S121_TNA_23_QA">#REF!</definedName>
    <definedName name="_S121_TNA_23_QG">#REF!</definedName>
    <definedName name="_S121_TNA_3_QA">#REF!</definedName>
    <definedName name="_S121_TNA_3_QG">#REF!</definedName>
    <definedName name="_S121_TNA_4_QA">#REF!</definedName>
    <definedName name="_S121_TNA_4_QG">#REF!</definedName>
    <definedName name="_S121_TNA_5_QA">#REF!</definedName>
    <definedName name="_S121_TNA_5_QG">#REF!</definedName>
    <definedName name="_S121_TNA_6_QA">#REF!</definedName>
    <definedName name="_S121_TNA_6_QG">#REF!</definedName>
    <definedName name="_S121_TNA_7_QA">#REF!</definedName>
    <definedName name="_S121_TNA_7_QG">#REF!</definedName>
    <definedName name="_S121_TNA_8_QA">#REF!</definedName>
    <definedName name="_S121_TNA_8_QG">#REF!</definedName>
    <definedName name="_S121_TNA_9_QA">#REF!</definedName>
    <definedName name="_S121_TNA_9_QG">#REF!</definedName>
    <definedName name="_S121_TNL_1_QA">#REF!</definedName>
    <definedName name="_S121_TNL_1_QG">#REF!</definedName>
    <definedName name="_S121_TNL_10_QA">#REF!</definedName>
    <definedName name="_S121_TNL_10_QG">#REF!</definedName>
    <definedName name="_S121_TNL_11_QA">#REF!</definedName>
    <definedName name="_S121_TNL_11_QG">#REF!</definedName>
    <definedName name="_S121_TNL_12_QA">#REF!</definedName>
    <definedName name="_S121_TNL_12_QG">#REF!</definedName>
    <definedName name="_S121_TNL_13_QA">#REF!</definedName>
    <definedName name="_S121_TNL_13_QG">#REF!</definedName>
    <definedName name="_S121_TNL_14_QA">#REF!</definedName>
    <definedName name="_S121_TNL_14_QG">#REF!</definedName>
    <definedName name="_S121_TNL_15_QA">#REF!</definedName>
    <definedName name="_S121_TNL_15_QG">#REF!</definedName>
    <definedName name="_S121_TNL_16_QA">#REF!</definedName>
    <definedName name="_S121_TNL_16_QG">#REF!</definedName>
    <definedName name="_S121_TNL_17_QA">#REF!</definedName>
    <definedName name="_S121_TNL_17_QG">#REF!</definedName>
    <definedName name="_S121_TNL_18_QA">#REF!</definedName>
    <definedName name="_S121_TNL_18_QG">#REF!</definedName>
    <definedName name="_S121_TNL_19_QA">#REF!</definedName>
    <definedName name="_S121_TNL_19_QG">#REF!</definedName>
    <definedName name="_S121_TNL_20_QA">#REF!</definedName>
    <definedName name="_S121_TNL_20_QG">#REF!</definedName>
    <definedName name="_S121_TNL_21_QA">#REF!</definedName>
    <definedName name="_S121_TNL_21_QG">#REF!</definedName>
    <definedName name="_S121_TNL_22_QA">#REF!</definedName>
    <definedName name="_S121_TNL_22_QG">#REF!</definedName>
    <definedName name="_S121_TNL_23_QA">#REF!</definedName>
    <definedName name="_S121_TNL_23_QG">#REF!</definedName>
    <definedName name="_S121_TNL_3_QA">#REF!</definedName>
    <definedName name="_S121_TNL_3_QG">#REF!</definedName>
    <definedName name="_S121_TNL_4_QA">#REF!</definedName>
    <definedName name="_S121_TNL_4_QG">#REF!</definedName>
    <definedName name="_S121_TNL_5_QA">#REF!</definedName>
    <definedName name="_S121_TNL_5_QG">#REF!</definedName>
    <definedName name="_S121_TNL_6_QA">#REF!</definedName>
    <definedName name="_S121_TNL_6_QG">#REF!</definedName>
    <definedName name="_S121_TNL_7_QA">#REF!</definedName>
    <definedName name="_S121_TNL_7_QG">#REF!</definedName>
    <definedName name="_S121_TNL_8_QA">#REF!</definedName>
    <definedName name="_S121_TNL_8_QG">#REF!</definedName>
    <definedName name="_S121_TNL_9_QA">#REF!</definedName>
    <definedName name="_S121_TNL_9_QG">#REF!</definedName>
    <definedName name="_S121_TNL_99_QA">#REF!</definedName>
    <definedName name="_S121_TNL_99_QG">#REF!</definedName>
    <definedName name="_S122_SKA_1_QA">#REF!</definedName>
    <definedName name="_S122_SKA_1_QG">#REF!</definedName>
    <definedName name="_S122_SKA_10_QA">#REF!</definedName>
    <definedName name="_S122_SKA_10_QG">#REF!</definedName>
    <definedName name="_S122_SKA_11_QA">#REF!</definedName>
    <definedName name="_S122_SKA_11_QG">#REF!</definedName>
    <definedName name="_S122_SKA_12_QA">#REF!</definedName>
    <definedName name="_S122_SKA_12_QG">#REF!</definedName>
    <definedName name="_S122_SKA_13_QA">#REF!</definedName>
    <definedName name="_S122_SKA_13_QG">#REF!</definedName>
    <definedName name="_S122_SKA_14_QA">#REF!</definedName>
    <definedName name="_S122_SKA_14_QG">#REF!</definedName>
    <definedName name="_S122_SKA_15_QA">#REF!</definedName>
    <definedName name="_S122_SKA_15_QG">#REF!</definedName>
    <definedName name="_S122_SKA_16_QA">#REF!</definedName>
    <definedName name="_S122_SKA_16_QG">#REF!</definedName>
    <definedName name="_S122_SKA_17_QA">#REF!</definedName>
    <definedName name="_S122_SKA_17_QG">#REF!</definedName>
    <definedName name="_S122_SKA_18_QA">#REF!</definedName>
    <definedName name="_S122_SKA_18_QG">#REF!</definedName>
    <definedName name="_S122_SKA_19_QA">#REF!</definedName>
    <definedName name="_S122_SKA_19_QG">#REF!</definedName>
    <definedName name="_S122_SKA_2_QA">#REF!</definedName>
    <definedName name="_S122_SKA_2_QG">#REF!</definedName>
    <definedName name="_S122_SKA_20_QA">#REF!</definedName>
    <definedName name="_S122_SKA_20_QG">#REF!</definedName>
    <definedName name="_S122_SKA_21_QA">#REF!</definedName>
    <definedName name="_S122_SKA_21_QG">#REF!</definedName>
    <definedName name="_S122_SKA_22_QA">#REF!</definedName>
    <definedName name="_S122_SKA_22_QG">#REF!</definedName>
    <definedName name="_S122_SKA_23_QA">#REF!</definedName>
    <definedName name="_S122_SKA_23_QG">#REF!</definedName>
    <definedName name="_S122_SKA_3_QA">#REF!</definedName>
    <definedName name="_S122_SKA_3_QG">#REF!</definedName>
    <definedName name="_S122_SKA_4_QA">#REF!</definedName>
    <definedName name="_S122_SKA_4_QG">#REF!</definedName>
    <definedName name="_S122_SKA_5_QA">#REF!</definedName>
    <definedName name="_S122_SKA_5_QG">#REF!</definedName>
    <definedName name="_S122_SKA_6_QA">#REF!</definedName>
    <definedName name="_S122_SKA_6_QG">#REF!</definedName>
    <definedName name="_S122_SKA_7_QA">#REF!</definedName>
    <definedName name="_S122_SKA_7_QG">#REF!</definedName>
    <definedName name="_S122_SKA_8_QA">#REF!</definedName>
    <definedName name="_S122_SKA_8_QG">#REF!</definedName>
    <definedName name="_S122_SKA_9_QA">#REF!</definedName>
    <definedName name="_S122_SKA_9_QG">#REF!</definedName>
    <definedName name="_S122_SKL_1_QA">#REF!</definedName>
    <definedName name="_S122_SKL_1_QG">#REF!</definedName>
    <definedName name="_S122_SKL_10_QA">#REF!</definedName>
    <definedName name="_S122_SKL_10_QG">#REF!</definedName>
    <definedName name="_S122_SKL_11_QA">#REF!</definedName>
    <definedName name="_S122_SKL_11_QG">#REF!</definedName>
    <definedName name="_S122_SKL_12_QA">#REF!</definedName>
    <definedName name="_S122_SKL_12_QG">#REF!</definedName>
    <definedName name="_S122_SKL_13_QA">#REF!</definedName>
    <definedName name="_S122_SKL_13_QG">#REF!</definedName>
    <definedName name="_S122_SKL_14_QA">#REF!</definedName>
    <definedName name="_S122_SKL_14_QG">#REF!</definedName>
    <definedName name="_S122_SKL_15_QA">#REF!</definedName>
    <definedName name="_S122_SKL_15_QG">#REF!</definedName>
    <definedName name="_S122_SKL_16_QA">#REF!</definedName>
    <definedName name="_S122_SKL_16_QG">#REF!</definedName>
    <definedName name="_S122_SKL_17_QA">#REF!</definedName>
    <definedName name="_S122_SKL_17_QG">#REF!</definedName>
    <definedName name="_S122_SKL_18_QA">#REF!</definedName>
    <definedName name="_S122_SKL_18_QG">#REF!</definedName>
    <definedName name="_S122_SKL_19_QA">#REF!</definedName>
    <definedName name="_S122_SKL_19_QG">#REF!</definedName>
    <definedName name="_S122_SKL_20_QA">#REF!</definedName>
    <definedName name="_S122_SKL_20_QG">#REF!</definedName>
    <definedName name="_S122_SKL_21_QA">#REF!</definedName>
    <definedName name="_S122_SKL_21_QG">#REF!</definedName>
    <definedName name="_S122_SKL_22_QA">#REF!</definedName>
    <definedName name="_S122_SKL_22_QG">#REF!</definedName>
    <definedName name="_S122_SKL_23_QA">#REF!</definedName>
    <definedName name="_S122_SKL_23_QG">#REF!</definedName>
    <definedName name="_S122_SKL_3_QA">#REF!</definedName>
    <definedName name="_S122_SKL_3_QG">#REF!</definedName>
    <definedName name="_S122_SKL_4_QA">#REF!</definedName>
    <definedName name="_S122_SKL_4_QG">#REF!</definedName>
    <definedName name="_S122_SKL_5_QA">#REF!</definedName>
    <definedName name="_S122_SKL_5_QG">#REF!</definedName>
    <definedName name="_S122_SKL_6_QA">#REF!</definedName>
    <definedName name="_S122_SKL_6_QG">#REF!</definedName>
    <definedName name="_S122_SKL_7_QA">#REF!</definedName>
    <definedName name="_S122_SKL_7_QG">#REF!</definedName>
    <definedName name="_S122_SKL_8_QA">#REF!</definedName>
    <definedName name="_S122_SKL_8_QG">#REF!</definedName>
    <definedName name="_S122_SKL_9_QA">#REF!</definedName>
    <definedName name="_S122_SKL_9_QG">#REF!</definedName>
    <definedName name="_S122_SKL_99_QA">#REF!</definedName>
    <definedName name="_S122_SKL_99_QG">#REF!</definedName>
    <definedName name="_S122_SNA_1_QA">#REF!</definedName>
    <definedName name="_S122_SNA_1_QG">#REF!</definedName>
    <definedName name="_S122_SNA_10_QA">#REF!</definedName>
    <definedName name="_S122_SNA_10_QG">#REF!</definedName>
    <definedName name="_S122_SNA_11_QA">#REF!</definedName>
    <definedName name="_S122_SNA_11_QG">#REF!</definedName>
    <definedName name="_S122_SNA_12_QA">#REF!</definedName>
    <definedName name="_S122_SNA_12_QG">#REF!</definedName>
    <definedName name="_S122_SNA_13_QA">#REF!</definedName>
    <definedName name="_S122_SNA_13_QG">#REF!</definedName>
    <definedName name="_S122_SNA_14_QA">#REF!</definedName>
    <definedName name="_S122_SNA_14_QG">#REF!</definedName>
    <definedName name="_S122_SNA_15_QA">#REF!</definedName>
    <definedName name="_S122_SNA_15_QG">#REF!</definedName>
    <definedName name="_S122_SNA_16_QA">#REF!</definedName>
    <definedName name="_S122_SNA_16_QG">#REF!</definedName>
    <definedName name="_S122_SNA_17_QA">#REF!</definedName>
    <definedName name="_S122_SNA_17_QG">#REF!</definedName>
    <definedName name="_S122_SNA_18_QA">#REF!</definedName>
    <definedName name="_S122_SNA_18_QG">#REF!</definedName>
    <definedName name="_S122_SNA_19_QA">#REF!</definedName>
    <definedName name="_S122_SNA_19_QG">#REF!</definedName>
    <definedName name="_S122_SNA_2_QA">#REF!</definedName>
    <definedName name="_S122_SNA_2_QG">#REF!</definedName>
    <definedName name="_S122_SNA_20_QA">#REF!</definedName>
    <definedName name="_S122_SNA_20_QG">#REF!</definedName>
    <definedName name="_S122_SNA_21_QA">#REF!</definedName>
    <definedName name="_S122_SNA_21_QG">#REF!</definedName>
    <definedName name="_S122_SNA_22_QA">#REF!</definedName>
    <definedName name="_S122_SNA_22_QG">#REF!</definedName>
    <definedName name="_S122_SNA_23_QA">#REF!</definedName>
    <definedName name="_S122_SNA_23_QG">#REF!</definedName>
    <definedName name="_S122_SNA_3_QA">#REF!</definedName>
    <definedName name="_S122_SNA_3_QG">#REF!</definedName>
    <definedName name="_S122_SNA_4_QA">#REF!</definedName>
    <definedName name="_S122_SNA_4_QG">#REF!</definedName>
    <definedName name="_S122_SNA_5_QA">#REF!</definedName>
    <definedName name="_S122_SNA_5_QG">#REF!</definedName>
    <definedName name="_S122_SNA_6_QA">#REF!</definedName>
    <definedName name="_S122_SNA_6_QG">#REF!</definedName>
    <definedName name="_S122_SNA_7_QA">#REF!</definedName>
    <definedName name="_S122_SNA_7_QG">#REF!</definedName>
    <definedName name="_S122_SNA_8_QA">#REF!</definedName>
    <definedName name="_S122_SNA_8_QG">#REF!</definedName>
    <definedName name="_S122_SNA_9_QA">#REF!</definedName>
    <definedName name="_S122_SNA_9_QG">#REF!</definedName>
    <definedName name="_S122_SNL_1_QA">#REF!</definedName>
    <definedName name="_S122_SNL_1_QG">#REF!</definedName>
    <definedName name="_S122_SNL_10_QA">#REF!</definedName>
    <definedName name="_S122_SNL_10_QG">#REF!</definedName>
    <definedName name="_S122_SNL_11_QA">#REF!</definedName>
    <definedName name="_S122_SNL_11_QG">#REF!</definedName>
    <definedName name="_S122_SNL_12_QA">#REF!</definedName>
    <definedName name="_S122_SNL_12_QG">#REF!</definedName>
    <definedName name="_S122_SNL_13_QA">#REF!</definedName>
    <definedName name="_S122_SNL_13_QG">#REF!</definedName>
    <definedName name="_S122_SNL_14_QA">#REF!</definedName>
    <definedName name="_S122_SNL_14_QG">#REF!</definedName>
    <definedName name="_S122_SNL_15_QA">#REF!</definedName>
    <definedName name="_S122_SNL_15_QG">#REF!</definedName>
    <definedName name="_S122_SNL_16_QA">#REF!</definedName>
    <definedName name="_S122_SNL_16_QG">#REF!</definedName>
    <definedName name="_S122_SNL_17_QA">#REF!</definedName>
    <definedName name="_S122_SNL_17_QG">#REF!</definedName>
    <definedName name="_S122_SNL_18_QA">#REF!</definedName>
    <definedName name="_S122_SNL_18_QG">#REF!</definedName>
    <definedName name="_S122_SNL_19_QA">#REF!</definedName>
    <definedName name="_S122_SNL_19_QG">#REF!</definedName>
    <definedName name="_S122_SNL_20_QA">#REF!</definedName>
    <definedName name="_S122_SNL_20_QG">#REF!</definedName>
    <definedName name="_S122_SNL_21_QA">#REF!</definedName>
    <definedName name="_S122_SNL_21_QG">#REF!</definedName>
    <definedName name="_S122_SNL_22_QA">#REF!</definedName>
    <definedName name="_S122_SNL_22_QG">#REF!</definedName>
    <definedName name="_S122_SNL_23_QA">#REF!</definedName>
    <definedName name="_S122_SNL_23_QG">#REF!</definedName>
    <definedName name="_S122_SNL_3_QA">#REF!</definedName>
    <definedName name="_S122_SNL_3_QG">#REF!</definedName>
    <definedName name="_S122_SNL_4_QA">#REF!</definedName>
    <definedName name="_S122_SNL_4_QG">#REF!</definedName>
    <definedName name="_S122_SNL_5_QA">#REF!</definedName>
    <definedName name="_S122_SNL_5_QG">#REF!</definedName>
    <definedName name="_S122_SNL_6_QA">#REF!</definedName>
    <definedName name="_S122_SNL_6_QG">#REF!</definedName>
    <definedName name="_S122_SNL_7_QA">#REF!</definedName>
    <definedName name="_S122_SNL_7_QG">#REF!</definedName>
    <definedName name="_S122_SNL_8_QA">#REF!</definedName>
    <definedName name="_S122_SNL_8_QG">#REF!</definedName>
    <definedName name="_S122_SNL_9_QA">#REF!</definedName>
    <definedName name="_S122_SNL_9_QG">#REF!</definedName>
    <definedName name="_S122_SNL_99_QA">#REF!</definedName>
    <definedName name="_S122_SNL_99_QG">#REF!</definedName>
    <definedName name="_S122_TKA_1_QA">#REF!</definedName>
    <definedName name="_S122_TKA_1_QG">#REF!</definedName>
    <definedName name="_S122_TKA_10_QA">#REF!</definedName>
    <definedName name="_S122_TKA_10_QG">#REF!</definedName>
    <definedName name="_S122_TKA_11_QA">#REF!</definedName>
    <definedName name="_S122_TKA_11_QG">#REF!</definedName>
    <definedName name="_S122_TKA_12_QA">#REF!</definedName>
    <definedName name="_S122_TKA_12_QG">#REF!</definedName>
    <definedName name="_S122_TKA_13_QA">#REF!</definedName>
    <definedName name="_S122_TKA_13_QG">#REF!</definedName>
    <definedName name="_S122_TKA_14_QA">#REF!</definedName>
    <definedName name="_S122_TKA_14_QG">#REF!</definedName>
    <definedName name="_S122_TKA_15_QA">#REF!</definedName>
    <definedName name="_S122_TKA_15_QG">#REF!</definedName>
    <definedName name="_S122_TKA_16_QA">#REF!</definedName>
    <definedName name="_S122_TKA_16_QG">#REF!</definedName>
    <definedName name="_S122_TKA_17_QA">#REF!</definedName>
    <definedName name="_S122_TKA_17_QG">#REF!</definedName>
    <definedName name="_S122_TKA_18_QA">#REF!</definedName>
    <definedName name="_S122_TKA_18_QG">#REF!</definedName>
    <definedName name="_S122_TKA_19_QA">#REF!</definedName>
    <definedName name="_S122_TKA_19_QG">#REF!</definedName>
    <definedName name="_S122_TKA_2_QA">#REF!</definedName>
    <definedName name="_S122_TKA_2_QG">#REF!</definedName>
    <definedName name="_S122_TKA_20_QA">#REF!</definedName>
    <definedName name="_S122_TKA_20_QG">#REF!</definedName>
    <definedName name="_S122_TKA_21_QA">#REF!</definedName>
    <definedName name="_S122_TKA_21_QG">#REF!</definedName>
    <definedName name="_S122_TKA_22_QA">#REF!</definedName>
    <definedName name="_S122_TKA_22_QG">#REF!</definedName>
    <definedName name="_S122_TKA_23_QA">#REF!</definedName>
    <definedName name="_S122_TKA_23_QG">#REF!</definedName>
    <definedName name="_S122_TKA_3_QA">#REF!</definedName>
    <definedName name="_S122_TKA_3_QG">#REF!</definedName>
    <definedName name="_S122_TKA_4_QA">#REF!</definedName>
    <definedName name="_S122_TKA_4_QG">#REF!</definedName>
    <definedName name="_S122_TKA_5_QA">#REF!</definedName>
    <definedName name="_S122_TKA_5_QG">#REF!</definedName>
    <definedName name="_S122_TKA_6_QA">#REF!</definedName>
    <definedName name="_S122_TKA_6_QG">#REF!</definedName>
    <definedName name="_S122_TKA_7_QA">#REF!</definedName>
    <definedName name="_S122_TKA_7_QG">#REF!</definedName>
    <definedName name="_S122_TKA_8_QA">#REF!</definedName>
    <definedName name="_S122_TKA_8_QG">#REF!</definedName>
    <definedName name="_S122_TKA_9_QA">#REF!</definedName>
    <definedName name="_S122_TKA_9_QG">#REF!</definedName>
    <definedName name="_S122_TKL_1_QA">#REF!</definedName>
    <definedName name="_S122_TKL_1_QG">#REF!</definedName>
    <definedName name="_S122_TKL_10_QA">#REF!</definedName>
    <definedName name="_S122_TKL_10_QG">#REF!</definedName>
    <definedName name="_S122_TKL_11_QA">#REF!</definedName>
    <definedName name="_S122_TKL_11_QG">#REF!</definedName>
    <definedName name="_S122_TKL_12_QA">#REF!</definedName>
    <definedName name="_S122_TKL_12_QG">#REF!</definedName>
    <definedName name="_S122_TKL_13_QA">#REF!</definedName>
    <definedName name="_S122_TKL_13_QG">#REF!</definedName>
    <definedName name="_S122_TKL_14_QA">#REF!</definedName>
    <definedName name="_S122_TKL_14_QG">#REF!</definedName>
    <definedName name="_S122_TKL_15_QA">#REF!</definedName>
    <definedName name="_S122_TKL_15_QG">#REF!</definedName>
    <definedName name="_S122_TKL_16_QA">#REF!</definedName>
    <definedName name="_S122_TKL_16_QG">#REF!</definedName>
    <definedName name="_S122_TKL_17_QA">#REF!</definedName>
    <definedName name="_S122_TKL_17_QG">#REF!</definedName>
    <definedName name="_S122_TKL_18_QA">#REF!</definedName>
    <definedName name="_S122_TKL_18_QG">#REF!</definedName>
    <definedName name="_S122_TKL_19_QA">#REF!</definedName>
    <definedName name="_S122_TKL_19_QG">#REF!</definedName>
    <definedName name="_S122_TKL_20_QA">#REF!</definedName>
    <definedName name="_S122_TKL_20_QG">#REF!</definedName>
    <definedName name="_S122_TKL_21_QA">#REF!</definedName>
    <definedName name="_S122_TKL_21_QG">#REF!</definedName>
    <definedName name="_S122_TKL_22_QA">#REF!</definedName>
    <definedName name="_S122_TKL_22_QG">#REF!</definedName>
    <definedName name="_S122_TKL_23_QA">#REF!</definedName>
    <definedName name="_S122_TKL_23_QG">#REF!</definedName>
    <definedName name="_S122_TKL_3_QA">#REF!</definedName>
    <definedName name="_S122_TKL_3_QG">#REF!</definedName>
    <definedName name="_S122_TKL_4_QA">#REF!</definedName>
    <definedName name="_S122_TKL_4_QG">#REF!</definedName>
    <definedName name="_S122_TKL_5_QA">#REF!</definedName>
    <definedName name="_S122_TKL_5_QG">#REF!</definedName>
    <definedName name="_S122_TKL_6_QA">#REF!</definedName>
    <definedName name="_S122_TKL_6_QG">#REF!</definedName>
    <definedName name="_S122_TKL_7_QA">#REF!</definedName>
    <definedName name="_S122_TKL_7_QG">#REF!</definedName>
    <definedName name="_S122_TKL_8_QA">#REF!</definedName>
    <definedName name="_S122_TKL_8_QG">#REF!</definedName>
    <definedName name="_S122_TKL_9_QA">#REF!</definedName>
    <definedName name="_S122_TKL_9_QG">#REF!</definedName>
    <definedName name="_S122_TKL_99_QA">#REF!</definedName>
    <definedName name="_S122_TKL_99_QG">#REF!</definedName>
    <definedName name="_S122_TNA_1_QA">#REF!</definedName>
    <definedName name="_S122_TNA_1_QG">#REF!</definedName>
    <definedName name="_S122_TNA_10_QA">#REF!</definedName>
    <definedName name="_S122_TNA_10_QG">#REF!</definedName>
    <definedName name="_S122_TNA_11_QA">#REF!</definedName>
    <definedName name="_S122_TNA_11_QG">#REF!</definedName>
    <definedName name="_S122_TNA_12_QA">#REF!</definedName>
    <definedName name="_S122_TNA_12_QG">#REF!</definedName>
    <definedName name="_S122_TNA_13_QA">#REF!</definedName>
    <definedName name="_S122_TNA_13_QG">#REF!</definedName>
    <definedName name="_S122_TNA_14_QA">#REF!</definedName>
    <definedName name="_S122_TNA_14_QG">#REF!</definedName>
    <definedName name="_S122_TNA_15_QA">#REF!</definedName>
    <definedName name="_S122_TNA_15_QG">#REF!</definedName>
    <definedName name="_S122_TNA_16_QA">#REF!</definedName>
    <definedName name="_S122_TNA_16_QG">#REF!</definedName>
    <definedName name="_S122_TNA_17_QA">#REF!</definedName>
    <definedName name="_S122_TNA_17_QG">#REF!</definedName>
    <definedName name="_S122_TNA_18_QA">#REF!</definedName>
    <definedName name="_S122_TNA_18_QG">#REF!</definedName>
    <definedName name="_S122_TNA_19_QA">#REF!</definedName>
    <definedName name="_S122_TNA_19_QG">#REF!</definedName>
    <definedName name="_S122_TNA_2_QA">#REF!</definedName>
    <definedName name="_S122_TNA_2_QG">#REF!</definedName>
    <definedName name="_S122_TNA_20_QA">#REF!</definedName>
    <definedName name="_S122_TNA_20_QG">#REF!</definedName>
    <definedName name="_S122_TNA_21_QA">#REF!</definedName>
    <definedName name="_S122_TNA_21_QG">#REF!</definedName>
    <definedName name="_S122_TNA_22_QA">#REF!</definedName>
    <definedName name="_S122_TNA_22_QG">#REF!</definedName>
    <definedName name="_S122_TNA_23_QA">#REF!</definedName>
    <definedName name="_S122_TNA_23_QG">#REF!</definedName>
    <definedName name="_S122_TNA_3_QA">#REF!</definedName>
    <definedName name="_S122_TNA_3_QG">#REF!</definedName>
    <definedName name="_S122_TNA_4_QA">#REF!</definedName>
    <definedName name="_S122_TNA_4_QG">#REF!</definedName>
    <definedName name="_S122_TNA_5_QA">#REF!</definedName>
    <definedName name="_S122_TNA_5_QG">#REF!</definedName>
    <definedName name="_S122_TNA_6_QA">#REF!</definedName>
    <definedName name="_S122_TNA_6_QG">#REF!</definedName>
    <definedName name="_S122_TNA_7_QA">#REF!</definedName>
    <definedName name="_S122_TNA_7_QG">#REF!</definedName>
    <definedName name="_S122_TNA_8_QA">#REF!</definedName>
    <definedName name="_S122_TNA_8_QG">#REF!</definedName>
    <definedName name="_S122_TNA_9_QA">#REF!</definedName>
    <definedName name="_S122_TNA_9_QG">#REF!</definedName>
    <definedName name="_S122_TNL_1_QA">#REF!</definedName>
    <definedName name="_S122_TNL_1_QG">#REF!</definedName>
    <definedName name="_S122_TNL_10_QA">#REF!</definedName>
    <definedName name="_S122_TNL_10_QG">#REF!</definedName>
    <definedName name="_S122_TNL_11_QA">#REF!</definedName>
    <definedName name="_S122_TNL_11_QG">#REF!</definedName>
    <definedName name="_S122_TNL_12_QA">#REF!</definedName>
    <definedName name="_S122_TNL_12_QG">#REF!</definedName>
    <definedName name="_S122_TNL_13_QA">#REF!</definedName>
    <definedName name="_S122_TNL_13_QG">#REF!</definedName>
    <definedName name="_S122_TNL_14_QA">#REF!</definedName>
    <definedName name="_S122_TNL_14_QG">#REF!</definedName>
    <definedName name="_S122_TNL_15_QA">#REF!</definedName>
    <definedName name="_S122_TNL_15_QG">#REF!</definedName>
    <definedName name="_S122_TNL_16_QA">#REF!</definedName>
    <definedName name="_S122_TNL_16_QG">#REF!</definedName>
    <definedName name="_S122_TNL_17_QA">#REF!</definedName>
    <definedName name="_S122_TNL_17_QG">#REF!</definedName>
    <definedName name="_S122_TNL_18_QA">#REF!</definedName>
    <definedName name="_S122_TNL_18_QG">#REF!</definedName>
    <definedName name="_S122_TNL_19_QA">#REF!</definedName>
    <definedName name="_S122_TNL_19_QG">#REF!</definedName>
    <definedName name="_S122_TNL_20_QA">#REF!</definedName>
    <definedName name="_S122_TNL_20_QG">#REF!</definedName>
    <definedName name="_S122_TNL_21_QA">#REF!</definedName>
    <definedName name="_S122_TNL_21_QG">#REF!</definedName>
    <definedName name="_S122_TNL_22_QA">#REF!</definedName>
    <definedName name="_S122_TNL_22_QG">#REF!</definedName>
    <definedName name="_S122_TNL_23_QA">#REF!</definedName>
    <definedName name="_S122_TNL_23_QG">#REF!</definedName>
    <definedName name="_S122_TNL_3_QA">#REF!</definedName>
    <definedName name="_S122_TNL_3_QG">#REF!</definedName>
    <definedName name="_S122_TNL_4_QA">#REF!</definedName>
    <definedName name="_S122_TNL_4_QG">#REF!</definedName>
    <definedName name="_S122_TNL_5_QA">#REF!</definedName>
    <definedName name="_S122_TNL_5_QG">#REF!</definedName>
    <definedName name="_S122_TNL_6_QA">#REF!</definedName>
    <definedName name="_S122_TNL_6_QG">#REF!</definedName>
    <definedName name="_S122_TNL_7_QA">#REF!</definedName>
    <definedName name="_S122_TNL_7_QG">#REF!</definedName>
    <definedName name="_S122_TNL_8_QA">#REF!</definedName>
    <definedName name="_S122_TNL_8_QG">#REF!</definedName>
    <definedName name="_S122_TNL_9_QA">#REF!</definedName>
    <definedName name="_S122_TNL_9_QG">#REF!</definedName>
    <definedName name="_S122_TNL_99_QA">#REF!</definedName>
    <definedName name="_S122_TNL_99_QG">#REF!</definedName>
    <definedName name="_S123_SKA_1_QA">#REF!</definedName>
    <definedName name="_S123_SKA_1_QG">#REF!</definedName>
    <definedName name="_S123_SKA_1_QM">#REF!</definedName>
    <definedName name="_S123_SKA_10_QA">#REF!</definedName>
    <definedName name="_S123_SKA_10_QG">#REF!</definedName>
    <definedName name="_S123_SKA_10_QM">#REF!</definedName>
    <definedName name="_S123_SKA_11_QA">#REF!</definedName>
    <definedName name="_S123_SKA_11_QG">#REF!</definedName>
    <definedName name="_S123_SKA_11_QM">#REF!</definedName>
    <definedName name="_S123_SKA_12_QA">#REF!</definedName>
    <definedName name="_S123_SKA_12_QG">#REF!</definedName>
    <definedName name="_S123_SKA_12_QM">#REF!</definedName>
    <definedName name="_S123_SKA_13_QA">#REF!</definedName>
    <definedName name="_S123_SKA_13_QG">#REF!</definedName>
    <definedName name="_S123_SKA_13_QM">#REF!</definedName>
    <definedName name="_S123_SKA_14_QA">#REF!</definedName>
    <definedName name="_S123_SKA_14_QG">#REF!</definedName>
    <definedName name="_S123_SKA_14_QM">#REF!</definedName>
    <definedName name="_S123_SKA_15_QA">#REF!</definedName>
    <definedName name="_S123_SKA_15_QG">#REF!</definedName>
    <definedName name="_S123_SKA_15_QM">#REF!</definedName>
    <definedName name="_S123_SKA_16_QA">#REF!</definedName>
    <definedName name="_S123_SKA_16_QG">#REF!</definedName>
    <definedName name="_S123_SKA_16_QM">#REF!</definedName>
    <definedName name="_S123_SKA_17_QA">#REF!</definedName>
    <definedName name="_S123_SKA_17_QG">#REF!</definedName>
    <definedName name="_S123_SKA_17_QM">#REF!</definedName>
    <definedName name="_S123_SKA_18_QA">#REF!</definedName>
    <definedName name="_S123_SKA_18_QG">#REF!</definedName>
    <definedName name="_S123_SKA_18_QM">#REF!</definedName>
    <definedName name="_S123_SKA_19_QA">#REF!</definedName>
    <definedName name="_S123_SKA_19_QG">#REF!</definedName>
    <definedName name="_S123_SKA_19_QM">#REF!</definedName>
    <definedName name="_S123_SKA_2_QA">#REF!</definedName>
    <definedName name="_S123_SKA_2_QG">#REF!</definedName>
    <definedName name="_S123_SKA_2_QM">#REF!</definedName>
    <definedName name="_S123_SKA_20_QA">#REF!</definedName>
    <definedName name="_S123_SKA_20_QG">#REF!</definedName>
    <definedName name="_S123_SKA_20_QM">#REF!</definedName>
    <definedName name="_S123_SKA_21_QA">#REF!</definedName>
    <definedName name="_S123_SKA_21_QG">#REF!</definedName>
    <definedName name="_S123_SKA_21_QM">#REF!</definedName>
    <definedName name="_S123_SKA_22_QA">#REF!</definedName>
    <definedName name="_S123_SKA_22_QG">#REF!</definedName>
    <definedName name="_S123_SKA_22_QM">#REF!</definedName>
    <definedName name="_S123_SKA_23_QA">#REF!</definedName>
    <definedName name="_S123_SKA_23_QG">#REF!</definedName>
    <definedName name="_S123_SKA_23_QM">#REF!</definedName>
    <definedName name="_S123_SKA_3_QA">#REF!</definedName>
    <definedName name="_S123_SKA_3_QG">#REF!</definedName>
    <definedName name="_S123_SKA_3_QM">#REF!</definedName>
    <definedName name="_S123_SKA_4_QA">#REF!</definedName>
    <definedName name="_S123_SKA_4_QG">#REF!</definedName>
    <definedName name="_S123_SKA_4_QM">#REF!</definedName>
    <definedName name="_S123_SKA_5_QA">#REF!</definedName>
    <definedName name="_S123_SKA_5_QG">#REF!</definedName>
    <definedName name="_S123_SKA_5_QM">#REF!</definedName>
    <definedName name="_S123_SKA_6_QA">#REF!</definedName>
    <definedName name="_S123_SKA_6_QG">#REF!</definedName>
    <definedName name="_S123_SKA_6_QM">#REF!</definedName>
    <definedName name="_S123_SKA_7_QA">#REF!</definedName>
    <definedName name="_S123_SKA_7_QG">#REF!</definedName>
    <definedName name="_S123_SKA_7_QM">#REF!</definedName>
    <definedName name="_S123_SKA_8_QA">#REF!</definedName>
    <definedName name="_S123_SKA_8_QG">#REF!</definedName>
    <definedName name="_S123_SKA_8_QM">#REF!</definedName>
    <definedName name="_S123_SKA_9_QA">#REF!</definedName>
    <definedName name="_S123_SKA_9_QG">#REF!</definedName>
    <definedName name="_S123_SKA_9_QM">#REF!</definedName>
    <definedName name="_S123_SKL_1_QA">#REF!</definedName>
    <definedName name="_S123_SKL_1_QG">#REF!</definedName>
    <definedName name="_S123_SKL_10_QA">#REF!</definedName>
    <definedName name="_S123_SKL_10_QG">#REF!</definedName>
    <definedName name="_S123_SKL_11_QA">#REF!</definedName>
    <definedName name="_S123_SKL_11_QG">#REF!</definedName>
    <definedName name="_S123_SKL_12_QA">#REF!</definedName>
    <definedName name="_S123_SKL_12_QG">#REF!</definedName>
    <definedName name="_S123_SKL_13_QA">#REF!</definedName>
    <definedName name="_S123_SKL_13_QG">#REF!</definedName>
    <definedName name="_S123_SKL_14_QA">#REF!</definedName>
    <definedName name="_S123_SKL_14_QG">#REF!</definedName>
    <definedName name="_S123_SKL_15_QA">#REF!</definedName>
    <definedName name="_S123_SKL_15_QG">#REF!</definedName>
    <definedName name="_S123_SKL_16_QA">#REF!</definedName>
    <definedName name="_S123_SKL_16_QG">#REF!</definedName>
    <definedName name="_S123_SKL_17_QA">#REF!</definedName>
    <definedName name="_S123_SKL_17_QG">#REF!</definedName>
    <definedName name="_S123_SKL_18_QA">#REF!</definedName>
    <definedName name="_S123_SKL_18_QG">#REF!</definedName>
    <definedName name="_S123_SKL_19_QA">#REF!</definedName>
    <definedName name="_S123_SKL_19_QG">#REF!</definedName>
    <definedName name="_S123_SKL_20_QA">#REF!</definedName>
    <definedName name="_S123_SKL_20_QG">#REF!</definedName>
    <definedName name="_S123_SKL_21_QA">#REF!</definedName>
    <definedName name="_S123_SKL_21_QG">#REF!</definedName>
    <definedName name="_S123_SKL_22_QA">#REF!</definedName>
    <definedName name="_S123_SKL_22_QG">#REF!</definedName>
    <definedName name="_S123_SKL_23_QA">#REF!</definedName>
    <definedName name="_S123_SKL_23_QG">#REF!</definedName>
    <definedName name="_S123_SKL_3_QA">#REF!</definedName>
    <definedName name="_S123_SKL_3_QG">#REF!</definedName>
    <definedName name="_S123_SKL_4_QA">#REF!</definedName>
    <definedName name="_S123_SKL_4_QG">#REF!</definedName>
    <definedName name="_S123_SKL_5_QA">#REF!</definedName>
    <definedName name="_S123_SKL_5_QG">#REF!</definedName>
    <definedName name="_S123_SKL_6_QA">#REF!</definedName>
    <definedName name="_S123_SKL_6_QG">#REF!</definedName>
    <definedName name="_S123_SKL_7_QA">#REF!</definedName>
    <definedName name="_S123_SKL_7_QG">#REF!</definedName>
    <definedName name="_S123_SKL_8_QA">#REF!</definedName>
    <definedName name="_S123_SKL_8_QG">#REF!</definedName>
    <definedName name="_S123_SKL_9_QA">#REF!</definedName>
    <definedName name="_S123_SKL_9_QG">#REF!</definedName>
    <definedName name="_S123_SKL_99_QA">#REF!</definedName>
    <definedName name="_S123_SKL_99_QG">#REF!</definedName>
    <definedName name="_S123_SNA_1_QA">#REF!</definedName>
    <definedName name="_S123_SNA_1_QG">#REF!</definedName>
    <definedName name="_S123_SNA_10_QA">#REF!</definedName>
    <definedName name="_S123_SNA_10_QG">#REF!</definedName>
    <definedName name="_S123_SNA_11_QA">#REF!</definedName>
    <definedName name="_S123_SNA_11_QG">#REF!</definedName>
    <definedName name="_S123_SNA_12_QA">#REF!</definedName>
    <definedName name="_S123_SNA_12_QG">#REF!</definedName>
    <definedName name="_S123_SNA_13_QA">#REF!</definedName>
    <definedName name="_S123_SNA_13_QG">#REF!</definedName>
    <definedName name="_S123_SNA_14_QA">#REF!</definedName>
    <definedName name="_S123_SNA_14_QG">#REF!</definedName>
    <definedName name="_S123_SNA_15_QA">#REF!</definedName>
    <definedName name="_S123_SNA_15_QG">#REF!</definedName>
    <definedName name="_S123_SNA_16_QA">#REF!</definedName>
    <definedName name="_S123_SNA_16_QG">#REF!</definedName>
    <definedName name="_S123_SNA_17_QA">#REF!</definedName>
    <definedName name="_S123_SNA_17_QG">#REF!</definedName>
    <definedName name="_S123_SNA_18_QA">#REF!</definedName>
    <definedName name="_S123_SNA_18_QG">#REF!</definedName>
    <definedName name="_S123_SNA_19_QA">#REF!</definedName>
    <definedName name="_S123_SNA_19_QG">#REF!</definedName>
    <definedName name="_S123_SNA_2_QA">#REF!</definedName>
    <definedName name="_S123_SNA_2_QG">#REF!</definedName>
    <definedName name="_S123_SNA_20_QA">#REF!</definedName>
    <definedName name="_S123_SNA_20_QG">#REF!</definedName>
    <definedName name="_S123_SNA_21_QA">#REF!</definedName>
    <definedName name="_S123_SNA_21_QG">#REF!</definedName>
    <definedName name="_S123_SNA_22_QA">#REF!</definedName>
    <definedName name="_S123_SNA_22_QG">#REF!</definedName>
    <definedName name="_S123_SNA_23_QA">#REF!</definedName>
    <definedName name="_S123_SNA_23_QG">#REF!</definedName>
    <definedName name="_S123_SNA_3_QA">#REF!</definedName>
    <definedName name="_S123_SNA_3_QG">#REF!</definedName>
    <definedName name="_S123_SNA_4_QA">#REF!</definedName>
    <definedName name="_S123_SNA_4_QG">#REF!</definedName>
    <definedName name="_S123_SNA_5_QA">#REF!</definedName>
    <definedName name="_S123_SNA_5_QG">#REF!</definedName>
    <definedName name="_S123_SNA_6_QA">#REF!</definedName>
    <definedName name="_S123_SNA_6_QG">#REF!</definedName>
    <definedName name="_S123_SNA_7_QA">#REF!</definedName>
    <definedName name="_S123_SNA_7_QG">#REF!</definedName>
    <definedName name="_S123_SNA_8_QA">#REF!</definedName>
    <definedName name="_S123_SNA_8_QG">#REF!</definedName>
    <definedName name="_S123_SNA_9_QA">#REF!</definedName>
    <definedName name="_S123_SNA_9_QG">#REF!</definedName>
    <definedName name="_S123_SNL_1_QA">#REF!</definedName>
    <definedName name="_S123_SNL_1_QG">#REF!</definedName>
    <definedName name="_S123_SNL_10_QA">#REF!</definedName>
    <definedName name="_S123_SNL_10_QG">#REF!</definedName>
    <definedName name="_S123_SNL_11_QA">#REF!</definedName>
    <definedName name="_S123_SNL_11_QG">#REF!</definedName>
    <definedName name="_S123_SNL_12_QA">#REF!</definedName>
    <definedName name="_S123_SNL_12_QG">#REF!</definedName>
    <definedName name="_S123_SNL_13_QA">#REF!</definedName>
    <definedName name="_S123_SNL_13_QG">#REF!</definedName>
    <definedName name="_S123_SNL_14_QA">#REF!</definedName>
    <definedName name="_S123_SNL_14_QG">#REF!</definedName>
    <definedName name="_S123_SNL_15_QA">#REF!</definedName>
    <definedName name="_S123_SNL_15_QG">#REF!</definedName>
    <definedName name="_S123_SNL_16_QA">#REF!</definedName>
    <definedName name="_S123_SNL_16_QG">#REF!</definedName>
    <definedName name="_S123_SNL_17_QA">#REF!</definedName>
    <definedName name="_S123_SNL_17_QG">#REF!</definedName>
    <definedName name="_S123_SNL_18_QA">#REF!</definedName>
    <definedName name="_S123_SNL_18_QG">#REF!</definedName>
    <definedName name="_S123_SNL_19_QA">#REF!</definedName>
    <definedName name="_S123_SNL_19_QG">#REF!</definedName>
    <definedName name="_S123_SNL_20_QA">#REF!</definedName>
    <definedName name="_S123_SNL_20_QG">#REF!</definedName>
    <definedName name="_S123_SNL_21_QA">#REF!</definedName>
    <definedName name="_S123_SNL_21_QG">#REF!</definedName>
    <definedName name="_S123_SNL_22_QA">#REF!</definedName>
    <definedName name="_S123_SNL_22_QG">#REF!</definedName>
    <definedName name="_S123_SNL_23_QA">#REF!</definedName>
    <definedName name="_S123_SNL_23_QG">#REF!</definedName>
    <definedName name="_S123_SNL_3_QA">#REF!</definedName>
    <definedName name="_S123_SNL_3_QG">#REF!</definedName>
    <definedName name="_S123_SNL_4_QA">#REF!</definedName>
    <definedName name="_S123_SNL_4_QG">#REF!</definedName>
    <definedName name="_S123_SNL_5_QA">#REF!</definedName>
    <definedName name="_S123_SNL_5_QG">#REF!</definedName>
    <definedName name="_S123_SNL_6_QA">#REF!</definedName>
    <definedName name="_S123_SNL_6_QG">#REF!</definedName>
    <definedName name="_S123_SNL_7_QA">#REF!</definedName>
    <definedName name="_S123_SNL_7_QG">#REF!</definedName>
    <definedName name="_S123_SNL_8_QA">#REF!</definedName>
    <definedName name="_S123_SNL_8_QG">#REF!</definedName>
    <definedName name="_S123_SNL_9_QA">#REF!</definedName>
    <definedName name="_S123_SNL_9_QG">#REF!</definedName>
    <definedName name="_S123_SNL_99_QA">#REF!</definedName>
    <definedName name="_S123_SNL_99_QG">#REF!</definedName>
    <definedName name="_S123_TKA_1_QA">#REF!</definedName>
    <definedName name="_S123_TKA_1_QG">#REF!</definedName>
    <definedName name="_S123_TKA_10_QA">#REF!</definedName>
    <definedName name="_S123_TKA_10_QG">#REF!</definedName>
    <definedName name="_S123_TKA_11_QA">#REF!</definedName>
    <definedName name="_S123_TKA_11_QG">#REF!</definedName>
    <definedName name="_S123_TKA_12_QA">#REF!</definedName>
    <definedName name="_S123_TKA_12_QG">#REF!</definedName>
    <definedName name="_S123_TKA_13_QA">#REF!</definedName>
    <definedName name="_S123_TKA_13_QG">#REF!</definedName>
    <definedName name="_S123_TKA_14_QA">#REF!</definedName>
    <definedName name="_S123_TKA_14_QG">#REF!</definedName>
    <definedName name="_S123_TKA_15_QA">#REF!</definedName>
    <definedName name="_S123_TKA_15_QG">#REF!</definedName>
    <definedName name="_S123_TKA_16_QA">#REF!</definedName>
    <definedName name="_S123_TKA_16_QG">#REF!</definedName>
    <definedName name="_S123_TKA_17_QA">#REF!</definedName>
    <definedName name="_S123_TKA_17_QG">#REF!</definedName>
    <definedName name="_S123_TKA_18_QA">#REF!</definedName>
    <definedName name="_S123_TKA_18_QG">#REF!</definedName>
    <definedName name="_S123_TKA_19_QA">#REF!</definedName>
    <definedName name="_S123_TKA_19_QG">#REF!</definedName>
    <definedName name="_S123_TKA_2_QA">#REF!</definedName>
    <definedName name="_S123_TKA_2_QG">#REF!</definedName>
    <definedName name="_S123_TKA_20_QA">#REF!</definedName>
    <definedName name="_S123_TKA_20_QG">#REF!</definedName>
    <definedName name="_S123_TKA_21_QA">#REF!</definedName>
    <definedName name="_S123_TKA_21_QG">#REF!</definedName>
    <definedName name="_S123_TKA_22_QA">#REF!</definedName>
    <definedName name="_S123_TKA_22_QG">#REF!</definedName>
    <definedName name="_S123_TKA_23_QA">#REF!</definedName>
    <definedName name="_S123_TKA_23_QG">#REF!</definedName>
    <definedName name="_S123_TKA_3_QA">#REF!</definedName>
    <definedName name="_S123_TKA_3_QG">#REF!</definedName>
    <definedName name="_S123_TKA_4_QA">#REF!</definedName>
    <definedName name="_S123_TKA_4_QG">#REF!</definedName>
    <definedName name="_S123_TKA_5_QA">#REF!</definedName>
    <definedName name="_S123_TKA_5_QG">#REF!</definedName>
    <definedName name="_S123_TKA_6_QA">#REF!</definedName>
    <definedName name="_S123_TKA_6_QG">#REF!</definedName>
    <definedName name="_S123_TKA_7_QA">#REF!</definedName>
    <definedName name="_S123_TKA_7_QG">#REF!</definedName>
    <definedName name="_S123_TKA_8_QA">#REF!</definedName>
    <definedName name="_S123_TKA_8_QG">#REF!</definedName>
    <definedName name="_S123_TKA_9_QA">#REF!</definedName>
    <definedName name="_S123_TKA_9_QG">#REF!</definedName>
    <definedName name="_S123_TKL_1_QA">#REF!</definedName>
    <definedName name="_S123_TKL_1_QG">#REF!</definedName>
    <definedName name="_S123_TKL_10_QA">#REF!</definedName>
    <definedName name="_S123_TKL_10_QG">#REF!</definedName>
    <definedName name="_S123_TKL_11_QA">#REF!</definedName>
    <definedName name="_S123_TKL_11_QG">#REF!</definedName>
    <definedName name="_S123_TKL_12_QA">#REF!</definedName>
    <definedName name="_S123_TKL_12_QG">#REF!</definedName>
    <definedName name="_S123_TKL_13_QA">#REF!</definedName>
    <definedName name="_S123_TKL_13_QG">#REF!</definedName>
    <definedName name="_S123_TKL_14_QA">#REF!</definedName>
    <definedName name="_S123_TKL_14_QG">#REF!</definedName>
    <definedName name="_S123_TKL_15_QA">#REF!</definedName>
    <definedName name="_S123_TKL_15_QG">#REF!</definedName>
    <definedName name="_S123_TKL_16_QA">#REF!</definedName>
    <definedName name="_S123_TKL_16_QG">#REF!</definedName>
    <definedName name="_S123_TKL_17_QA">#REF!</definedName>
    <definedName name="_S123_TKL_17_QG">#REF!</definedName>
    <definedName name="_S123_TKL_18_QA">#REF!</definedName>
    <definedName name="_S123_TKL_18_QG">#REF!</definedName>
    <definedName name="_S123_TKL_19_QA">#REF!</definedName>
    <definedName name="_S123_TKL_19_QG">#REF!</definedName>
    <definedName name="_S123_TKL_20_QA">#REF!</definedName>
    <definedName name="_S123_TKL_20_QG">#REF!</definedName>
    <definedName name="_S123_TKL_21_QA">#REF!</definedName>
    <definedName name="_S123_TKL_21_QG">#REF!</definedName>
    <definedName name="_S123_TKL_22_QA">#REF!</definedName>
    <definedName name="_S123_TKL_22_QG">#REF!</definedName>
    <definedName name="_S123_TKL_23_QA">#REF!</definedName>
    <definedName name="_S123_TKL_23_QG">#REF!</definedName>
    <definedName name="_S123_TKL_3_QA">#REF!</definedName>
    <definedName name="_S123_TKL_3_QG">#REF!</definedName>
    <definedName name="_S123_TKL_4_QA">#REF!</definedName>
    <definedName name="_S123_TKL_4_QG">#REF!</definedName>
    <definedName name="_S123_TKL_5_QA">#REF!</definedName>
    <definedName name="_S123_TKL_5_QG">#REF!</definedName>
    <definedName name="_S123_TKL_6_QA">#REF!</definedName>
    <definedName name="_S123_TKL_6_QG">#REF!</definedName>
    <definedName name="_S123_TKL_7_QA">#REF!</definedName>
    <definedName name="_S123_TKL_7_QG">#REF!</definedName>
    <definedName name="_S123_TKL_8_QA">#REF!</definedName>
    <definedName name="_S123_TKL_8_QG">#REF!</definedName>
    <definedName name="_S123_TKL_9_QA">#REF!</definedName>
    <definedName name="_S123_TKL_9_QG">#REF!</definedName>
    <definedName name="_S123_TKL_99_QA">#REF!</definedName>
    <definedName name="_S123_TKL_99_QG">#REF!</definedName>
    <definedName name="_S123_TNA_1_QA">#REF!</definedName>
    <definedName name="_S123_TNA_1_QG">#REF!</definedName>
    <definedName name="_S123_TNA_10_QA">#REF!</definedName>
    <definedName name="_S123_TNA_10_QG">#REF!</definedName>
    <definedName name="_S123_TNA_11_QA">#REF!</definedName>
    <definedName name="_S123_TNA_11_QG">#REF!</definedName>
    <definedName name="_S123_TNA_12_QA">#REF!</definedName>
    <definedName name="_S123_TNA_12_QG">#REF!</definedName>
    <definedName name="_S123_TNA_13_QA">#REF!</definedName>
    <definedName name="_S123_TNA_13_QG">#REF!</definedName>
    <definedName name="_S123_TNA_14_QA">#REF!</definedName>
    <definedName name="_S123_TNA_14_QG">#REF!</definedName>
    <definedName name="_S123_TNA_15_QA">#REF!</definedName>
    <definedName name="_S123_TNA_15_QG">#REF!</definedName>
    <definedName name="_S123_TNA_16_QA">#REF!</definedName>
    <definedName name="_S123_TNA_16_QG">#REF!</definedName>
    <definedName name="_S123_TNA_17_QA">#REF!</definedName>
    <definedName name="_S123_TNA_17_QG">#REF!</definedName>
    <definedName name="_S123_TNA_18_QA">#REF!</definedName>
    <definedName name="_S123_TNA_18_QG">#REF!</definedName>
    <definedName name="_S123_TNA_19_QA">#REF!</definedName>
    <definedName name="_S123_TNA_19_QG">#REF!</definedName>
    <definedName name="_S123_TNA_2_QA">#REF!</definedName>
    <definedName name="_S123_TNA_2_QG">#REF!</definedName>
    <definedName name="_S123_TNA_20_QA">#REF!</definedName>
    <definedName name="_S123_TNA_20_QG">#REF!</definedName>
    <definedName name="_S123_TNA_21_QA">#REF!</definedName>
    <definedName name="_S123_TNA_21_QG">#REF!</definedName>
    <definedName name="_S123_TNA_22_QA">#REF!</definedName>
    <definedName name="_S123_TNA_22_QG">#REF!</definedName>
    <definedName name="_S123_TNA_23_QA">#REF!</definedName>
    <definedName name="_S123_TNA_23_QG">#REF!</definedName>
    <definedName name="_S123_TNA_3_QA">#REF!</definedName>
    <definedName name="_S123_TNA_3_QG">#REF!</definedName>
    <definedName name="_S123_TNA_4_QA">#REF!</definedName>
    <definedName name="_S123_TNA_4_QG">#REF!</definedName>
    <definedName name="_S123_TNA_5_QA">#REF!</definedName>
    <definedName name="_S123_TNA_5_QG">#REF!</definedName>
    <definedName name="_S123_TNA_6_QA">#REF!</definedName>
    <definedName name="_S123_TNA_6_QG">#REF!</definedName>
    <definedName name="_S123_TNA_7_QA">#REF!</definedName>
    <definedName name="_S123_TNA_7_QG">#REF!</definedName>
    <definedName name="_S123_TNA_8_QA">#REF!</definedName>
    <definedName name="_S123_TNA_8_QG">#REF!</definedName>
    <definedName name="_S123_TNA_9_QA">#REF!</definedName>
    <definedName name="_S123_TNA_9_QG">#REF!</definedName>
    <definedName name="_S123_TNL_1_QA">#REF!</definedName>
    <definedName name="_S123_TNL_1_QG">#REF!</definedName>
    <definedName name="_S123_TNL_10_QA">#REF!</definedName>
    <definedName name="_S123_TNL_10_QG">#REF!</definedName>
    <definedName name="_S123_TNL_11_QA">#REF!</definedName>
    <definedName name="_S123_TNL_11_QG">#REF!</definedName>
    <definedName name="_S123_TNL_12_QA">#REF!</definedName>
    <definedName name="_S123_TNL_12_QG">#REF!</definedName>
    <definedName name="_S123_TNL_13_QA">#REF!</definedName>
    <definedName name="_S123_TNL_13_QG">#REF!</definedName>
    <definedName name="_S123_TNL_14_QA">#REF!</definedName>
    <definedName name="_S123_TNL_14_QG">#REF!</definedName>
    <definedName name="_S123_TNL_15_QA">#REF!</definedName>
    <definedName name="_S123_TNL_15_QG">#REF!</definedName>
    <definedName name="_S123_TNL_16_QA">#REF!</definedName>
    <definedName name="_S123_TNL_16_QG">#REF!</definedName>
    <definedName name="_S123_TNL_17_QA">#REF!</definedName>
    <definedName name="_S123_TNL_17_QG">#REF!</definedName>
    <definedName name="_S123_TNL_18_QA">#REF!</definedName>
    <definedName name="_S123_TNL_18_QG">#REF!</definedName>
    <definedName name="_S123_TNL_19_QA">#REF!</definedName>
    <definedName name="_S123_TNL_19_QG">#REF!</definedName>
    <definedName name="_S123_TNL_20_QA">#REF!</definedName>
    <definedName name="_S123_TNL_20_QG">#REF!</definedName>
    <definedName name="_S123_TNL_21_QA">#REF!</definedName>
    <definedName name="_S123_TNL_21_QG">#REF!</definedName>
    <definedName name="_S123_TNL_22_QA">#REF!</definedName>
    <definedName name="_S123_TNL_22_QG">#REF!</definedName>
    <definedName name="_S123_TNL_23_QA">#REF!</definedName>
    <definedName name="_S123_TNL_23_QG">#REF!</definedName>
    <definedName name="_S123_TNL_3_QA">#REF!</definedName>
    <definedName name="_S123_TNL_3_QG">#REF!</definedName>
    <definedName name="_S123_TNL_4_QA">#REF!</definedName>
    <definedName name="_S123_TNL_4_QG">#REF!</definedName>
    <definedName name="_S123_TNL_5_QA">#REF!</definedName>
    <definedName name="_S123_TNL_5_QG">#REF!</definedName>
    <definedName name="_S123_TNL_6_QA">#REF!</definedName>
    <definedName name="_S123_TNL_6_QG">#REF!</definedName>
    <definedName name="_S123_TNL_7_QA">#REF!</definedName>
    <definedName name="_S123_TNL_7_QG">#REF!</definedName>
    <definedName name="_S123_TNL_8_QA">#REF!</definedName>
    <definedName name="_S123_TNL_8_QG">#REF!</definedName>
    <definedName name="_S123_TNL_9_QA">#REF!</definedName>
    <definedName name="_S123_TNL_9_QG">#REF!</definedName>
    <definedName name="_S123_TNL_99_QA">#REF!</definedName>
    <definedName name="_S123_TNL_99_QG">#REF!</definedName>
    <definedName name="_S124_SKA_1_QA">#REF!</definedName>
    <definedName name="_S124_SKA_1_QG">#REF!</definedName>
    <definedName name="_S124_SKA_10_QA">#REF!</definedName>
    <definedName name="_S124_SKA_10_QG">#REF!</definedName>
    <definedName name="_S124_SKA_11_QA">#REF!</definedName>
    <definedName name="_S124_SKA_11_QG">#REF!</definedName>
    <definedName name="_S124_SKA_12_QA">#REF!</definedName>
    <definedName name="_S124_SKA_12_QG">#REF!</definedName>
    <definedName name="_S124_SKA_13_QA">#REF!</definedName>
    <definedName name="_S124_SKA_13_QG">#REF!</definedName>
    <definedName name="_S124_SKA_14_QA">#REF!</definedName>
    <definedName name="_S124_SKA_14_QG">#REF!</definedName>
    <definedName name="_S124_SKA_15_QA">#REF!</definedName>
    <definedName name="_S124_SKA_15_QG">#REF!</definedName>
    <definedName name="_S124_SKA_16_QA">#REF!</definedName>
    <definedName name="_S124_SKA_16_QG">#REF!</definedName>
    <definedName name="_S124_SKA_17_QA">#REF!</definedName>
    <definedName name="_S124_SKA_17_QG">#REF!</definedName>
    <definedName name="_S124_SKA_18_QA">#REF!</definedName>
    <definedName name="_S124_SKA_18_QG">#REF!</definedName>
    <definedName name="_S124_SKA_19_QA">#REF!</definedName>
    <definedName name="_S124_SKA_19_QG">#REF!</definedName>
    <definedName name="_S124_SKA_2_QA">#REF!</definedName>
    <definedName name="_S124_SKA_2_QG">#REF!</definedName>
    <definedName name="_S124_SKA_20_QA">#REF!</definedName>
    <definedName name="_S124_SKA_20_QG">#REF!</definedName>
    <definedName name="_S124_SKA_21_QA">#REF!</definedName>
    <definedName name="_S124_SKA_21_QG">#REF!</definedName>
    <definedName name="_S124_SKA_22_QA">#REF!</definedName>
    <definedName name="_S124_SKA_22_QG">#REF!</definedName>
    <definedName name="_S124_SKA_23_QA">#REF!</definedName>
    <definedName name="_S124_SKA_23_QG">#REF!</definedName>
    <definedName name="_S124_SKA_3_QA">#REF!</definedName>
    <definedName name="_S124_SKA_3_QG">#REF!</definedName>
    <definedName name="_S124_SKA_4_QA">#REF!</definedName>
    <definedName name="_S124_SKA_4_QG">#REF!</definedName>
    <definedName name="_S124_SKA_5_QA">#REF!</definedName>
    <definedName name="_S124_SKA_5_QG">#REF!</definedName>
    <definedName name="_S124_SKA_6_QA">#REF!</definedName>
    <definedName name="_S124_SKA_6_QG">#REF!</definedName>
    <definedName name="_S124_SKA_7_QA">#REF!</definedName>
    <definedName name="_S124_SKA_7_QG">#REF!</definedName>
    <definedName name="_S124_SKA_8_QA">#REF!</definedName>
    <definedName name="_S124_SKA_8_QG">#REF!</definedName>
    <definedName name="_S124_SKA_9_QA">#REF!</definedName>
    <definedName name="_S124_SKA_9_QG">#REF!</definedName>
    <definedName name="_S124_SKL_1_QA">#REF!</definedName>
    <definedName name="_S124_SKL_1_QG">#REF!</definedName>
    <definedName name="_S124_SKL_10_QA">#REF!</definedName>
    <definedName name="_S124_SKL_10_QG">#REF!</definedName>
    <definedName name="_S124_SKL_11_QA">#REF!</definedName>
    <definedName name="_S124_SKL_11_QG">#REF!</definedName>
    <definedName name="_S124_SKL_12_QA">#REF!</definedName>
    <definedName name="_S124_SKL_12_QG">#REF!</definedName>
    <definedName name="_S124_SKL_13_QA">#REF!</definedName>
    <definedName name="_S124_SKL_13_QG">#REF!</definedName>
    <definedName name="_S124_SKL_14_QA">#REF!</definedName>
    <definedName name="_S124_SKL_14_QG">#REF!</definedName>
    <definedName name="_S124_SKL_15_QA">#REF!</definedName>
    <definedName name="_S124_SKL_15_QG">#REF!</definedName>
    <definedName name="_S124_SKL_16_QA">#REF!</definedName>
    <definedName name="_S124_SKL_16_QG">#REF!</definedName>
    <definedName name="_S124_SKL_17_QA">#REF!</definedName>
    <definedName name="_S124_SKL_17_QG">#REF!</definedName>
    <definedName name="_S124_SKL_18_QA">#REF!</definedName>
    <definedName name="_S124_SKL_18_QG">#REF!</definedName>
    <definedName name="_S124_SKL_19_QA">#REF!</definedName>
    <definedName name="_S124_SKL_19_QG">#REF!</definedName>
    <definedName name="_S124_SKL_20_QA">#REF!</definedName>
    <definedName name="_S124_SKL_20_QG">#REF!</definedName>
    <definedName name="_S124_SKL_21_QA">#REF!</definedName>
    <definedName name="_S124_SKL_21_QG">#REF!</definedName>
    <definedName name="_S124_SKL_22_QA">#REF!</definedName>
    <definedName name="_S124_SKL_22_QG">#REF!</definedName>
    <definedName name="_S124_SKL_23_QA">#REF!</definedName>
    <definedName name="_S124_SKL_23_QG">#REF!</definedName>
    <definedName name="_S124_SKL_3_QA">#REF!</definedName>
    <definedName name="_S124_SKL_3_QG">#REF!</definedName>
    <definedName name="_S124_SKL_4_QA">#REF!</definedName>
    <definedName name="_S124_SKL_4_QG">#REF!</definedName>
    <definedName name="_S124_SKL_5_QA">#REF!</definedName>
    <definedName name="_S124_SKL_5_QG">#REF!</definedName>
    <definedName name="_S124_SKL_6_QA">#REF!</definedName>
    <definedName name="_S124_SKL_6_QG">#REF!</definedName>
    <definedName name="_S124_SKL_7_QA">#REF!</definedName>
    <definedName name="_S124_SKL_7_QG">#REF!</definedName>
    <definedName name="_S124_SKL_8_QA">#REF!</definedName>
    <definedName name="_S124_SKL_8_QG">#REF!</definedName>
    <definedName name="_S124_SKL_9_QA">#REF!</definedName>
    <definedName name="_S124_SKL_9_QG">#REF!</definedName>
    <definedName name="_S124_SKL_99_QA">#REF!</definedName>
    <definedName name="_S124_SKL_99_QG">#REF!</definedName>
    <definedName name="_S124_SNA_1_QA">#REF!</definedName>
    <definedName name="_S124_SNA_1_QG">#REF!</definedName>
    <definedName name="_S124_SNA_10_QA">#REF!</definedName>
    <definedName name="_S124_SNA_10_QG">#REF!</definedName>
    <definedName name="_S124_SNA_11_QA">#REF!</definedName>
    <definedName name="_S124_SNA_11_QG">#REF!</definedName>
    <definedName name="_S124_SNA_12_QA">#REF!</definedName>
    <definedName name="_S124_SNA_12_QG">#REF!</definedName>
    <definedName name="_S124_SNA_13_QA">#REF!</definedName>
    <definedName name="_S124_SNA_13_QG">#REF!</definedName>
    <definedName name="_S124_SNA_14_QA">#REF!</definedName>
    <definedName name="_S124_SNA_14_QG">#REF!</definedName>
    <definedName name="_S124_SNA_15_QA">#REF!</definedName>
    <definedName name="_S124_SNA_15_QG">#REF!</definedName>
    <definedName name="_S124_SNA_16_QA">#REF!</definedName>
    <definedName name="_S124_SNA_16_QG">#REF!</definedName>
    <definedName name="_S124_SNA_17_QA">#REF!</definedName>
    <definedName name="_S124_SNA_17_QG">#REF!</definedName>
    <definedName name="_S124_SNA_18_QA">#REF!</definedName>
    <definedName name="_S124_SNA_18_QG">#REF!</definedName>
    <definedName name="_S124_SNA_19_QA">#REF!</definedName>
    <definedName name="_S124_SNA_19_QG">#REF!</definedName>
    <definedName name="_S124_SNA_2_QA">#REF!</definedName>
    <definedName name="_S124_SNA_2_QG">#REF!</definedName>
    <definedName name="_S124_SNA_20_QA">#REF!</definedName>
    <definedName name="_S124_SNA_20_QG">#REF!</definedName>
    <definedName name="_S124_SNA_21_QA">#REF!</definedName>
    <definedName name="_S124_SNA_21_QG">#REF!</definedName>
    <definedName name="_S124_SNA_22_QA">#REF!</definedName>
    <definedName name="_S124_SNA_22_QG">#REF!</definedName>
    <definedName name="_S124_SNA_23_QA">#REF!</definedName>
    <definedName name="_S124_SNA_23_QG">#REF!</definedName>
    <definedName name="_S124_SNA_3_QA">#REF!</definedName>
    <definedName name="_S124_SNA_3_QG">#REF!</definedName>
    <definedName name="_S124_SNA_4_QA">#REF!</definedName>
    <definedName name="_S124_SNA_4_QG">#REF!</definedName>
    <definedName name="_S124_SNA_5_QA">#REF!</definedName>
    <definedName name="_S124_SNA_5_QG">#REF!</definedName>
    <definedName name="_S124_SNA_6_QA">#REF!</definedName>
    <definedName name="_S124_SNA_6_QG">#REF!</definedName>
    <definedName name="_S124_SNA_7_QA">#REF!</definedName>
    <definedName name="_S124_SNA_7_QG">#REF!</definedName>
    <definedName name="_S124_SNA_8_QA">#REF!</definedName>
    <definedName name="_S124_SNA_8_QG">#REF!</definedName>
    <definedName name="_S124_SNA_9_QA">#REF!</definedName>
    <definedName name="_S124_SNA_9_QG">#REF!</definedName>
    <definedName name="_S124_SNL_1_QA">#REF!</definedName>
    <definedName name="_S124_SNL_1_QG">#REF!</definedName>
    <definedName name="_S124_SNL_10_QA">#REF!</definedName>
    <definedName name="_S124_SNL_10_QG">#REF!</definedName>
    <definedName name="_S124_SNL_11_QA">#REF!</definedName>
    <definedName name="_S124_SNL_11_QG">#REF!</definedName>
    <definedName name="_S124_SNL_12_QA">#REF!</definedName>
    <definedName name="_S124_SNL_12_QG">#REF!</definedName>
    <definedName name="_S124_SNL_13_QA">#REF!</definedName>
    <definedName name="_S124_SNL_13_QG">#REF!</definedName>
    <definedName name="_S124_SNL_14_QA">#REF!</definedName>
    <definedName name="_S124_SNL_14_QG">#REF!</definedName>
    <definedName name="_S124_SNL_15_QA">#REF!</definedName>
    <definedName name="_S124_SNL_15_QG">#REF!</definedName>
    <definedName name="_S124_SNL_16_QA">#REF!</definedName>
    <definedName name="_S124_SNL_16_QG">#REF!</definedName>
    <definedName name="_S124_SNL_17_QA">#REF!</definedName>
    <definedName name="_S124_SNL_17_QG">#REF!</definedName>
    <definedName name="_S124_SNL_18_QA">#REF!</definedName>
    <definedName name="_S124_SNL_18_QG">#REF!</definedName>
    <definedName name="_S124_SNL_19_QA">#REF!</definedName>
    <definedName name="_S124_SNL_19_QG">#REF!</definedName>
    <definedName name="_S124_SNL_20_QA">#REF!</definedName>
    <definedName name="_S124_SNL_20_QG">#REF!</definedName>
    <definedName name="_S124_SNL_21_QA">#REF!</definedName>
    <definedName name="_S124_SNL_21_QG">#REF!</definedName>
    <definedName name="_S124_SNL_22_QA">#REF!</definedName>
    <definedName name="_S124_SNL_22_QG">#REF!</definedName>
    <definedName name="_S124_SNL_23_QA">#REF!</definedName>
    <definedName name="_S124_SNL_23_QG">#REF!</definedName>
    <definedName name="_S124_SNL_3_QA">#REF!</definedName>
    <definedName name="_S124_SNL_3_QG">#REF!</definedName>
    <definedName name="_S124_SNL_4_QA">#REF!</definedName>
    <definedName name="_S124_SNL_4_QG">#REF!</definedName>
    <definedName name="_S124_SNL_5_QA">#REF!</definedName>
    <definedName name="_S124_SNL_5_QG">#REF!</definedName>
    <definedName name="_S124_SNL_6_QA">#REF!</definedName>
    <definedName name="_S124_SNL_6_QG">#REF!</definedName>
    <definedName name="_S124_SNL_7_QA">#REF!</definedName>
    <definedName name="_S124_SNL_7_QG">#REF!</definedName>
    <definedName name="_S124_SNL_8_QA">#REF!</definedName>
    <definedName name="_S124_SNL_8_QG">#REF!</definedName>
    <definedName name="_S124_SNL_9_QA">#REF!</definedName>
    <definedName name="_S124_SNL_9_QG">#REF!</definedName>
    <definedName name="_S124_SNL_99_QA">#REF!</definedName>
    <definedName name="_S124_SNL_99_QG">#REF!</definedName>
    <definedName name="_S124_TKA_1_QA">#REF!</definedName>
    <definedName name="_S124_TKA_1_QG">#REF!</definedName>
    <definedName name="_S124_TKA_10_QA">#REF!</definedName>
    <definedName name="_S124_TKA_10_QG">#REF!</definedName>
    <definedName name="_S124_TKA_11_QA">#REF!</definedName>
    <definedName name="_S124_TKA_11_QG">#REF!</definedName>
    <definedName name="_S124_TKA_12_QA">#REF!</definedName>
    <definedName name="_S124_TKA_12_QG">#REF!</definedName>
    <definedName name="_S124_TKA_13_QA">#REF!</definedName>
    <definedName name="_S124_TKA_13_QG">#REF!</definedName>
    <definedName name="_S124_TKA_14_QA">#REF!</definedName>
    <definedName name="_S124_TKA_14_QG">#REF!</definedName>
    <definedName name="_S124_TKA_15_QA">#REF!</definedName>
    <definedName name="_S124_TKA_15_QG">#REF!</definedName>
    <definedName name="_S124_TKA_16_QA">#REF!</definedName>
    <definedName name="_S124_TKA_16_QG">#REF!</definedName>
    <definedName name="_S124_TKA_17_QA">#REF!</definedName>
    <definedName name="_S124_TKA_17_QG">#REF!</definedName>
    <definedName name="_S124_TKA_18_QA">#REF!</definedName>
    <definedName name="_S124_TKA_18_QG">#REF!</definedName>
    <definedName name="_S124_TKA_19_QA">#REF!</definedName>
    <definedName name="_S124_TKA_19_QG">#REF!</definedName>
    <definedName name="_S124_TKA_2_QA">#REF!</definedName>
    <definedName name="_S124_TKA_2_QG">#REF!</definedName>
    <definedName name="_S124_TKA_20_QA">#REF!</definedName>
    <definedName name="_S124_TKA_20_QG">#REF!</definedName>
    <definedName name="_S124_TKA_21_QA">#REF!</definedName>
    <definedName name="_S124_TKA_21_QG">#REF!</definedName>
    <definedName name="_S124_TKA_22_QA">#REF!</definedName>
    <definedName name="_S124_TKA_22_QG">#REF!</definedName>
    <definedName name="_S124_TKA_23_QA">#REF!</definedName>
    <definedName name="_S124_TKA_23_QG">#REF!</definedName>
    <definedName name="_S124_TKA_3_QA">#REF!</definedName>
    <definedName name="_S124_TKA_3_QG">#REF!</definedName>
    <definedName name="_S124_TKA_4_QA">#REF!</definedName>
    <definedName name="_S124_TKA_4_QG">#REF!</definedName>
    <definedName name="_S124_TKA_5_QA">#REF!</definedName>
    <definedName name="_S124_TKA_5_QG">#REF!</definedName>
    <definedName name="_S124_TKA_6_QA">#REF!</definedName>
    <definedName name="_S124_TKA_6_QG">#REF!</definedName>
    <definedName name="_S124_TKA_7_QA">#REF!</definedName>
    <definedName name="_S124_TKA_7_QG">#REF!</definedName>
    <definedName name="_S124_TKA_8_QA">#REF!</definedName>
    <definedName name="_S124_TKA_8_QG">#REF!</definedName>
    <definedName name="_S124_TKA_9_QA">#REF!</definedName>
    <definedName name="_S124_TKA_9_QG">#REF!</definedName>
    <definedName name="_S124_TKL_1_QA">#REF!</definedName>
    <definedName name="_S124_TKL_1_QG">#REF!</definedName>
    <definedName name="_S124_TKL_10_QA">#REF!</definedName>
    <definedName name="_S124_TKL_10_QG">#REF!</definedName>
    <definedName name="_S124_TKL_11_QA">#REF!</definedName>
    <definedName name="_S124_TKL_11_QG">#REF!</definedName>
    <definedName name="_S124_TKL_12_QA">#REF!</definedName>
    <definedName name="_S124_TKL_12_QG">#REF!</definedName>
    <definedName name="_S124_TKL_13_QA">#REF!</definedName>
    <definedName name="_S124_TKL_13_QG">#REF!</definedName>
    <definedName name="_S124_TKL_14_QA">#REF!</definedName>
    <definedName name="_S124_TKL_14_QG">#REF!</definedName>
    <definedName name="_S124_TKL_15_QA">#REF!</definedName>
    <definedName name="_S124_TKL_15_QG">#REF!</definedName>
    <definedName name="_S124_TKL_16_QA">#REF!</definedName>
    <definedName name="_S124_TKL_16_QG">#REF!</definedName>
    <definedName name="_S124_TKL_17_QA">#REF!</definedName>
    <definedName name="_S124_TKL_17_QG">#REF!</definedName>
    <definedName name="_S124_TKL_18_QA">#REF!</definedName>
    <definedName name="_S124_TKL_18_QG">#REF!</definedName>
    <definedName name="_S124_TKL_19_QA">#REF!</definedName>
    <definedName name="_S124_TKL_19_QG">#REF!</definedName>
    <definedName name="_S124_TKL_20_QA">#REF!</definedName>
    <definedName name="_S124_TKL_20_QG">#REF!</definedName>
    <definedName name="_S124_TKL_21_QA">#REF!</definedName>
    <definedName name="_S124_TKL_21_QG">#REF!</definedName>
    <definedName name="_S124_TKL_22_QA">#REF!</definedName>
    <definedName name="_S124_TKL_22_QG">#REF!</definedName>
    <definedName name="_S124_TKL_23_QA">#REF!</definedName>
    <definedName name="_S124_TKL_23_QG">#REF!</definedName>
    <definedName name="_S124_TKL_3_QA">#REF!</definedName>
    <definedName name="_S124_TKL_3_QG">#REF!</definedName>
    <definedName name="_S124_TKL_4_QA">#REF!</definedName>
    <definedName name="_S124_TKL_4_QG">#REF!</definedName>
    <definedName name="_S124_TKL_5_QA">#REF!</definedName>
    <definedName name="_S124_TKL_5_QG">#REF!</definedName>
    <definedName name="_S124_TKL_6_QA">#REF!</definedName>
    <definedName name="_S124_TKL_6_QG">#REF!</definedName>
    <definedName name="_S124_TKL_7_QA">#REF!</definedName>
    <definedName name="_S124_TKL_7_QG">#REF!</definedName>
    <definedName name="_S124_TKL_8_QA">#REF!</definedName>
    <definedName name="_S124_TKL_8_QG">#REF!</definedName>
    <definedName name="_S124_TKL_9_QA">#REF!</definedName>
    <definedName name="_S124_TKL_9_QG">#REF!</definedName>
    <definedName name="_S124_TKL_99_QA">#REF!</definedName>
    <definedName name="_S124_TKL_99_QG">#REF!</definedName>
    <definedName name="_S124_TNA_1_QA">#REF!</definedName>
    <definedName name="_S124_TNA_1_QG">#REF!</definedName>
    <definedName name="_S124_TNA_10_QA">#REF!</definedName>
    <definedName name="_S124_TNA_10_QG">#REF!</definedName>
    <definedName name="_S124_TNA_11_QA">#REF!</definedName>
    <definedName name="_S124_TNA_11_QG">#REF!</definedName>
    <definedName name="_S124_TNA_12_QA">#REF!</definedName>
    <definedName name="_S124_TNA_12_QG">#REF!</definedName>
    <definedName name="_S124_TNA_13_QA">#REF!</definedName>
    <definedName name="_S124_TNA_13_QG">#REF!</definedName>
    <definedName name="_S124_TNA_14_QA">#REF!</definedName>
    <definedName name="_S124_TNA_14_QG">#REF!</definedName>
    <definedName name="_S124_TNA_15_QA">#REF!</definedName>
    <definedName name="_S124_TNA_15_QG">#REF!</definedName>
    <definedName name="_S124_TNA_16_QA">#REF!</definedName>
    <definedName name="_S124_TNA_16_QG">#REF!</definedName>
    <definedName name="_S124_TNA_17_QA">#REF!</definedName>
    <definedName name="_S124_TNA_17_QG">#REF!</definedName>
    <definedName name="_S124_TNA_18_QA">#REF!</definedName>
    <definedName name="_S124_TNA_18_QG">#REF!</definedName>
    <definedName name="_S124_TNA_19_QA">#REF!</definedName>
    <definedName name="_S124_TNA_19_QG">#REF!</definedName>
    <definedName name="_S124_TNA_2_QA">#REF!</definedName>
    <definedName name="_S124_TNA_2_QG">#REF!</definedName>
    <definedName name="_S124_TNA_20_QA">#REF!</definedName>
    <definedName name="_S124_TNA_20_QG">#REF!</definedName>
    <definedName name="_S124_TNA_21_QA">#REF!</definedName>
    <definedName name="_S124_TNA_21_QG">#REF!</definedName>
    <definedName name="_S124_TNA_22_QA">#REF!</definedName>
    <definedName name="_S124_TNA_22_QG">#REF!</definedName>
    <definedName name="_S124_TNA_23_QA">#REF!</definedName>
    <definedName name="_S124_TNA_23_QG">#REF!</definedName>
    <definedName name="_S124_TNA_3_QA">#REF!</definedName>
    <definedName name="_S124_TNA_3_QG">#REF!</definedName>
    <definedName name="_S124_TNA_4_QA">#REF!</definedName>
    <definedName name="_S124_TNA_4_QG">#REF!</definedName>
    <definedName name="_S124_TNA_5_QA">#REF!</definedName>
    <definedName name="_S124_TNA_5_QG">#REF!</definedName>
    <definedName name="_S124_TNA_6_QA">#REF!</definedName>
    <definedName name="_S124_TNA_6_QG">#REF!</definedName>
    <definedName name="_S124_TNA_7_QA">#REF!</definedName>
    <definedName name="_S124_TNA_7_QG">#REF!</definedName>
    <definedName name="_S124_TNA_8_QA">#REF!</definedName>
    <definedName name="_S124_TNA_8_QG">#REF!</definedName>
    <definedName name="_S124_TNA_9_QA">#REF!</definedName>
    <definedName name="_S124_TNA_9_QG">#REF!</definedName>
    <definedName name="_S124_TNL_1_QA">#REF!</definedName>
    <definedName name="_S124_TNL_1_QG">#REF!</definedName>
    <definedName name="_S124_TNL_10_QA">#REF!</definedName>
    <definedName name="_S124_TNL_10_QG">#REF!</definedName>
    <definedName name="_S124_TNL_11_QA">#REF!</definedName>
    <definedName name="_S124_TNL_11_QG">#REF!</definedName>
    <definedName name="_S124_TNL_12_QA">#REF!</definedName>
    <definedName name="_S124_TNL_12_QG">#REF!</definedName>
    <definedName name="_S124_TNL_13_QA">#REF!</definedName>
    <definedName name="_S124_TNL_13_QG">#REF!</definedName>
    <definedName name="_S124_TNL_14_QA">#REF!</definedName>
    <definedName name="_S124_TNL_14_QG">#REF!</definedName>
    <definedName name="_S124_TNL_15_QA">#REF!</definedName>
    <definedName name="_S124_TNL_15_QG">#REF!</definedName>
    <definedName name="_S124_TNL_16_QA">#REF!</definedName>
    <definedName name="_S124_TNL_16_QG">#REF!</definedName>
    <definedName name="_S124_TNL_17_QA">#REF!</definedName>
    <definedName name="_S124_TNL_17_QG">#REF!</definedName>
    <definedName name="_S124_TNL_18_QA">#REF!</definedName>
    <definedName name="_S124_TNL_18_QG">#REF!</definedName>
    <definedName name="_S124_TNL_19_QA">#REF!</definedName>
    <definedName name="_S124_TNL_19_QG">#REF!</definedName>
    <definedName name="_S124_TNL_20_QA">#REF!</definedName>
    <definedName name="_S124_TNL_20_QG">#REF!</definedName>
    <definedName name="_S124_TNL_21_QA">#REF!</definedName>
    <definedName name="_S124_TNL_21_QG">#REF!</definedName>
    <definedName name="_S124_TNL_22_QA">#REF!</definedName>
    <definedName name="_S124_TNL_22_QG">#REF!</definedName>
    <definedName name="_S124_TNL_23_QA">#REF!</definedName>
    <definedName name="_S124_TNL_23_QG">#REF!</definedName>
    <definedName name="_S124_TNL_3_QA">#REF!</definedName>
    <definedName name="_S124_TNL_3_QG">#REF!</definedName>
    <definedName name="_S124_TNL_4_QA">#REF!</definedName>
    <definedName name="_S124_TNL_4_QG">#REF!</definedName>
    <definedName name="_S124_TNL_5_QA">#REF!</definedName>
    <definedName name="_S124_TNL_5_QG">#REF!</definedName>
    <definedName name="_S124_TNL_6_QA">#REF!</definedName>
    <definedName name="_S124_TNL_6_QG">#REF!</definedName>
    <definedName name="_S124_TNL_7_QA">#REF!</definedName>
    <definedName name="_S124_TNL_7_QG">#REF!</definedName>
    <definedName name="_S124_TNL_8_QA">#REF!</definedName>
    <definedName name="_S124_TNL_8_QG">#REF!</definedName>
    <definedName name="_S124_TNL_9_QA">#REF!</definedName>
    <definedName name="_S124_TNL_9_QG">#REF!</definedName>
    <definedName name="_S124_TNL_99_QA">#REF!</definedName>
    <definedName name="_S124_TNL_99_QG">#REF!</definedName>
    <definedName name="_S125_SKA_1_QA">#REF!</definedName>
    <definedName name="_S125_SKA_1_QG">#REF!</definedName>
    <definedName name="_S125_SKA_10_QA">#REF!</definedName>
    <definedName name="_S125_SKA_10_QG">#REF!</definedName>
    <definedName name="_S125_SKA_11_QA">#REF!</definedName>
    <definedName name="_S125_SKA_11_QG">#REF!</definedName>
    <definedName name="_S125_SKA_12_QA">#REF!</definedName>
    <definedName name="_S125_SKA_12_QG">#REF!</definedName>
    <definedName name="_S125_SKA_13_QA">#REF!</definedName>
    <definedName name="_S125_SKA_13_QG">#REF!</definedName>
    <definedName name="_S125_SKA_14_QA">#REF!</definedName>
    <definedName name="_S125_SKA_14_QG">#REF!</definedName>
    <definedName name="_S125_SKA_15_QA">#REF!</definedName>
    <definedName name="_S125_SKA_15_QG">#REF!</definedName>
    <definedName name="_S125_SKA_16_QA">#REF!</definedName>
    <definedName name="_S125_SKA_16_QG">#REF!</definedName>
    <definedName name="_S125_SKA_17_QA">#REF!</definedName>
    <definedName name="_S125_SKA_17_QG">#REF!</definedName>
    <definedName name="_S125_SKA_18_QA">#REF!</definedName>
    <definedName name="_S125_SKA_18_QG">#REF!</definedName>
    <definedName name="_S125_SKA_19_QA">#REF!</definedName>
    <definedName name="_S125_SKA_19_QG">#REF!</definedName>
    <definedName name="_S125_SKA_2_QA">#REF!</definedName>
    <definedName name="_S125_SKA_2_QG">#REF!</definedName>
    <definedName name="_S125_SKA_20_QA">#REF!</definedName>
    <definedName name="_S125_SKA_20_QG">#REF!</definedName>
    <definedName name="_S125_SKA_21_QA">#REF!</definedName>
    <definedName name="_S125_SKA_21_QG">#REF!</definedName>
    <definedName name="_S125_SKA_22_QA">#REF!</definedName>
    <definedName name="_S125_SKA_22_QG">#REF!</definedName>
    <definedName name="_S125_SKA_23_QA">#REF!</definedName>
    <definedName name="_S125_SKA_23_QG">#REF!</definedName>
    <definedName name="_S125_SKA_3_QA">#REF!</definedName>
    <definedName name="_S125_SKA_3_QG">#REF!</definedName>
    <definedName name="_S125_SKA_4_QA">#REF!</definedName>
    <definedName name="_S125_SKA_4_QG">#REF!</definedName>
    <definedName name="_S125_SKA_5_QA">#REF!</definedName>
    <definedName name="_S125_SKA_5_QG">#REF!</definedName>
    <definedName name="_S125_SKA_6_QA">#REF!</definedName>
    <definedName name="_S125_SKA_6_QG">#REF!</definedName>
    <definedName name="_S125_SKA_7_QA">#REF!</definedName>
    <definedName name="_S125_SKA_7_QG">#REF!</definedName>
    <definedName name="_S125_SKA_8_QA">#REF!</definedName>
    <definedName name="_S125_SKA_8_QG">#REF!</definedName>
    <definedName name="_S125_SKA_9_QA">#REF!</definedName>
    <definedName name="_S125_SKA_9_QG">#REF!</definedName>
    <definedName name="_S125_SKL_1_QA">#REF!</definedName>
    <definedName name="_S125_SKL_1_QG">#REF!</definedName>
    <definedName name="_S125_SKL_10_QA">#REF!</definedName>
    <definedName name="_S125_SKL_10_QG">#REF!</definedName>
    <definedName name="_S125_SKL_11_QA">#REF!</definedName>
    <definedName name="_S125_SKL_11_QG">#REF!</definedName>
    <definedName name="_S125_SKL_12_QA">#REF!</definedName>
    <definedName name="_S125_SKL_12_QG">#REF!</definedName>
    <definedName name="_S125_SKL_13_QA">#REF!</definedName>
    <definedName name="_S125_SKL_13_QG">#REF!</definedName>
    <definedName name="_S125_SKL_14_QA">#REF!</definedName>
    <definedName name="_S125_SKL_14_QG">#REF!</definedName>
    <definedName name="_S125_SKL_15_QA">#REF!</definedName>
    <definedName name="_S125_SKL_15_QG">#REF!</definedName>
    <definedName name="_S125_SKL_16_QA">#REF!</definedName>
    <definedName name="_S125_SKL_16_QG">#REF!</definedName>
    <definedName name="_S125_SKL_17_QA">#REF!</definedName>
    <definedName name="_S125_SKL_17_QG">#REF!</definedName>
    <definedName name="_S125_SKL_18_QA">#REF!</definedName>
    <definedName name="_S125_SKL_18_QG">#REF!</definedName>
    <definedName name="_S125_SKL_19_QA">#REF!</definedName>
    <definedName name="_S125_SKL_19_QG">#REF!</definedName>
    <definedName name="_S125_SKL_20_QA">#REF!</definedName>
    <definedName name="_S125_SKL_20_QG">#REF!</definedName>
    <definedName name="_S125_SKL_21_QA">#REF!</definedName>
    <definedName name="_S125_SKL_21_QG">#REF!</definedName>
    <definedName name="_S125_SKL_22_QA">#REF!</definedName>
    <definedName name="_S125_SKL_22_QG">#REF!</definedName>
    <definedName name="_S125_SKL_23_QA">#REF!</definedName>
    <definedName name="_S125_SKL_23_QG">#REF!</definedName>
    <definedName name="_S125_SKL_3_QA">#REF!</definedName>
    <definedName name="_S125_SKL_3_QG">#REF!</definedName>
    <definedName name="_S125_SKL_4_QA">#REF!</definedName>
    <definedName name="_S125_SKL_4_QG">#REF!</definedName>
    <definedName name="_S125_SKL_5_QA">#REF!</definedName>
    <definedName name="_S125_SKL_5_QG">#REF!</definedName>
    <definedName name="_S125_SKL_6_QA">#REF!</definedName>
    <definedName name="_S125_SKL_6_QG">#REF!</definedName>
    <definedName name="_S125_SKL_7_QA">#REF!</definedName>
    <definedName name="_S125_SKL_7_QG">#REF!</definedName>
    <definedName name="_S125_SKL_8_QA">#REF!</definedName>
    <definedName name="_S125_SKL_8_QG">#REF!</definedName>
    <definedName name="_S125_SKL_9_QA">#REF!</definedName>
    <definedName name="_S125_SKL_9_QG">#REF!</definedName>
    <definedName name="_S125_SKL_99_QA">#REF!</definedName>
    <definedName name="_S125_SKL_99_QG">#REF!</definedName>
    <definedName name="_S125_SNA_1_QA">#REF!</definedName>
    <definedName name="_S125_SNA_1_QG">#REF!</definedName>
    <definedName name="_S125_SNA_10_QA">#REF!</definedName>
    <definedName name="_S125_SNA_10_QG">#REF!</definedName>
    <definedName name="_S125_SNA_11_QA">#REF!</definedName>
    <definedName name="_S125_SNA_11_QG">#REF!</definedName>
    <definedName name="_S125_SNA_12_QA">#REF!</definedName>
    <definedName name="_S125_SNA_12_QG">#REF!</definedName>
    <definedName name="_S125_SNA_13_QA">#REF!</definedName>
    <definedName name="_S125_SNA_13_QG">#REF!</definedName>
    <definedName name="_S125_SNA_14_QA">#REF!</definedName>
    <definedName name="_S125_SNA_14_QG">#REF!</definedName>
    <definedName name="_S125_SNA_15_QA">#REF!</definedName>
    <definedName name="_S125_SNA_15_QG">#REF!</definedName>
    <definedName name="_S125_SNA_16_QA">#REF!</definedName>
    <definedName name="_S125_SNA_16_QG">#REF!</definedName>
    <definedName name="_S125_SNA_17_QA">#REF!</definedName>
    <definedName name="_S125_SNA_17_QG">#REF!</definedName>
    <definedName name="_S125_SNA_18_QA">#REF!</definedName>
    <definedName name="_S125_SNA_18_QG">#REF!</definedName>
    <definedName name="_S125_SNA_19_QA">#REF!</definedName>
    <definedName name="_S125_SNA_19_QG">#REF!</definedName>
    <definedName name="_S125_SNA_2_QA">#REF!</definedName>
    <definedName name="_S125_SNA_2_QG">#REF!</definedName>
    <definedName name="_S125_SNA_20_QA">#REF!</definedName>
    <definedName name="_S125_SNA_20_QG">#REF!</definedName>
    <definedName name="_S125_SNA_21_QA">#REF!</definedName>
    <definedName name="_S125_SNA_21_QG">#REF!</definedName>
    <definedName name="_S125_SNA_22_QA">#REF!</definedName>
    <definedName name="_S125_SNA_22_QG">#REF!</definedName>
    <definedName name="_S125_SNA_23_QA">#REF!</definedName>
    <definedName name="_S125_SNA_23_QG">#REF!</definedName>
    <definedName name="_S125_SNA_3_QA">#REF!</definedName>
    <definedName name="_S125_SNA_3_QG">#REF!</definedName>
    <definedName name="_S125_SNA_4_QA">#REF!</definedName>
    <definedName name="_S125_SNA_4_QG">#REF!</definedName>
    <definedName name="_S125_SNA_5_QA">#REF!</definedName>
    <definedName name="_S125_SNA_5_QG">#REF!</definedName>
    <definedName name="_S125_SNA_6_QA">#REF!</definedName>
    <definedName name="_S125_SNA_6_QG">#REF!</definedName>
    <definedName name="_S125_SNA_7_QA">#REF!</definedName>
    <definedName name="_S125_SNA_7_QG">#REF!</definedName>
    <definedName name="_S125_SNA_8_QA">#REF!</definedName>
    <definedName name="_S125_SNA_8_QG">#REF!</definedName>
    <definedName name="_S125_SNA_9_QA">#REF!</definedName>
    <definedName name="_S125_SNA_9_QG">#REF!</definedName>
    <definedName name="_S125_SNL_1_QA">#REF!</definedName>
    <definedName name="_S125_SNL_1_QG">#REF!</definedName>
    <definedName name="_S125_SNL_10_QA">#REF!</definedName>
    <definedName name="_S125_SNL_10_QG">#REF!</definedName>
    <definedName name="_S125_SNL_11_QA">#REF!</definedName>
    <definedName name="_S125_SNL_11_QG">#REF!</definedName>
    <definedName name="_S125_SNL_12_QA">#REF!</definedName>
    <definedName name="_S125_SNL_12_QG">#REF!</definedName>
    <definedName name="_S125_SNL_13_QA">#REF!</definedName>
    <definedName name="_S125_SNL_13_QG">#REF!</definedName>
    <definedName name="_S125_SNL_14_QA">#REF!</definedName>
    <definedName name="_S125_SNL_14_QG">#REF!</definedName>
    <definedName name="_S125_SNL_15_QA">#REF!</definedName>
    <definedName name="_S125_SNL_15_QG">#REF!</definedName>
    <definedName name="_S125_SNL_16_QA">#REF!</definedName>
    <definedName name="_S125_SNL_16_QG">#REF!</definedName>
    <definedName name="_S125_SNL_17_QA">#REF!</definedName>
    <definedName name="_S125_SNL_17_QG">#REF!</definedName>
    <definedName name="_S125_SNL_18_QA">#REF!</definedName>
    <definedName name="_S125_SNL_18_QG">#REF!</definedName>
    <definedName name="_S125_SNL_19_QA">#REF!</definedName>
    <definedName name="_S125_SNL_19_QG">#REF!</definedName>
    <definedName name="_S125_SNL_20_QA">#REF!</definedName>
    <definedName name="_S125_SNL_20_QG">#REF!</definedName>
    <definedName name="_S125_SNL_21_QA">#REF!</definedName>
    <definedName name="_S125_SNL_21_QG">#REF!</definedName>
    <definedName name="_S125_SNL_22_QA">#REF!</definedName>
    <definedName name="_S125_SNL_22_QG">#REF!</definedName>
    <definedName name="_S125_SNL_23_QA">#REF!</definedName>
    <definedName name="_S125_SNL_23_QG">#REF!</definedName>
    <definedName name="_S125_SNL_3_QA">#REF!</definedName>
    <definedName name="_S125_SNL_3_QG">#REF!</definedName>
    <definedName name="_S125_SNL_4_QA">#REF!</definedName>
    <definedName name="_S125_SNL_4_QG">#REF!</definedName>
    <definedName name="_S125_SNL_5_QA">#REF!</definedName>
    <definedName name="_S125_SNL_5_QG">#REF!</definedName>
    <definedName name="_S125_SNL_6_QA">#REF!</definedName>
    <definedName name="_S125_SNL_6_QG">#REF!</definedName>
    <definedName name="_S125_SNL_7_QA">#REF!</definedName>
    <definedName name="_S125_SNL_7_QG">#REF!</definedName>
    <definedName name="_S125_SNL_8_QA">#REF!</definedName>
    <definedName name="_S125_SNL_8_QG">#REF!</definedName>
    <definedName name="_S125_SNL_9_QA">#REF!</definedName>
    <definedName name="_S125_SNL_9_QG">#REF!</definedName>
    <definedName name="_S125_SNL_99_QA">#REF!</definedName>
    <definedName name="_S125_SNL_99_QG">#REF!</definedName>
    <definedName name="_S125_TKA_1_QA">#REF!</definedName>
    <definedName name="_S125_TKA_1_QG">#REF!</definedName>
    <definedName name="_S125_TKA_10_QA">#REF!</definedName>
    <definedName name="_S125_TKA_10_QG">#REF!</definedName>
    <definedName name="_S125_TKA_11_QA">#REF!</definedName>
    <definedName name="_S125_TKA_11_QG">#REF!</definedName>
    <definedName name="_S125_TKA_12_QA">#REF!</definedName>
    <definedName name="_S125_TKA_12_QG">#REF!</definedName>
    <definedName name="_S125_TKA_13_QA">#REF!</definedName>
    <definedName name="_S125_TKA_13_QG">#REF!</definedName>
    <definedName name="_S125_TKA_14_QA">#REF!</definedName>
    <definedName name="_S125_TKA_14_QG">#REF!</definedName>
    <definedName name="_S125_TKA_15_QA">#REF!</definedName>
    <definedName name="_S125_TKA_15_QG">#REF!</definedName>
    <definedName name="_S125_TKA_16_QA">#REF!</definedName>
    <definedName name="_S125_TKA_16_QG">#REF!</definedName>
    <definedName name="_S125_TKA_17_QA">#REF!</definedName>
    <definedName name="_S125_TKA_17_QG">#REF!</definedName>
    <definedName name="_S125_TKA_18_QA">#REF!</definedName>
    <definedName name="_S125_TKA_18_QG">#REF!</definedName>
    <definedName name="_S125_TKA_19_QA">#REF!</definedName>
    <definedName name="_S125_TKA_19_QG">#REF!</definedName>
    <definedName name="_S125_TKA_2_QA">#REF!</definedName>
    <definedName name="_S125_TKA_2_QG">#REF!</definedName>
    <definedName name="_S125_TKA_20_QA">#REF!</definedName>
    <definedName name="_S125_TKA_20_QG">#REF!</definedName>
    <definedName name="_S125_TKA_21_QA">#REF!</definedName>
    <definedName name="_S125_TKA_21_QG">#REF!</definedName>
    <definedName name="_S125_TKA_22_QA">#REF!</definedName>
    <definedName name="_S125_TKA_22_QG">#REF!</definedName>
    <definedName name="_S125_TKA_23_QA">#REF!</definedName>
    <definedName name="_S125_TKA_23_QG">#REF!</definedName>
    <definedName name="_S125_TKA_3_QA">#REF!</definedName>
    <definedName name="_S125_TKA_3_QG">#REF!</definedName>
    <definedName name="_S125_TKA_4_QA">#REF!</definedName>
    <definedName name="_S125_TKA_4_QG">#REF!</definedName>
    <definedName name="_S125_TKA_5_QA">#REF!</definedName>
    <definedName name="_S125_TKA_5_QG">#REF!</definedName>
    <definedName name="_S125_TKA_6_QA">#REF!</definedName>
    <definedName name="_S125_TKA_6_QG">#REF!</definedName>
    <definedName name="_S125_TKA_7_QA">#REF!</definedName>
    <definedName name="_S125_TKA_7_QG">#REF!</definedName>
    <definedName name="_S125_TKA_8_QA">#REF!</definedName>
    <definedName name="_S125_TKA_8_QG">#REF!</definedName>
    <definedName name="_S125_TKA_9_QA">#REF!</definedName>
    <definedName name="_S125_TKA_9_QG">#REF!</definedName>
    <definedName name="_S125_TKL_1_QA">#REF!</definedName>
    <definedName name="_S125_TKL_1_QG">#REF!</definedName>
    <definedName name="_S125_TKL_10_QA">#REF!</definedName>
    <definedName name="_S125_TKL_10_QG">#REF!</definedName>
    <definedName name="_S125_TKL_11_QA">#REF!</definedName>
    <definedName name="_S125_TKL_11_QG">#REF!</definedName>
    <definedName name="_S125_TKL_12_QA">#REF!</definedName>
    <definedName name="_S125_TKL_12_QG">#REF!</definedName>
    <definedName name="_S125_TKL_13_QA">#REF!</definedName>
    <definedName name="_S125_TKL_13_QG">#REF!</definedName>
    <definedName name="_S125_TKL_14_QA">#REF!</definedName>
    <definedName name="_S125_TKL_14_QG">#REF!</definedName>
    <definedName name="_S125_TKL_15_QA">#REF!</definedName>
    <definedName name="_S125_TKL_15_QG">#REF!</definedName>
    <definedName name="_S125_TKL_16_QA">#REF!</definedName>
    <definedName name="_S125_TKL_16_QG">#REF!</definedName>
    <definedName name="_S125_TKL_17_QA">#REF!</definedName>
    <definedName name="_S125_TKL_17_QG">#REF!</definedName>
    <definedName name="_S125_TKL_18_QA">#REF!</definedName>
    <definedName name="_S125_TKL_18_QG">#REF!</definedName>
    <definedName name="_S125_TKL_19_QA">#REF!</definedName>
    <definedName name="_S125_TKL_19_QG">#REF!</definedName>
    <definedName name="_S125_TKL_20_QA">#REF!</definedName>
    <definedName name="_S125_TKL_20_QG">#REF!</definedName>
    <definedName name="_S125_TKL_21_QA">#REF!</definedName>
    <definedName name="_S125_TKL_21_QG">#REF!</definedName>
    <definedName name="_S125_TKL_22_QA">#REF!</definedName>
    <definedName name="_S125_TKL_22_QG">#REF!</definedName>
    <definedName name="_S125_TKL_23_QA">#REF!</definedName>
    <definedName name="_S125_TKL_23_QG">#REF!</definedName>
    <definedName name="_S125_TKL_3_QA">#REF!</definedName>
    <definedName name="_S125_TKL_3_QG">#REF!</definedName>
    <definedName name="_S125_TKL_4_QA">#REF!</definedName>
    <definedName name="_S125_TKL_4_QG">#REF!</definedName>
    <definedName name="_S125_TKL_5_QA">#REF!</definedName>
    <definedName name="_S125_TKL_5_QG">#REF!</definedName>
    <definedName name="_S125_TKL_6_QA">#REF!</definedName>
    <definedName name="_S125_TKL_6_QG">#REF!</definedName>
    <definedName name="_S125_TKL_7_QA">#REF!</definedName>
    <definedName name="_S125_TKL_7_QG">#REF!</definedName>
    <definedName name="_S125_TKL_8_QA">#REF!</definedName>
    <definedName name="_S125_TKL_8_QG">#REF!</definedName>
    <definedName name="_S125_TKL_9_QA">#REF!</definedName>
    <definedName name="_S125_TKL_9_QG">#REF!</definedName>
    <definedName name="_S125_TKL_99_QA">#REF!</definedName>
    <definedName name="_S125_TKL_99_QG">#REF!</definedName>
    <definedName name="_S125_TNA_1_QA">#REF!</definedName>
    <definedName name="_S125_TNA_1_QG">#REF!</definedName>
    <definedName name="_S125_TNA_10_QA">#REF!</definedName>
    <definedName name="_S125_TNA_10_QG">#REF!</definedName>
    <definedName name="_S125_TNA_11_QA">#REF!</definedName>
    <definedName name="_S125_TNA_11_QG">#REF!</definedName>
    <definedName name="_S125_TNA_12_QA">#REF!</definedName>
    <definedName name="_S125_TNA_12_QG">#REF!</definedName>
    <definedName name="_S125_TNA_13_QA">#REF!</definedName>
    <definedName name="_S125_TNA_13_QG">#REF!</definedName>
    <definedName name="_S125_TNA_14_QA">#REF!</definedName>
    <definedName name="_S125_TNA_14_QG">#REF!</definedName>
    <definedName name="_S125_TNA_15_QA">#REF!</definedName>
    <definedName name="_S125_TNA_15_QG">#REF!</definedName>
    <definedName name="_S125_TNA_16_QA">#REF!</definedName>
    <definedName name="_S125_TNA_16_QG">#REF!</definedName>
    <definedName name="_S125_TNA_17_QA">#REF!</definedName>
    <definedName name="_S125_TNA_17_QG">#REF!</definedName>
    <definedName name="_S125_TNA_18_QA">#REF!</definedName>
    <definedName name="_S125_TNA_18_QG">#REF!</definedName>
    <definedName name="_S125_TNA_19_QA">#REF!</definedName>
    <definedName name="_S125_TNA_19_QG">#REF!</definedName>
    <definedName name="_S125_TNA_2_QA">#REF!</definedName>
    <definedName name="_S125_TNA_2_QG">#REF!</definedName>
    <definedName name="_S125_TNA_20_QA">#REF!</definedName>
    <definedName name="_S125_TNA_20_QG">#REF!</definedName>
    <definedName name="_S125_TNA_21_QA">#REF!</definedName>
    <definedName name="_S125_TNA_21_QG">#REF!</definedName>
    <definedName name="_S125_TNA_22_QA">#REF!</definedName>
    <definedName name="_S125_TNA_22_QG">#REF!</definedName>
    <definedName name="_S125_TNA_23_QA">#REF!</definedName>
    <definedName name="_S125_TNA_23_QG">#REF!</definedName>
    <definedName name="_S125_TNA_3_QA">#REF!</definedName>
    <definedName name="_S125_TNA_3_QG">#REF!</definedName>
    <definedName name="_S125_TNA_4_QA">#REF!</definedName>
    <definedName name="_S125_TNA_4_QG">#REF!</definedName>
    <definedName name="_S125_TNA_5_QA">#REF!</definedName>
    <definedName name="_S125_TNA_5_QG">#REF!</definedName>
    <definedName name="_S125_TNA_6_QA">#REF!</definedName>
    <definedName name="_S125_TNA_6_QG">#REF!</definedName>
    <definedName name="_S125_TNA_7_QA">#REF!</definedName>
    <definedName name="_S125_TNA_7_QG">#REF!</definedName>
    <definedName name="_S125_TNA_8_QA">#REF!</definedName>
    <definedName name="_S125_TNA_8_QG">#REF!</definedName>
    <definedName name="_S125_TNA_9_QA">#REF!</definedName>
    <definedName name="_S125_TNA_9_QG">#REF!</definedName>
    <definedName name="_S125_TNL_1_QA">#REF!</definedName>
    <definedName name="_S125_TNL_1_QG">#REF!</definedName>
    <definedName name="_S125_TNL_10_QA">#REF!</definedName>
    <definedName name="_S125_TNL_10_QG">#REF!</definedName>
    <definedName name="_S125_TNL_11_QA">#REF!</definedName>
    <definedName name="_S125_TNL_11_QG">#REF!</definedName>
    <definedName name="_S125_TNL_12_QA">#REF!</definedName>
    <definedName name="_S125_TNL_12_QG">#REF!</definedName>
    <definedName name="_S125_TNL_13_QA">#REF!</definedName>
    <definedName name="_S125_TNL_13_QG">#REF!</definedName>
    <definedName name="_S125_TNL_14_QA">#REF!</definedName>
    <definedName name="_S125_TNL_14_QG">#REF!</definedName>
    <definedName name="_S125_TNL_15_QA">#REF!</definedName>
    <definedName name="_S125_TNL_15_QG">#REF!</definedName>
    <definedName name="_S125_TNL_16_QA">#REF!</definedName>
    <definedName name="_S125_TNL_16_QG">#REF!</definedName>
    <definedName name="_S125_TNL_17_QA">#REF!</definedName>
    <definedName name="_S125_TNL_17_QG">#REF!</definedName>
    <definedName name="_S125_TNL_18_QA">#REF!</definedName>
    <definedName name="_S125_TNL_18_QG">#REF!</definedName>
    <definedName name="_S125_TNL_19_QA">#REF!</definedName>
    <definedName name="_S125_TNL_19_QG">#REF!</definedName>
    <definedName name="_S125_TNL_20_QA">#REF!</definedName>
    <definedName name="_S125_TNL_20_QG">#REF!</definedName>
    <definedName name="_S125_TNL_21_QA">#REF!</definedName>
    <definedName name="_S125_TNL_21_QG">#REF!</definedName>
    <definedName name="_S125_TNL_22_QA">#REF!</definedName>
    <definedName name="_S125_TNL_22_QG">#REF!</definedName>
    <definedName name="_S125_TNL_23_QA">#REF!</definedName>
    <definedName name="_S125_TNL_23_QG">#REF!</definedName>
    <definedName name="_S125_TNL_3_QA">#REF!</definedName>
    <definedName name="_S125_TNL_3_QG">#REF!</definedName>
    <definedName name="_S125_TNL_4_QA">#REF!</definedName>
    <definedName name="_S125_TNL_4_QG">#REF!</definedName>
    <definedName name="_S125_TNL_5_QA">#REF!</definedName>
    <definedName name="_S125_TNL_5_QG">#REF!</definedName>
    <definedName name="_S125_TNL_6_QA">#REF!</definedName>
    <definedName name="_S125_TNL_6_QG">#REF!</definedName>
    <definedName name="_S125_TNL_7_QA">#REF!</definedName>
    <definedName name="_S125_TNL_7_QG">#REF!</definedName>
    <definedName name="_S125_TNL_8_QA">#REF!</definedName>
    <definedName name="_S125_TNL_8_QG">#REF!</definedName>
    <definedName name="_S125_TNL_9_QA">#REF!</definedName>
    <definedName name="_S125_TNL_9_QG">#REF!</definedName>
    <definedName name="_S125_TNL_99_QA">#REF!</definedName>
    <definedName name="_S125_TNL_99_QG">#REF!</definedName>
    <definedName name="_S13_SKA_1_QA">#REF!</definedName>
    <definedName name="_S13_SKA_1_QG">#REF!</definedName>
    <definedName name="_S13_SKA_10_QA">#REF!</definedName>
    <definedName name="_S13_SKA_10_QG">#REF!</definedName>
    <definedName name="_S13_SKA_11_QA">#REF!</definedName>
    <definedName name="_S13_SKA_11_QG">#REF!</definedName>
    <definedName name="_S13_SKA_12_QA">#REF!</definedName>
    <definedName name="_S13_SKA_12_QG">#REF!</definedName>
    <definedName name="_S13_SKA_13_QA">#REF!</definedName>
    <definedName name="_S13_SKA_13_QG">#REF!</definedName>
    <definedName name="_S13_SKA_14_QA">#REF!</definedName>
    <definedName name="_S13_SKA_14_QG">#REF!</definedName>
    <definedName name="_S13_SKA_15_QA">#REF!</definedName>
    <definedName name="_S13_SKA_15_QG">#REF!</definedName>
    <definedName name="_S13_SKA_16_QA">#REF!</definedName>
    <definedName name="_S13_SKA_16_QG">#REF!</definedName>
    <definedName name="_S13_SKA_17_QA">#REF!</definedName>
    <definedName name="_S13_SKA_17_QG">#REF!</definedName>
    <definedName name="_S13_SKA_18_QA">#REF!</definedName>
    <definedName name="_S13_SKA_18_QG">#REF!</definedName>
    <definedName name="_S13_SKA_19_QA">#REF!</definedName>
    <definedName name="_S13_SKA_19_QG">#REF!</definedName>
    <definedName name="_S13_SKA_2_QA">#REF!</definedName>
    <definedName name="_S13_SKA_2_QG">#REF!</definedName>
    <definedName name="_S13_SKA_20_QA">#REF!</definedName>
    <definedName name="_S13_SKA_20_QG">#REF!</definedName>
    <definedName name="_S13_SKA_21_QA">#REF!</definedName>
    <definedName name="_S13_SKA_21_QG">#REF!</definedName>
    <definedName name="_S13_SKA_22_QA">#REF!</definedName>
    <definedName name="_S13_SKA_22_QG">#REF!</definedName>
    <definedName name="_S13_SKA_23_QA">#REF!</definedName>
    <definedName name="_S13_SKA_23_QG">#REF!</definedName>
    <definedName name="_S13_SKA_3_QA">#REF!</definedName>
    <definedName name="_S13_SKA_3_QG">#REF!</definedName>
    <definedName name="_S13_SKA_4_QA">#REF!</definedName>
    <definedName name="_S13_SKA_4_QG">#REF!</definedName>
    <definedName name="_S13_SKA_5_QA">#REF!</definedName>
    <definedName name="_S13_SKA_5_QG">#REF!</definedName>
    <definedName name="_S13_SKA_6_QA">#REF!</definedName>
    <definedName name="_S13_SKA_6_QG">#REF!</definedName>
    <definedName name="_S13_SKA_7_QA">#REF!</definedName>
    <definedName name="_S13_SKA_7_QG">#REF!</definedName>
    <definedName name="_S13_SKA_8_QA">#REF!</definedName>
    <definedName name="_S13_SKA_8_QG">#REF!</definedName>
    <definedName name="_S13_SKA_9_QA">#REF!</definedName>
    <definedName name="_S13_SKA_9_QG">#REF!</definedName>
    <definedName name="_S13_SKL_1_QA">#REF!</definedName>
    <definedName name="_S13_SKL_1_QG">#REF!</definedName>
    <definedName name="_S13_SKL_1_QM">#REF!</definedName>
    <definedName name="_S13_SKL_10_QA">#REF!</definedName>
    <definedName name="_S13_SKL_10_QG">#REF!</definedName>
    <definedName name="_S13_SKL_10_QM">#REF!</definedName>
    <definedName name="_S13_SKL_11_QA">#REF!</definedName>
    <definedName name="_S13_SKL_11_QG">#REF!</definedName>
    <definedName name="_S13_SKL_11_QM">#REF!</definedName>
    <definedName name="_S13_SKL_12_QA">#REF!</definedName>
    <definedName name="_S13_SKL_12_QG">#REF!</definedName>
    <definedName name="_S13_SKL_12_QM">#REF!</definedName>
    <definedName name="_S13_SKL_13_QA">#REF!</definedName>
    <definedName name="_S13_SKL_13_QG">#REF!</definedName>
    <definedName name="_S13_SKL_13_QM">#REF!</definedName>
    <definedName name="_S13_SKL_14_QA">#REF!</definedName>
    <definedName name="_S13_SKL_14_QG">#REF!</definedName>
    <definedName name="_S13_SKL_14_QM">#REF!</definedName>
    <definedName name="_S13_SKL_15_QA">#REF!</definedName>
    <definedName name="_S13_SKL_15_QG">#REF!</definedName>
    <definedName name="_S13_SKL_15_QM">#REF!</definedName>
    <definedName name="_S13_SKL_16_QA">#REF!</definedName>
    <definedName name="_S13_SKL_16_QG">#REF!</definedName>
    <definedName name="_S13_SKL_16_QM">#REF!</definedName>
    <definedName name="_S13_SKL_17_QA">#REF!</definedName>
    <definedName name="_S13_SKL_17_QG">#REF!</definedName>
    <definedName name="_S13_SKL_17_QM">#REF!</definedName>
    <definedName name="_S13_SKL_18_QA">#REF!</definedName>
    <definedName name="_S13_SKL_18_QG">#REF!</definedName>
    <definedName name="_S13_SKL_18_QM">#REF!</definedName>
    <definedName name="_S13_SKL_19_QA">#REF!</definedName>
    <definedName name="_S13_SKL_19_QG">#REF!</definedName>
    <definedName name="_S13_SKL_19_QM">#REF!</definedName>
    <definedName name="_S13_SKL_20_QA">#REF!</definedName>
    <definedName name="_S13_SKL_20_QG">#REF!</definedName>
    <definedName name="_S13_SKL_20_QM">#REF!</definedName>
    <definedName name="_S13_SKL_21_QA">#REF!</definedName>
    <definedName name="_S13_SKL_21_QG">#REF!</definedName>
    <definedName name="_S13_SKL_21_QM">#REF!</definedName>
    <definedName name="_S13_SKL_22_QA">#REF!</definedName>
    <definedName name="_S13_SKL_22_QG">#REF!</definedName>
    <definedName name="_S13_SKL_22_QM">#REF!</definedName>
    <definedName name="_S13_SKL_23_QA">#REF!</definedName>
    <definedName name="_S13_SKL_23_QG">#REF!</definedName>
    <definedName name="_S13_SKL_23_QM">#REF!</definedName>
    <definedName name="_S13_SKL_3_QA">#REF!</definedName>
    <definedName name="_S13_SKL_3_QG">#REF!</definedName>
    <definedName name="_S13_SKL_3_QM">#REF!</definedName>
    <definedName name="_S13_SKL_4_QA">#REF!</definedName>
    <definedName name="_S13_SKL_4_QG">#REF!</definedName>
    <definedName name="_S13_SKL_4_QM">#REF!</definedName>
    <definedName name="_S13_SKL_5_QA">#REF!</definedName>
    <definedName name="_S13_SKL_5_QG">#REF!</definedName>
    <definedName name="_S13_SKL_5_QM">#REF!</definedName>
    <definedName name="_S13_SKL_6_QA">#REF!</definedName>
    <definedName name="_S13_SKL_6_QG">#REF!</definedName>
    <definedName name="_S13_SKL_6_QM">#REF!</definedName>
    <definedName name="_S13_SKL_7_QA">#REF!</definedName>
    <definedName name="_S13_SKL_7_QG">#REF!</definedName>
    <definedName name="_S13_SKL_7_QM">#REF!</definedName>
    <definedName name="_S13_SKL_8_QA">#REF!</definedName>
    <definedName name="_S13_SKL_8_QG">#REF!</definedName>
    <definedName name="_S13_SKL_8_QM">#REF!</definedName>
    <definedName name="_S13_SKL_9_QA">#REF!</definedName>
    <definedName name="_S13_SKL_9_QG">#REF!</definedName>
    <definedName name="_S13_SKL_9_QM">#REF!</definedName>
    <definedName name="_S13_SKL_99_QA">#REF!</definedName>
    <definedName name="_S13_SKL_99_QG">#REF!</definedName>
    <definedName name="_S13_SKL_99_QM">#REF!</definedName>
    <definedName name="_S13_SNA_1_QA">#REF!</definedName>
    <definedName name="_S13_SNA_1_QG">#REF!</definedName>
    <definedName name="_S13_SNA_10_QA">#REF!</definedName>
    <definedName name="_S13_SNA_10_QG">#REF!</definedName>
    <definedName name="_S13_SNA_11_QA">#REF!</definedName>
    <definedName name="_S13_SNA_11_QG">#REF!</definedName>
    <definedName name="_S13_SNA_12_QA">#REF!</definedName>
    <definedName name="_S13_SNA_12_QG">#REF!</definedName>
    <definedName name="_S13_SNA_13_QA">#REF!</definedName>
    <definedName name="_S13_SNA_13_QG">#REF!</definedName>
    <definedName name="_S13_SNA_14_QA">#REF!</definedName>
    <definedName name="_S13_SNA_14_QG">#REF!</definedName>
    <definedName name="_S13_SNA_15_QA">#REF!</definedName>
    <definedName name="_S13_SNA_15_QG">#REF!</definedName>
    <definedName name="_S13_SNA_16_QA">#REF!</definedName>
    <definedName name="_S13_SNA_16_QG">#REF!</definedName>
    <definedName name="_S13_SNA_17_QA">#REF!</definedName>
    <definedName name="_S13_SNA_17_QG">#REF!</definedName>
    <definedName name="_S13_SNA_18_QA">#REF!</definedName>
    <definedName name="_S13_SNA_18_QG">#REF!</definedName>
    <definedName name="_S13_SNA_19_QA">#REF!</definedName>
    <definedName name="_S13_SNA_19_QG">#REF!</definedName>
    <definedName name="_S13_SNA_2_QA">#REF!</definedName>
    <definedName name="_S13_SNA_2_QG">#REF!</definedName>
    <definedName name="_S13_SNA_20_QA">#REF!</definedName>
    <definedName name="_S13_SNA_20_QG">#REF!</definedName>
    <definedName name="_S13_SNA_21_QA">#REF!</definedName>
    <definedName name="_S13_SNA_21_QG">#REF!</definedName>
    <definedName name="_S13_SNA_22_QA">#REF!</definedName>
    <definedName name="_S13_SNA_22_QG">#REF!</definedName>
    <definedName name="_S13_SNA_23_QA">#REF!</definedName>
    <definedName name="_S13_SNA_23_QG">#REF!</definedName>
    <definedName name="_S13_SNA_3_QA">#REF!</definedName>
    <definedName name="_S13_SNA_3_QG">#REF!</definedName>
    <definedName name="_S13_SNA_4_QA">#REF!</definedName>
    <definedName name="_S13_SNA_4_QG">#REF!</definedName>
    <definedName name="_S13_SNA_5_QA">#REF!</definedName>
    <definedName name="_S13_SNA_5_QG">#REF!</definedName>
    <definedName name="_S13_SNA_6_QA">#REF!</definedName>
    <definedName name="_S13_SNA_6_QG">#REF!</definedName>
    <definedName name="_S13_SNA_7_QA">#REF!</definedName>
    <definedName name="_S13_SNA_7_QG">#REF!</definedName>
    <definedName name="_S13_SNA_8_QA">#REF!</definedName>
    <definedName name="_S13_SNA_8_QG">#REF!</definedName>
    <definedName name="_S13_SNA_9_QA">#REF!</definedName>
    <definedName name="_S13_SNA_9_QG">#REF!</definedName>
    <definedName name="_S13_SNL_1_QA">#REF!</definedName>
    <definedName name="_S13_SNL_1_QG">#REF!</definedName>
    <definedName name="_S13_SNL_10_QA">#REF!</definedName>
    <definedName name="_S13_SNL_10_QG">#REF!</definedName>
    <definedName name="_S13_SNL_11_QA">#REF!</definedName>
    <definedName name="_S13_SNL_11_QG">#REF!</definedName>
    <definedName name="_S13_SNL_12_QA">#REF!</definedName>
    <definedName name="_S13_SNL_12_QG">#REF!</definedName>
    <definedName name="_S13_SNL_13_QA">#REF!</definedName>
    <definedName name="_S13_SNL_13_QG">#REF!</definedName>
    <definedName name="_S13_SNL_14_QA">#REF!</definedName>
    <definedName name="_S13_SNL_14_QG">#REF!</definedName>
    <definedName name="_S13_SNL_15_QA">#REF!</definedName>
    <definedName name="_S13_SNL_15_QG">#REF!</definedName>
    <definedName name="_S13_SNL_16_QA">#REF!</definedName>
    <definedName name="_S13_SNL_16_QG">#REF!</definedName>
    <definedName name="_S13_SNL_17_QA">#REF!</definedName>
    <definedName name="_S13_SNL_17_QG">#REF!</definedName>
    <definedName name="_S13_SNL_18_QA">#REF!</definedName>
    <definedName name="_S13_SNL_18_QG">#REF!</definedName>
    <definedName name="_S13_SNL_19_QA">#REF!</definedName>
    <definedName name="_S13_SNL_19_QG">#REF!</definedName>
    <definedName name="_S13_SNL_20_QA">#REF!</definedName>
    <definedName name="_S13_SNL_20_QG">#REF!</definedName>
    <definedName name="_S13_SNL_21_QA">#REF!</definedName>
    <definedName name="_S13_SNL_21_QG">#REF!</definedName>
    <definedName name="_S13_SNL_22_QA">#REF!</definedName>
    <definedName name="_S13_SNL_22_QG">#REF!</definedName>
    <definedName name="_S13_SNL_23_QA">#REF!</definedName>
    <definedName name="_S13_SNL_23_QG">#REF!</definedName>
    <definedName name="_S13_SNL_3_QA">#REF!</definedName>
    <definedName name="_S13_SNL_3_QG">#REF!</definedName>
    <definedName name="_S13_SNL_4_QA">#REF!</definedName>
    <definedName name="_S13_SNL_4_QG">#REF!</definedName>
    <definedName name="_S13_SNL_5_QA">#REF!</definedName>
    <definedName name="_S13_SNL_5_QG">#REF!</definedName>
    <definedName name="_S13_SNL_6_QA">#REF!</definedName>
    <definedName name="_S13_SNL_6_QG">#REF!</definedName>
    <definedName name="_S13_SNL_7_QA">#REF!</definedName>
    <definedName name="_S13_SNL_7_QG">#REF!</definedName>
    <definedName name="_S13_SNL_8_QA">#REF!</definedName>
    <definedName name="_S13_SNL_8_QG">#REF!</definedName>
    <definedName name="_S13_SNL_9_QA">#REF!</definedName>
    <definedName name="_S13_SNL_9_QG">#REF!</definedName>
    <definedName name="_S13_SNL_99_QA">#REF!</definedName>
    <definedName name="_S13_SNL_99_QG">#REF!</definedName>
    <definedName name="_S13_TKA_1_QA">#REF!</definedName>
    <definedName name="_S13_TKA_1_QG">#REF!</definedName>
    <definedName name="_S13_TKA_10_QA">#REF!</definedName>
    <definedName name="_S13_TKA_10_QG">#REF!</definedName>
    <definedName name="_S13_TKA_11_QA">#REF!</definedName>
    <definedName name="_S13_TKA_11_QG">#REF!</definedName>
    <definedName name="_S13_TKA_12_QA">#REF!</definedName>
    <definedName name="_S13_TKA_12_QG">#REF!</definedName>
    <definedName name="_S13_TKA_13_QA">#REF!</definedName>
    <definedName name="_S13_TKA_13_QG">#REF!</definedName>
    <definedName name="_S13_TKA_14_QA">#REF!</definedName>
    <definedName name="_S13_TKA_14_QG">#REF!</definedName>
    <definedName name="_S13_TKA_15_QA">#REF!</definedName>
    <definedName name="_S13_TKA_15_QG">#REF!</definedName>
    <definedName name="_S13_TKA_16_QA">#REF!</definedName>
    <definedName name="_S13_TKA_16_QG">#REF!</definedName>
    <definedName name="_S13_TKA_17_QA">#REF!</definedName>
    <definedName name="_S13_TKA_17_QG">#REF!</definedName>
    <definedName name="_S13_TKA_18_QA">#REF!</definedName>
    <definedName name="_S13_TKA_18_QG">#REF!</definedName>
    <definedName name="_S13_TKA_19_QA">#REF!</definedName>
    <definedName name="_S13_TKA_19_QG">#REF!</definedName>
    <definedName name="_S13_TKA_2_QA">#REF!</definedName>
    <definedName name="_S13_TKA_2_QG">#REF!</definedName>
    <definedName name="_S13_TKA_20_QA">#REF!</definedName>
    <definedName name="_S13_TKA_20_QG">#REF!</definedName>
    <definedName name="_S13_TKA_21_QA">#REF!</definedName>
    <definedName name="_S13_TKA_21_QG">#REF!</definedName>
    <definedName name="_S13_TKA_22_QA">#REF!</definedName>
    <definedName name="_S13_TKA_22_QG">#REF!</definedName>
    <definedName name="_S13_TKA_23_QA">#REF!</definedName>
    <definedName name="_S13_TKA_23_QG">#REF!</definedName>
    <definedName name="_S13_TKA_3_QA">#REF!</definedName>
    <definedName name="_S13_TKA_3_QG">#REF!</definedName>
    <definedName name="_S13_TKA_4_QA">#REF!</definedName>
    <definedName name="_S13_TKA_4_QG">#REF!</definedName>
    <definedName name="_S13_TKA_5_QA">#REF!</definedName>
    <definedName name="_S13_TKA_5_QG">#REF!</definedName>
    <definedName name="_S13_TKA_6_QA">#REF!</definedName>
    <definedName name="_S13_TKA_6_QG">#REF!</definedName>
    <definedName name="_S13_TKA_7_QA">#REF!</definedName>
    <definedName name="_S13_TKA_7_QG">#REF!</definedName>
    <definedName name="_S13_TKA_8_QA">#REF!</definedName>
    <definedName name="_S13_TKA_8_QG">#REF!</definedName>
    <definedName name="_S13_TKA_9_QA">#REF!</definedName>
    <definedName name="_S13_TKA_9_QG">#REF!</definedName>
    <definedName name="_S13_TKL_1_QA">#REF!</definedName>
    <definedName name="_S13_TKL_1_QG">#REF!</definedName>
    <definedName name="_S13_TKL_10_QA">#REF!</definedName>
    <definedName name="_S13_TKL_10_QG">#REF!</definedName>
    <definedName name="_S13_TKL_11_QA">#REF!</definedName>
    <definedName name="_S13_TKL_11_QG">#REF!</definedName>
    <definedName name="_S13_TKL_12_QA">#REF!</definedName>
    <definedName name="_S13_TKL_12_QG">#REF!</definedName>
    <definedName name="_S13_TKL_13_QA">#REF!</definedName>
    <definedName name="_S13_TKL_13_QG">#REF!</definedName>
    <definedName name="_S13_TKL_14_QA">#REF!</definedName>
    <definedName name="_S13_TKL_14_QG">#REF!</definedName>
    <definedName name="_S13_TKL_15_QA">#REF!</definedName>
    <definedName name="_S13_TKL_15_QG">#REF!</definedName>
    <definedName name="_S13_TKL_16_QA">#REF!</definedName>
    <definedName name="_S13_TKL_16_QG">#REF!</definedName>
    <definedName name="_S13_TKL_17_QA">#REF!</definedName>
    <definedName name="_S13_TKL_17_QG">#REF!</definedName>
    <definedName name="_S13_TKL_18_QA">#REF!</definedName>
    <definedName name="_S13_TKL_18_QG">#REF!</definedName>
    <definedName name="_S13_TKL_19_QA">#REF!</definedName>
    <definedName name="_S13_TKL_19_QG">#REF!</definedName>
    <definedName name="_S13_TKL_20_QA">#REF!</definedName>
    <definedName name="_S13_TKL_20_QG">#REF!</definedName>
    <definedName name="_S13_TKL_21_QA">#REF!</definedName>
    <definedName name="_S13_TKL_21_QG">#REF!</definedName>
    <definedName name="_S13_TKL_22_QA">#REF!</definedName>
    <definedName name="_S13_TKL_22_QG">#REF!</definedName>
    <definedName name="_S13_TKL_23_QA">#REF!</definedName>
    <definedName name="_S13_TKL_23_QG">#REF!</definedName>
    <definedName name="_S13_TKL_3_QA">#REF!</definedName>
    <definedName name="_S13_TKL_3_QG">#REF!</definedName>
    <definedName name="_S13_TKL_4_QA">#REF!</definedName>
    <definedName name="_S13_TKL_4_QG">#REF!</definedName>
    <definedName name="_S13_TKL_5_QA">#REF!</definedName>
    <definedName name="_S13_TKL_5_QG">#REF!</definedName>
    <definedName name="_S13_TKL_6_QA">#REF!</definedName>
    <definedName name="_S13_TKL_6_QG">#REF!</definedName>
    <definedName name="_S13_TKL_7_QA">#REF!</definedName>
    <definedName name="_S13_TKL_7_QG">#REF!</definedName>
    <definedName name="_S13_TKL_8_QA">#REF!</definedName>
    <definedName name="_S13_TKL_8_QG">#REF!</definedName>
    <definedName name="_S13_TKL_9_QA">#REF!</definedName>
    <definedName name="_S13_TKL_9_QG">#REF!</definedName>
    <definedName name="_S13_TKL_99_QA">#REF!</definedName>
    <definedName name="_S13_TKL_99_QG">#REF!</definedName>
    <definedName name="_S13_TNA_1_QA">#REF!</definedName>
    <definedName name="_S13_TNA_1_QG">#REF!</definedName>
    <definedName name="_S13_TNA_10_QA">#REF!</definedName>
    <definedName name="_S13_TNA_10_QG">#REF!</definedName>
    <definedName name="_S13_TNA_11_QA">#REF!</definedName>
    <definedName name="_S13_TNA_11_QG">#REF!</definedName>
    <definedName name="_S13_TNA_12_QA">#REF!</definedName>
    <definedName name="_S13_TNA_12_QG">#REF!</definedName>
    <definedName name="_S13_TNA_13_QA">#REF!</definedName>
    <definedName name="_S13_TNA_13_QG">#REF!</definedName>
    <definedName name="_S13_TNA_14_QA">#REF!</definedName>
    <definedName name="_S13_TNA_14_QG">#REF!</definedName>
    <definedName name="_S13_TNA_15_QA">#REF!</definedName>
    <definedName name="_S13_TNA_15_QG">#REF!</definedName>
    <definedName name="_S13_TNA_16_QA">#REF!</definedName>
    <definedName name="_S13_TNA_16_QG">#REF!</definedName>
    <definedName name="_S13_TNA_17_QA">#REF!</definedName>
    <definedName name="_S13_TNA_17_QG">#REF!</definedName>
    <definedName name="_S13_TNA_18_QA">#REF!</definedName>
    <definedName name="_S13_TNA_18_QG">#REF!</definedName>
    <definedName name="_S13_TNA_19_QA">#REF!</definedName>
    <definedName name="_S13_TNA_19_QG">#REF!</definedName>
    <definedName name="_S13_TNA_2_QA">#REF!</definedName>
    <definedName name="_S13_TNA_2_QG">#REF!</definedName>
    <definedName name="_S13_TNA_20_QA">#REF!</definedName>
    <definedName name="_S13_TNA_20_QG">#REF!</definedName>
    <definedName name="_S13_TNA_21_QA">#REF!</definedName>
    <definedName name="_S13_TNA_21_QG">#REF!</definedName>
    <definedName name="_S13_TNA_22_QA">#REF!</definedName>
    <definedName name="_S13_TNA_22_QG">#REF!</definedName>
    <definedName name="_S13_TNA_23_QA">#REF!</definedName>
    <definedName name="_S13_TNA_23_QG">#REF!</definedName>
    <definedName name="_S13_TNA_3_QA">#REF!</definedName>
    <definedName name="_S13_TNA_3_QG">#REF!</definedName>
    <definedName name="_S13_TNA_4_QA">#REF!</definedName>
    <definedName name="_S13_TNA_4_QG">#REF!</definedName>
    <definedName name="_S13_TNA_5_QA">#REF!</definedName>
    <definedName name="_S13_TNA_5_QG">#REF!</definedName>
    <definedName name="_S13_TNA_6_QA">#REF!</definedName>
    <definedName name="_S13_TNA_6_QG">#REF!</definedName>
    <definedName name="_S13_TNA_7_QA">#REF!</definedName>
    <definedName name="_S13_TNA_7_QG">#REF!</definedName>
    <definedName name="_S13_TNA_8_QA">#REF!</definedName>
    <definedName name="_S13_TNA_8_QG">#REF!</definedName>
    <definedName name="_S13_TNA_9_QA">#REF!</definedName>
    <definedName name="_S13_TNA_9_QG">#REF!</definedName>
    <definedName name="_S13_TNL_1_QA">#REF!</definedName>
    <definedName name="_S13_TNL_1_QG">#REF!</definedName>
    <definedName name="_S13_TNL_10_QA">#REF!</definedName>
    <definedName name="_S13_TNL_10_QG">#REF!</definedName>
    <definedName name="_S13_TNL_11_QA">#REF!</definedName>
    <definedName name="_S13_TNL_11_QG">#REF!</definedName>
    <definedName name="_S13_TNL_12_QA">#REF!</definedName>
    <definedName name="_S13_TNL_12_QG">#REF!</definedName>
    <definedName name="_S13_TNL_13_QA">#REF!</definedName>
    <definedName name="_S13_TNL_13_QG">#REF!</definedName>
    <definedName name="_S13_TNL_14_QA">#REF!</definedName>
    <definedName name="_S13_TNL_14_QG">#REF!</definedName>
    <definedName name="_S13_TNL_15_QA">#REF!</definedName>
    <definedName name="_S13_TNL_15_QG">#REF!</definedName>
    <definedName name="_S13_TNL_16_QA">#REF!</definedName>
    <definedName name="_S13_TNL_16_QG">#REF!</definedName>
    <definedName name="_S13_TNL_17_QA">#REF!</definedName>
    <definedName name="_S13_TNL_17_QG">#REF!</definedName>
    <definedName name="_S13_TNL_18_QA">#REF!</definedName>
    <definedName name="_S13_TNL_18_QG">#REF!</definedName>
    <definedName name="_S13_TNL_19_QA">#REF!</definedName>
    <definedName name="_S13_TNL_19_QG">#REF!</definedName>
    <definedName name="_S13_TNL_20_QA">#REF!</definedName>
    <definedName name="_S13_TNL_20_QG">#REF!</definedName>
    <definedName name="_S13_TNL_21_QA">#REF!</definedName>
    <definedName name="_S13_TNL_21_QG">#REF!</definedName>
    <definedName name="_S13_TNL_22_QA">#REF!</definedName>
    <definedName name="_S13_TNL_22_QG">#REF!</definedName>
    <definedName name="_S13_TNL_23_QA">#REF!</definedName>
    <definedName name="_S13_TNL_23_QG">#REF!</definedName>
    <definedName name="_S13_TNL_3_QA">#REF!</definedName>
    <definedName name="_S13_TNL_3_QG">#REF!</definedName>
    <definedName name="_S13_TNL_4_QA">#REF!</definedName>
    <definedName name="_S13_TNL_4_QG">#REF!</definedName>
    <definedName name="_S13_TNL_5_QA">#REF!</definedName>
    <definedName name="_S13_TNL_5_QG">#REF!</definedName>
    <definedName name="_S13_TNL_6_QA">#REF!</definedName>
    <definedName name="_S13_TNL_6_QG">#REF!</definedName>
    <definedName name="_S13_TNL_7_QA">#REF!</definedName>
    <definedName name="_S13_TNL_7_QG">#REF!</definedName>
    <definedName name="_S13_TNL_8_QA">#REF!</definedName>
    <definedName name="_S13_TNL_8_QG">#REF!</definedName>
    <definedName name="_S13_TNL_9_QA">#REF!</definedName>
    <definedName name="_S13_TNL_9_QG">#REF!</definedName>
    <definedName name="_S13_TNL_99_QA">#REF!</definedName>
    <definedName name="_S13_TNL_99_QAS">#REF!</definedName>
    <definedName name="_S13_TNL_99_QASG">#REF!</definedName>
    <definedName name="_S13_TNL_99_QG">#REF!</definedName>
    <definedName name="_S1311_SKA_1_QA">#REF!</definedName>
    <definedName name="_S1311_SKA_1_QG">#REF!</definedName>
    <definedName name="_S1311_SKA_10_QA">#REF!</definedName>
    <definedName name="_S1311_SKA_10_QG">#REF!</definedName>
    <definedName name="_S1311_SKA_11_QA">#REF!</definedName>
    <definedName name="_S1311_SKA_11_QG">#REF!</definedName>
    <definedName name="_S1311_SKA_12_QA">#REF!</definedName>
    <definedName name="_S1311_SKA_12_QG">#REF!</definedName>
    <definedName name="_S1311_SKA_13_QA">#REF!</definedName>
    <definedName name="_S1311_SKA_13_QG">#REF!</definedName>
    <definedName name="_S1311_SKA_14_QA">#REF!</definedName>
    <definedName name="_S1311_SKA_14_QG">#REF!</definedName>
    <definedName name="_S1311_SKA_15_QA">#REF!</definedName>
    <definedName name="_S1311_SKA_15_QG">#REF!</definedName>
    <definedName name="_S1311_SKA_16_QA">#REF!</definedName>
    <definedName name="_S1311_SKA_16_QG">#REF!</definedName>
    <definedName name="_S1311_SKA_17_QA">#REF!</definedName>
    <definedName name="_S1311_SKA_17_QG">#REF!</definedName>
    <definedName name="_S1311_SKA_18_QA">#REF!</definedName>
    <definedName name="_S1311_SKA_18_QG">#REF!</definedName>
    <definedName name="_S1311_SKA_19_QA">#REF!</definedName>
    <definedName name="_S1311_SKA_19_QG">#REF!</definedName>
    <definedName name="_S1311_SKA_2_QA">#REF!</definedName>
    <definedName name="_S1311_SKA_2_QG">#REF!</definedName>
    <definedName name="_S1311_SKA_20_QA">#REF!</definedName>
    <definedName name="_S1311_SKA_20_QG">#REF!</definedName>
    <definedName name="_S1311_SKA_21_QA">#REF!</definedName>
    <definedName name="_S1311_SKA_21_QG">#REF!</definedName>
    <definedName name="_S1311_SKA_22_QA">#REF!</definedName>
    <definedName name="_S1311_SKA_22_QG">#REF!</definedName>
    <definedName name="_S1311_SKA_23_QA">#REF!</definedName>
    <definedName name="_S1311_SKA_23_QG">#REF!</definedName>
    <definedName name="_S1311_SKA_3_QA">#REF!</definedName>
    <definedName name="_S1311_SKA_3_QG">#REF!</definedName>
    <definedName name="_S1311_SKA_4_QA">#REF!</definedName>
    <definedName name="_S1311_SKA_4_QG">#REF!</definedName>
    <definedName name="_S1311_SKA_5_QA">#REF!</definedName>
    <definedName name="_S1311_SKA_5_QG">#REF!</definedName>
    <definedName name="_S1311_SKA_6_QA">#REF!</definedName>
    <definedName name="_S1311_SKA_6_QG">#REF!</definedName>
    <definedName name="_S1311_SKA_7_QA">#REF!</definedName>
    <definedName name="_S1311_SKA_7_QG">#REF!</definedName>
    <definedName name="_S1311_SKA_8_QA">#REF!</definedName>
    <definedName name="_S1311_SKA_8_QG">#REF!</definedName>
    <definedName name="_S1311_SKA_9_QA">#REF!</definedName>
    <definedName name="_S1311_SKA_9_QG">#REF!</definedName>
    <definedName name="_S1311_SKL_1_QA">#REF!</definedName>
    <definedName name="_S1311_SKL_1_QG">#REF!</definedName>
    <definedName name="_S1311_SKL_10_QA">#REF!</definedName>
    <definedName name="_S1311_SKL_10_QG">#REF!</definedName>
    <definedName name="_S1311_SKL_11_QA">#REF!</definedName>
    <definedName name="_S1311_SKL_11_QG">#REF!</definedName>
    <definedName name="_S1311_SKL_12_QA">#REF!</definedName>
    <definedName name="_S1311_SKL_12_QG">#REF!</definedName>
    <definedName name="_S1311_SKL_13_QA">#REF!</definedName>
    <definedName name="_S1311_SKL_13_QG">#REF!</definedName>
    <definedName name="_S1311_SKL_14_QA">#REF!</definedName>
    <definedName name="_S1311_SKL_14_QG">#REF!</definedName>
    <definedName name="_S1311_SKL_15_QA">#REF!</definedName>
    <definedName name="_S1311_SKL_15_QG">#REF!</definedName>
    <definedName name="_S1311_SKL_16_QA">#REF!</definedName>
    <definedName name="_S1311_SKL_16_QG">#REF!</definedName>
    <definedName name="_S1311_SKL_17_QA">#REF!</definedName>
    <definedName name="_S1311_SKL_17_QG">#REF!</definedName>
    <definedName name="_S1311_SKL_18_QA">#REF!</definedName>
    <definedName name="_S1311_SKL_18_QG">#REF!</definedName>
    <definedName name="_S1311_SKL_19_QA">#REF!</definedName>
    <definedName name="_S1311_SKL_19_QG">#REF!</definedName>
    <definedName name="_S1311_SKL_20_QA">#REF!</definedName>
    <definedName name="_S1311_SKL_20_QG">#REF!</definedName>
    <definedName name="_S1311_SKL_21_QA">#REF!</definedName>
    <definedName name="_S1311_SKL_21_QG">#REF!</definedName>
    <definedName name="_S1311_SKL_22_QA">#REF!</definedName>
    <definedName name="_S1311_SKL_22_QG">#REF!</definedName>
    <definedName name="_S1311_SKL_23_QA">#REF!</definedName>
    <definedName name="_S1311_SKL_23_QG">#REF!</definedName>
    <definedName name="_S1311_SKL_3_QA">#REF!</definedName>
    <definedName name="_S1311_SKL_3_QG">#REF!</definedName>
    <definedName name="_S1311_SKL_4_QA">#REF!</definedName>
    <definedName name="_S1311_SKL_4_QG">#REF!</definedName>
    <definedName name="_S1311_SKL_5_QA">#REF!</definedName>
    <definedName name="_S1311_SKL_5_QG">#REF!</definedName>
    <definedName name="_S1311_SKL_6_QA">#REF!</definedName>
    <definedName name="_S1311_SKL_6_QG">#REF!</definedName>
    <definedName name="_S1311_SKL_7_QA">#REF!</definedName>
    <definedName name="_S1311_SKL_7_QG">#REF!</definedName>
    <definedName name="_S1311_SKL_8_QA">#REF!</definedName>
    <definedName name="_S1311_SKL_8_QG">#REF!</definedName>
    <definedName name="_S1311_SKL_9_QA">#REF!</definedName>
    <definedName name="_S1311_SKL_9_QG">#REF!</definedName>
    <definedName name="_S1311_SKL_99_QA">#REF!</definedName>
    <definedName name="_S1311_SKL_99_QG">#REF!</definedName>
    <definedName name="_S1311_SNA_1_QA">#REF!</definedName>
    <definedName name="_S1311_SNA_1_QG">#REF!</definedName>
    <definedName name="_S1311_SNA_10_QA">#REF!</definedName>
    <definedName name="_S1311_SNA_10_QG">#REF!</definedName>
    <definedName name="_S1311_SNA_11_QA">#REF!</definedName>
    <definedName name="_S1311_SNA_11_QG">#REF!</definedName>
    <definedName name="_S1311_SNA_12_QA">#REF!</definedName>
    <definedName name="_S1311_SNA_12_QG">#REF!</definedName>
    <definedName name="_S1311_SNA_13_QA">#REF!</definedName>
    <definedName name="_S1311_SNA_13_QG">#REF!</definedName>
    <definedName name="_S1311_SNA_14_QA">#REF!</definedName>
    <definedName name="_S1311_SNA_14_QG">#REF!</definedName>
    <definedName name="_S1311_SNA_15_QA">#REF!</definedName>
    <definedName name="_S1311_SNA_15_QG">#REF!</definedName>
    <definedName name="_S1311_SNA_16_QA">#REF!</definedName>
    <definedName name="_S1311_SNA_16_QG">#REF!</definedName>
    <definedName name="_S1311_SNA_17_QA">#REF!</definedName>
    <definedName name="_S1311_SNA_17_QG">#REF!</definedName>
    <definedName name="_S1311_SNA_18_QA">#REF!</definedName>
    <definedName name="_S1311_SNA_18_QG">#REF!</definedName>
    <definedName name="_S1311_SNA_19_QA">#REF!</definedName>
    <definedName name="_S1311_SNA_19_QG">#REF!</definedName>
    <definedName name="_S1311_SNA_2_QA">#REF!</definedName>
    <definedName name="_S1311_SNA_2_QG">#REF!</definedName>
    <definedName name="_S1311_SNA_20_QA">#REF!</definedName>
    <definedName name="_S1311_SNA_20_QG">#REF!</definedName>
    <definedName name="_S1311_SNA_21_QA">#REF!</definedName>
    <definedName name="_S1311_SNA_21_QG">#REF!</definedName>
    <definedName name="_S1311_SNA_22_QA">#REF!</definedName>
    <definedName name="_S1311_SNA_22_QG">#REF!</definedName>
    <definedName name="_S1311_SNA_23_QA">#REF!</definedName>
    <definedName name="_S1311_SNA_23_QG">#REF!</definedName>
    <definedName name="_S1311_SNA_3_QA">#REF!</definedName>
    <definedName name="_S1311_SNA_3_QG">#REF!</definedName>
    <definedName name="_S1311_SNA_4_QA">#REF!</definedName>
    <definedName name="_S1311_SNA_4_QG">#REF!</definedName>
    <definedName name="_S1311_SNA_5_QA">#REF!</definedName>
    <definedName name="_S1311_SNA_5_QG">#REF!</definedName>
    <definedName name="_S1311_SNA_6_QA">#REF!</definedName>
    <definedName name="_S1311_SNA_6_QG">#REF!</definedName>
    <definedName name="_S1311_SNA_7_QA">#REF!</definedName>
    <definedName name="_S1311_SNA_7_QG">#REF!</definedName>
    <definedName name="_S1311_SNA_8_QA">#REF!</definedName>
    <definedName name="_S1311_SNA_8_QG">#REF!</definedName>
    <definedName name="_S1311_SNA_9_QA">#REF!</definedName>
    <definedName name="_S1311_SNA_9_QG">#REF!</definedName>
    <definedName name="_S1311_SNL_1_QA">#REF!</definedName>
    <definedName name="_S1311_SNL_1_QG">#REF!</definedName>
    <definedName name="_S1311_SNL_10_QA">#REF!</definedName>
    <definedName name="_S1311_SNL_10_QG">#REF!</definedName>
    <definedName name="_S1311_SNL_11_QA">#REF!</definedName>
    <definedName name="_S1311_SNL_11_QG">#REF!</definedName>
    <definedName name="_S1311_SNL_12_QA">#REF!</definedName>
    <definedName name="_S1311_SNL_12_QG">#REF!</definedName>
    <definedName name="_S1311_SNL_13_QA">#REF!</definedName>
    <definedName name="_S1311_SNL_13_QG">#REF!</definedName>
    <definedName name="_S1311_SNL_14_QA">#REF!</definedName>
    <definedName name="_S1311_SNL_14_QG">#REF!</definedName>
    <definedName name="_S1311_SNL_15_QA">#REF!</definedName>
    <definedName name="_S1311_SNL_15_QG">#REF!</definedName>
    <definedName name="_S1311_SNL_16_QA">#REF!</definedName>
    <definedName name="_S1311_SNL_16_QG">#REF!</definedName>
    <definedName name="_S1311_SNL_17_QA">#REF!</definedName>
    <definedName name="_S1311_SNL_17_QG">#REF!</definedName>
    <definedName name="_S1311_SNL_18_QA">#REF!</definedName>
    <definedName name="_S1311_SNL_18_QG">#REF!</definedName>
    <definedName name="_S1311_SNL_19_QA">#REF!</definedName>
    <definedName name="_S1311_SNL_19_QG">#REF!</definedName>
    <definedName name="_S1311_SNL_20_QA">#REF!</definedName>
    <definedName name="_S1311_SNL_20_QG">#REF!</definedName>
    <definedName name="_S1311_SNL_21_QA">#REF!</definedName>
    <definedName name="_S1311_SNL_21_QG">#REF!</definedName>
    <definedName name="_S1311_SNL_22_QA">#REF!</definedName>
    <definedName name="_S1311_SNL_22_QG">#REF!</definedName>
    <definedName name="_S1311_SNL_23_QA">#REF!</definedName>
    <definedName name="_S1311_SNL_23_QG">#REF!</definedName>
    <definedName name="_S1311_SNL_3_QA">#REF!</definedName>
    <definedName name="_S1311_SNL_3_QG">#REF!</definedName>
    <definedName name="_S1311_SNL_4_QA">#REF!</definedName>
    <definedName name="_S1311_SNL_4_QG">#REF!</definedName>
    <definedName name="_S1311_SNL_5_QA">#REF!</definedName>
    <definedName name="_S1311_SNL_5_QG">#REF!</definedName>
    <definedName name="_S1311_SNL_6_QA">#REF!</definedName>
    <definedName name="_S1311_SNL_6_QG">#REF!</definedName>
    <definedName name="_S1311_SNL_7_QA">#REF!</definedName>
    <definedName name="_S1311_SNL_7_QG">#REF!</definedName>
    <definedName name="_S1311_SNL_8_QA">#REF!</definedName>
    <definedName name="_S1311_SNL_8_QG">#REF!</definedName>
    <definedName name="_S1311_SNL_9_QA">#REF!</definedName>
    <definedName name="_S1311_SNL_9_QG">#REF!</definedName>
    <definedName name="_S1311_SNL_99_QA">#REF!</definedName>
    <definedName name="_S1311_SNL_99_QG">#REF!</definedName>
    <definedName name="_S1311_TKA_1_QA">#REF!</definedName>
    <definedName name="_S1311_TKA_1_QG">#REF!</definedName>
    <definedName name="_S1311_TKA_10_QA">#REF!</definedName>
    <definedName name="_S1311_TKA_10_QG">#REF!</definedName>
    <definedName name="_S1311_TKA_11_QA">#REF!</definedName>
    <definedName name="_S1311_TKA_11_QG">#REF!</definedName>
    <definedName name="_S1311_TKA_12_QA">#REF!</definedName>
    <definedName name="_S1311_TKA_12_QG">#REF!</definedName>
    <definedName name="_S1311_TKA_13_QA">#REF!</definedName>
    <definedName name="_S1311_TKA_13_QG">#REF!</definedName>
    <definedName name="_S1311_TKA_14_QA">#REF!</definedName>
    <definedName name="_S1311_TKA_14_QG">#REF!</definedName>
    <definedName name="_S1311_TKA_15_QA">#REF!</definedName>
    <definedName name="_S1311_TKA_15_QG">#REF!</definedName>
    <definedName name="_S1311_TKA_16_QA">#REF!</definedName>
    <definedName name="_S1311_TKA_16_QG">#REF!</definedName>
    <definedName name="_S1311_TKA_17_QA">#REF!</definedName>
    <definedName name="_S1311_TKA_17_QG">#REF!</definedName>
    <definedName name="_S1311_TKA_18_QA">#REF!</definedName>
    <definedName name="_S1311_TKA_18_QG">#REF!</definedName>
    <definedName name="_S1311_TKA_19_QA">#REF!</definedName>
    <definedName name="_S1311_TKA_19_QG">#REF!</definedName>
    <definedName name="_S1311_TKA_2_QA">#REF!</definedName>
    <definedName name="_S1311_TKA_2_QG">#REF!</definedName>
    <definedName name="_S1311_TKA_20_QA">#REF!</definedName>
    <definedName name="_S1311_TKA_20_QG">#REF!</definedName>
    <definedName name="_S1311_TKA_21_QA">#REF!</definedName>
    <definedName name="_S1311_TKA_21_QG">#REF!</definedName>
    <definedName name="_S1311_TKA_22_QA">#REF!</definedName>
    <definedName name="_S1311_TKA_22_QG">#REF!</definedName>
    <definedName name="_S1311_TKA_23_QA">#REF!</definedName>
    <definedName name="_S1311_TKA_23_QG">#REF!</definedName>
    <definedName name="_S1311_TKA_3_QA">#REF!</definedName>
    <definedName name="_S1311_TKA_3_QG">#REF!</definedName>
    <definedName name="_S1311_TKA_4_QA">#REF!</definedName>
    <definedName name="_S1311_TKA_4_QG">#REF!</definedName>
    <definedName name="_S1311_TKA_5_QA">#REF!</definedName>
    <definedName name="_S1311_TKA_5_QG">#REF!</definedName>
    <definedName name="_S1311_TKA_6_QA">#REF!</definedName>
    <definedName name="_S1311_TKA_6_QG">#REF!</definedName>
    <definedName name="_S1311_TKA_7_QA">#REF!</definedName>
    <definedName name="_S1311_TKA_7_QG">#REF!</definedName>
    <definedName name="_S1311_TKA_8_QA">#REF!</definedName>
    <definedName name="_S1311_TKA_8_QG">#REF!</definedName>
    <definedName name="_S1311_TKA_9_QA">#REF!</definedName>
    <definedName name="_S1311_TKA_9_QG">#REF!</definedName>
    <definedName name="_S1311_TKL_1_QA">#REF!</definedName>
    <definedName name="_S1311_TKL_1_QG">#REF!</definedName>
    <definedName name="_S1311_TKL_10_QA">#REF!</definedName>
    <definedName name="_S1311_TKL_10_QG">#REF!</definedName>
    <definedName name="_S1311_TKL_11_QA">#REF!</definedName>
    <definedName name="_S1311_TKL_11_QG">#REF!</definedName>
    <definedName name="_S1311_TKL_12_QA">#REF!</definedName>
    <definedName name="_S1311_TKL_12_QG">#REF!</definedName>
    <definedName name="_S1311_TKL_13_QA">#REF!</definedName>
    <definedName name="_S1311_TKL_13_QG">#REF!</definedName>
    <definedName name="_S1311_TKL_14_QA">#REF!</definedName>
    <definedName name="_S1311_TKL_14_QG">#REF!</definedName>
    <definedName name="_S1311_TKL_15_QA">#REF!</definedName>
    <definedName name="_S1311_TKL_15_QG">#REF!</definedName>
    <definedName name="_S1311_TKL_16_QA">#REF!</definedName>
    <definedName name="_S1311_TKL_16_QG">#REF!</definedName>
    <definedName name="_S1311_TKL_17_QA">#REF!</definedName>
    <definedName name="_S1311_TKL_17_QG">#REF!</definedName>
    <definedName name="_S1311_TKL_18_QA">#REF!</definedName>
    <definedName name="_S1311_TKL_18_QG">#REF!</definedName>
    <definedName name="_S1311_TKL_19_QA">#REF!</definedName>
    <definedName name="_S1311_TKL_19_QG">#REF!</definedName>
    <definedName name="_S1311_TKL_20_QA">#REF!</definedName>
    <definedName name="_S1311_TKL_20_QG">#REF!</definedName>
    <definedName name="_S1311_TKL_21_QA">#REF!</definedName>
    <definedName name="_S1311_TKL_21_QG">#REF!</definedName>
    <definedName name="_S1311_TKL_22_QA">#REF!</definedName>
    <definedName name="_S1311_TKL_22_QG">#REF!</definedName>
    <definedName name="_S1311_TKL_23_QA">#REF!</definedName>
    <definedName name="_S1311_TKL_23_QG">#REF!</definedName>
    <definedName name="_S1311_TKL_3_QA">#REF!</definedName>
    <definedName name="_S1311_TKL_3_QG">#REF!</definedName>
    <definedName name="_S1311_TKL_4_QA">#REF!</definedName>
    <definedName name="_S1311_TKL_4_QG">#REF!</definedName>
    <definedName name="_S1311_TKL_5_QA">#REF!</definedName>
    <definedName name="_S1311_TKL_5_QG">#REF!</definedName>
    <definedName name="_S1311_TKL_6_QA">#REF!</definedName>
    <definedName name="_S1311_TKL_6_QG">#REF!</definedName>
    <definedName name="_S1311_TKL_7_QA">#REF!</definedName>
    <definedName name="_S1311_TKL_7_QG">#REF!</definedName>
    <definedName name="_S1311_TKL_8_QA">#REF!</definedName>
    <definedName name="_S1311_TKL_8_QG">#REF!</definedName>
    <definedName name="_S1311_TKL_9_QA">#REF!</definedName>
    <definedName name="_S1311_TKL_9_QG">#REF!</definedName>
    <definedName name="_S1311_TKL_99_QA">#REF!</definedName>
    <definedName name="_S1311_TKL_99_QG">#REF!</definedName>
    <definedName name="_S1311_TNA_1_QA">#REF!</definedName>
    <definedName name="_S1311_TNA_1_QG">#REF!</definedName>
    <definedName name="_S1311_TNA_10_QA">#REF!</definedName>
    <definedName name="_S1311_TNA_10_QG">#REF!</definedName>
    <definedName name="_S1311_TNA_11_QA">#REF!</definedName>
    <definedName name="_S1311_TNA_11_QG">#REF!</definedName>
    <definedName name="_S1311_TNA_12_QA">#REF!</definedName>
    <definedName name="_S1311_TNA_12_QG">#REF!</definedName>
    <definedName name="_S1311_TNA_13_QA">#REF!</definedName>
    <definedName name="_S1311_TNA_13_QG">#REF!</definedName>
    <definedName name="_S1311_TNA_14_QA">#REF!</definedName>
    <definedName name="_S1311_TNA_14_QG">#REF!</definedName>
    <definedName name="_S1311_TNA_15_QA">#REF!</definedName>
    <definedName name="_S1311_TNA_15_QG">#REF!</definedName>
    <definedName name="_S1311_TNA_16_QA">#REF!</definedName>
    <definedName name="_S1311_TNA_16_QG">#REF!</definedName>
    <definedName name="_S1311_TNA_17_QA">#REF!</definedName>
    <definedName name="_S1311_TNA_17_QG">#REF!</definedName>
    <definedName name="_S1311_TNA_18_QA">#REF!</definedName>
    <definedName name="_S1311_TNA_18_QG">#REF!</definedName>
    <definedName name="_S1311_TNA_19_QA">#REF!</definedName>
    <definedName name="_S1311_TNA_19_QG">#REF!</definedName>
    <definedName name="_S1311_TNA_2_QA">#REF!</definedName>
    <definedName name="_S1311_TNA_2_QG">#REF!</definedName>
    <definedName name="_S1311_TNA_20_QA">#REF!</definedName>
    <definedName name="_S1311_TNA_20_QG">#REF!</definedName>
    <definedName name="_S1311_TNA_21_QA">#REF!</definedName>
    <definedName name="_S1311_TNA_21_QG">#REF!</definedName>
    <definedName name="_S1311_TNA_22_QA">#REF!</definedName>
    <definedName name="_S1311_TNA_22_QG">#REF!</definedName>
    <definedName name="_S1311_TNA_23_QA">#REF!</definedName>
    <definedName name="_S1311_TNA_23_QG">#REF!</definedName>
    <definedName name="_S1311_TNA_3_QA">#REF!</definedName>
    <definedName name="_S1311_TNA_3_QG">#REF!</definedName>
    <definedName name="_S1311_TNA_4_QA">#REF!</definedName>
    <definedName name="_S1311_TNA_4_QG">#REF!</definedName>
    <definedName name="_S1311_TNA_5_QA">#REF!</definedName>
    <definedName name="_S1311_TNA_5_QG">#REF!</definedName>
    <definedName name="_S1311_TNA_6_QA">#REF!</definedName>
    <definedName name="_S1311_TNA_6_QG">#REF!</definedName>
    <definedName name="_S1311_TNA_7_QA">#REF!</definedName>
    <definedName name="_S1311_TNA_7_QG">#REF!</definedName>
    <definedName name="_S1311_TNA_8_QA">#REF!</definedName>
    <definedName name="_S1311_TNA_8_QG">#REF!</definedName>
    <definedName name="_S1311_TNA_9_QA">#REF!</definedName>
    <definedName name="_S1311_TNA_9_QG">#REF!</definedName>
    <definedName name="_S1311_TNL_1_QA">#REF!</definedName>
    <definedName name="_S1311_TNL_1_QG">#REF!</definedName>
    <definedName name="_S1311_TNL_10_QA">#REF!</definedName>
    <definedName name="_S1311_TNL_10_QG">#REF!</definedName>
    <definedName name="_S1311_TNL_11_QA">#REF!</definedName>
    <definedName name="_S1311_TNL_11_QG">#REF!</definedName>
    <definedName name="_S1311_TNL_12_QA">#REF!</definedName>
    <definedName name="_S1311_TNL_12_QG">#REF!</definedName>
    <definedName name="_S1311_TNL_13_QA">#REF!</definedName>
    <definedName name="_S1311_TNL_13_QG">#REF!</definedName>
    <definedName name="_S1311_TNL_14_QA">#REF!</definedName>
    <definedName name="_S1311_TNL_14_QG">#REF!</definedName>
    <definedName name="_S1311_TNL_15_QA">#REF!</definedName>
    <definedName name="_S1311_TNL_15_QG">#REF!</definedName>
    <definedName name="_S1311_TNL_16_QA">#REF!</definedName>
    <definedName name="_S1311_TNL_16_QG">#REF!</definedName>
    <definedName name="_S1311_TNL_17_QA">#REF!</definedName>
    <definedName name="_S1311_TNL_17_QG">#REF!</definedName>
    <definedName name="_S1311_TNL_18_QA">#REF!</definedName>
    <definedName name="_S1311_TNL_18_QG">#REF!</definedName>
    <definedName name="_S1311_TNL_19_QA">#REF!</definedName>
    <definedName name="_S1311_TNL_19_QG">#REF!</definedName>
    <definedName name="_S1311_TNL_20_QA">#REF!</definedName>
    <definedName name="_S1311_TNL_20_QG">#REF!</definedName>
    <definedName name="_S1311_TNL_21_QA">#REF!</definedName>
    <definedName name="_S1311_TNL_21_QG">#REF!</definedName>
    <definedName name="_S1311_TNL_22_QA">#REF!</definedName>
    <definedName name="_S1311_TNL_22_QG">#REF!</definedName>
    <definedName name="_S1311_TNL_23_QA">#REF!</definedName>
    <definedName name="_S1311_TNL_23_QG">#REF!</definedName>
    <definedName name="_S1311_TNL_3_QA">#REF!</definedName>
    <definedName name="_S1311_TNL_3_QG">#REF!</definedName>
    <definedName name="_S1311_TNL_4_QA">#REF!</definedName>
    <definedName name="_S1311_TNL_4_QG">#REF!</definedName>
    <definedName name="_S1311_TNL_5_QA">#REF!</definedName>
    <definedName name="_S1311_TNL_5_QG">#REF!</definedName>
    <definedName name="_S1311_TNL_6_QA">#REF!</definedName>
    <definedName name="_S1311_TNL_6_QG">#REF!</definedName>
    <definedName name="_S1311_TNL_7_QA">#REF!</definedName>
    <definedName name="_S1311_TNL_7_QG">#REF!</definedName>
    <definedName name="_S1311_TNL_8_QA">#REF!</definedName>
    <definedName name="_S1311_TNL_8_QG">#REF!</definedName>
    <definedName name="_S1311_TNL_9_QA">#REF!</definedName>
    <definedName name="_S1311_TNL_9_QG">#REF!</definedName>
    <definedName name="_S1311_TNL_99_QA">#REF!</definedName>
    <definedName name="_S1311_TNL_99_QG">#REF!</definedName>
    <definedName name="_S1313_SKA_1_QA">#REF!</definedName>
    <definedName name="_S1313_SKA_1_QG">#REF!</definedName>
    <definedName name="_S1313_SKA_10_QA">#REF!</definedName>
    <definedName name="_S1313_SKA_10_QG">#REF!</definedName>
    <definedName name="_S1313_SKA_11_QA">#REF!</definedName>
    <definedName name="_S1313_SKA_11_QG">#REF!</definedName>
    <definedName name="_S1313_SKA_12_QA">#REF!</definedName>
    <definedName name="_S1313_SKA_12_QG">#REF!</definedName>
    <definedName name="_S1313_SKA_13_QA">#REF!</definedName>
    <definedName name="_S1313_SKA_13_QG">#REF!</definedName>
    <definedName name="_S1313_SKA_14_QA">#REF!</definedName>
    <definedName name="_S1313_SKA_14_QG">#REF!</definedName>
    <definedName name="_S1313_SKA_15_QA">#REF!</definedName>
    <definedName name="_S1313_SKA_15_QG">#REF!</definedName>
    <definedName name="_S1313_SKA_16_QA">#REF!</definedName>
    <definedName name="_S1313_SKA_16_QG">#REF!</definedName>
    <definedName name="_S1313_SKA_17_QA">#REF!</definedName>
    <definedName name="_S1313_SKA_17_QG">#REF!</definedName>
    <definedName name="_S1313_SKA_18_QA">#REF!</definedName>
    <definedName name="_S1313_SKA_18_QG">#REF!</definedName>
    <definedName name="_S1313_SKA_19_QA">#REF!</definedName>
    <definedName name="_S1313_SKA_19_QG">#REF!</definedName>
    <definedName name="_S1313_SKA_2_QA">#REF!</definedName>
    <definedName name="_S1313_SKA_2_QG">#REF!</definedName>
    <definedName name="_S1313_SKA_20_QA">#REF!</definedName>
    <definedName name="_S1313_SKA_20_QG">#REF!</definedName>
    <definedName name="_S1313_SKA_21_QA">#REF!</definedName>
    <definedName name="_S1313_SKA_21_QG">#REF!</definedName>
    <definedName name="_S1313_SKA_22_QA">#REF!</definedName>
    <definedName name="_S1313_SKA_22_QG">#REF!</definedName>
    <definedName name="_S1313_SKA_23_QA">#REF!</definedName>
    <definedName name="_S1313_SKA_23_QG">#REF!</definedName>
    <definedName name="_S1313_SKA_3_QA">#REF!</definedName>
    <definedName name="_S1313_SKA_3_QG">#REF!</definedName>
    <definedName name="_S1313_SKA_4_QA">#REF!</definedName>
    <definedName name="_S1313_SKA_4_QG">#REF!</definedName>
    <definedName name="_S1313_SKA_5_QA">#REF!</definedName>
    <definedName name="_S1313_SKA_5_QG">#REF!</definedName>
    <definedName name="_S1313_SKA_6_QA">#REF!</definedName>
    <definedName name="_S1313_SKA_6_QG">#REF!</definedName>
    <definedName name="_S1313_SKA_7_QA">#REF!</definedName>
    <definedName name="_S1313_SKA_7_QG">#REF!</definedName>
    <definedName name="_S1313_SKA_8_QA">#REF!</definedName>
    <definedName name="_S1313_SKA_8_QG">#REF!</definedName>
    <definedName name="_S1313_SKA_9_QA">#REF!</definedName>
    <definedName name="_S1313_SKA_9_QG">#REF!</definedName>
    <definedName name="_S1313_SKL_1_QA">#REF!</definedName>
    <definedName name="_S1313_SKL_1_QG">#REF!</definedName>
    <definedName name="_S1313_SKL_10_QA">#REF!</definedName>
    <definedName name="_S1313_SKL_10_QG">#REF!</definedName>
    <definedName name="_S1313_SKL_11_QA">#REF!</definedName>
    <definedName name="_S1313_SKL_11_QG">#REF!</definedName>
    <definedName name="_S1313_SKL_12_QA">#REF!</definedName>
    <definedName name="_S1313_SKL_12_QG">#REF!</definedName>
    <definedName name="_S1313_SKL_13_QA">#REF!</definedName>
    <definedName name="_S1313_SKL_13_QG">#REF!</definedName>
    <definedName name="_S1313_SKL_14_QA">#REF!</definedName>
    <definedName name="_S1313_SKL_14_QG">#REF!</definedName>
    <definedName name="_S1313_SKL_15_QA">#REF!</definedName>
    <definedName name="_S1313_SKL_15_QG">#REF!</definedName>
    <definedName name="_S1313_SKL_16_QA">#REF!</definedName>
    <definedName name="_S1313_SKL_16_QG">#REF!</definedName>
    <definedName name="_S1313_SKL_17_QA">#REF!</definedName>
    <definedName name="_S1313_SKL_17_QG">#REF!</definedName>
    <definedName name="_S1313_SKL_18_QA">#REF!</definedName>
    <definedName name="_S1313_SKL_18_QG">#REF!</definedName>
    <definedName name="_S1313_SKL_19_QA">#REF!</definedName>
    <definedName name="_S1313_SKL_19_QG">#REF!</definedName>
    <definedName name="_S1313_SKL_20_QA">#REF!</definedName>
    <definedName name="_S1313_SKL_20_QG">#REF!</definedName>
    <definedName name="_S1313_SKL_21_QA">#REF!</definedName>
    <definedName name="_S1313_SKL_21_QG">#REF!</definedName>
    <definedName name="_S1313_SKL_22_QA">#REF!</definedName>
    <definedName name="_S1313_SKL_22_QG">#REF!</definedName>
    <definedName name="_S1313_SKL_23_QA">#REF!</definedName>
    <definedName name="_S1313_SKL_23_QG">#REF!</definedName>
    <definedName name="_S1313_SKL_3_QA">#REF!</definedName>
    <definedName name="_S1313_SKL_3_QG">#REF!</definedName>
    <definedName name="_S1313_SKL_4_QA">#REF!</definedName>
    <definedName name="_S1313_SKL_4_QG">#REF!</definedName>
    <definedName name="_S1313_SKL_5_QA">#REF!</definedName>
    <definedName name="_S1313_SKL_5_QG">#REF!</definedName>
    <definedName name="_S1313_SKL_6_QA">#REF!</definedName>
    <definedName name="_S1313_SKL_6_QG">#REF!</definedName>
    <definedName name="_S1313_SKL_7_QA">#REF!</definedName>
    <definedName name="_S1313_SKL_7_QG">#REF!</definedName>
    <definedName name="_S1313_SKL_8_QA">#REF!</definedName>
    <definedName name="_S1313_SKL_8_QG">#REF!</definedName>
    <definedName name="_S1313_SKL_9_QA">#REF!</definedName>
    <definedName name="_S1313_SKL_9_QG">#REF!</definedName>
    <definedName name="_S1313_SKL_99_QA">#REF!</definedName>
    <definedName name="_S1313_SKL_99_QG">#REF!</definedName>
    <definedName name="_S1313_SNA_1_QA">#REF!</definedName>
    <definedName name="_S1313_SNA_1_QG">#REF!</definedName>
    <definedName name="_S1313_SNA_10_QA">#REF!</definedName>
    <definedName name="_S1313_SNA_10_QG">#REF!</definedName>
    <definedName name="_S1313_SNA_11_QA">#REF!</definedName>
    <definedName name="_S1313_SNA_11_QG">#REF!</definedName>
    <definedName name="_S1313_SNA_12_QA">#REF!</definedName>
    <definedName name="_S1313_SNA_12_QG">#REF!</definedName>
    <definedName name="_S1313_SNA_13_QA">#REF!</definedName>
    <definedName name="_S1313_SNA_13_QG">#REF!</definedName>
    <definedName name="_S1313_SNA_14_QA">#REF!</definedName>
    <definedName name="_S1313_SNA_14_QG">#REF!</definedName>
    <definedName name="_S1313_SNA_15_QA">#REF!</definedName>
    <definedName name="_S1313_SNA_15_QG">#REF!</definedName>
    <definedName name="_S1313_SNA_16_QA">#REF!</definedName>
    <definedName name="_S1313_SNA_16_QG">#REF!</definedName>
    <definedName name="_S1313_SNA_17_QA">#REF!</definedName>
    <definedName name="_S1313_SNA_17_QG">#REF!</definedName>
    <definedName name="_S1313_SNA_18_QA">#REF!</definedName>
    <definedName name="_S1313_SNA_18_QG">#REF!</definedName>
    <definedName name="_S1313_SNA_19_QA">#REF!</definedName>
    <definedName name="_S1313_SNA_19_QG">#REF!</definedName>
    <definedName name="_S1313_SNA_2_QA">#REF!</definedName>
    <definedName name="_S1313_SNA_2_QG">#REF!</definedName>
    <definedName name="_S1313_SNA_20_QA">#REF!</definedName>
    <definedName name="_S1313_SNA_20_QG">#REF!</definedName>
    <definedName name="_S1313_SNA_21_QA">#REF!</definedName>
    <definedName name="_S1313_SNA_21_QG">#REF!</definedName>
    <definedName name="_S1313_SNA_22_QA">#REF!</definedName>
    <definedName name="_S1313_SNA_22_QG">#REF!</definedName>
    <definedName name="_S1313_SNA_23_QA">#REF!</definedName>
    <definedName name="_S1313_SNA_23_QG">#REF!</definedName>
    <definedName name="_S1313_SNA_3_QA">#REF!</definedName>
    <definedName name="_S1313_SNA_3_QG">#REF!</definedName>
    <definedName name="_S1313_SNA_4_QA">#REF!</definedName>
    <definedName name="_S1313_SNA_4_QG">#REF!</definedName>
    <definedName name="_S1313_SNA_5_QA">#REF!</definedName>
    <definedName name="_S1313_SNA_5_QG">#REF!</definedName>
    <definedName name="_S1313_SNA_6_QA">#REF!</definedName>
    <definedName name="_S1313_SNA_6_QG">#REF!</definedName>
    <definedName name="_S1313_SNA_7_QA">#REF!</definedName>
    <definedName name="_S1313_SNA_7_QG">#REF!</definedName>
    <definedName name="_S1313_SNA_8_QA">#REF!</definedName>
    <definedName name="_S1313_SNA_8_QG">#REF!</definedName>
    <definedName name="_S1313_SNA_9_QA">#REF!</definedName>
    <definedName name="_S1313_SNA_9_QG">#REF!</definedName>
    <definedName name="_S1313_SNL_1_QA">#REF!</definedName>
    <definedName name="_S1313_SNL_1_QG">#REF!</definedName>
    <definedName name="_S1313_SNL_10_QA">#REF!</definedName>
    <definedName name="_S1313_SNL_10_QG">#REF!</definedName>
    <definedName name="_S1313_SNL_11_QA">#REF!</definedName>
    <definedName name="_S1313_SNL_11_QG">#REF!</definedName>
    <definedName name="_S1313_SNL_12_QA">#REF!</definedName>
    <definedName name="_S1313_SNL_12_QG">#REF!</definedName>
    <definedName name="_S1313_SNL_13_QA">#REF!</definedName>
    <definedName name="_S1313_SNL_13_QG">#REF!</definedName>
    <definedName name="_S1313_SNL_14_QA">#REF!</definedName>
    <definedName name="_S1313_SNL_14_QG">#REF!</definedName>
    <definedName name="_S1313_SNL_15_QA">#REF!</definedName>
    <definedName name="_S1313_SNL_15_QG">#REF!</definedName>
    <definedName name="_S1313_SNL_16_QA">#REF!</definedName>
    <definedName name="_S1313_SNL_16_QG">#REF!</definedName>
    <definedName name="_S1313_SNL_17_QA">#REF!</definedName>
    <definedName name="_S1313_SNL_17_QG">#REF!</definedName>
    <definedName name="_S1313_SNL_18_QA">#REF!</definedName>
    <definedName name="_S1313_SNL_18_QG">#REF!</definedName>
    <definedName name="_S1313_SNL_19_QA">#REF!</definedName>
    <definedName name="_S1313_SNL_19_QG">#REF!</definedName>
    <definedName name="_S1313_SNL_20_QA">#REF!</definedName>
    <definedName name="_S1313_SNL_20_QG">#REF!</definedName>
    <definedName name="_S1313_SNL_21_QA">#REF!</definedName>
    <definedName name="_S1313_SNL_21_QG">#REF!</definedName>
    <definedName name="_S1313_SNL_22_QA">#REF!</definedName>
    <definedName name="_S1313_SNL_22_QG">#REF!</definedName>
    <definedName name="_S1313_SNL_23_QA">#REF!</definedName>
    <definedName name="_S1313_SNL_23_QG">#REF!</definedName>
    <definedName name="_S1313_SNL_3_QA">#REF!</definedName>
    <definedName name="_S1313_SNL_3_QG">#REF!</definedName>
    <definedName name="_S1313_SNL_4_QA">#REF!</definedName>
    <definedName name="_S1313_SNL_4_QG">#REF!</definedName>
    <definedName name="_S1313_SNL_5_QA">#REF!</definedName>
    <definedName name="_S1313_SNL_5_QG">#REF!</definedName>
    <definedName name="_S1313_SNL_6_QA">#REF!</definedName>
    <definedName name="_S1313_SNL_6_QG">#REF!</definedName>
    <definedName name="_S1313_SNL_7_QA">#REF!</definedName>
    <definedName name="_S1313_SNL_7_QG">#REF!</definedName>
    <definedName name="_S1313_SNL_8_QA">#REF!</definedName>
    <definedName name="_S1313_SNL_8_QG">#REF!</definedName>
    <definedName name="_S1313_SNL_9_QA">#REF!</definedName>
    <definedName name="_S1313_SNL_9_QG">#REF!</definedName>
    <definedName name="_S1313_SNL_99_QA">#REF!</definedName>
    <definedName name="_S1313_SNL_99_QG">#REF!</definedName>
    <definedName name="_S1313_TKA_1_QA">#REF!</definedName>
    <definedName name="_S1313_TKA_1_QG">#REF!</definedName>
    <definedName name="_S1313_TKA_10_QA">#REF!</definedName>
    <definedName name="_S1313_TKA_10_QG">#REF!</definedName>
    <definedName name="_S1313_TKA_11_QA">#REF!</definedName>
    <definedName name="_S1313_TKA_11_QG">#REF!</definedName>
    <definedName name="_S1313_TKA_12_QA">#REF!</definedName>
    <definedName name="_S1313_TKA_12_QG">#REF!</definedName>
    <definedName name="_S1313_TKA_13_QA">#REF!</definedName>
    <definedName name="_S1313_TKA_13_QG">#REF!</definedName>
    <definedName name="_S1313_TKA_14_QA">#REF!</definedName>
    <definedName name="_S1313_TKA_14_QG">#REF!</definedName>
    <definedName name="_S1313_TKA_15_QA">#REF!</definedName>
    <definedName name="_S1313_TKA_15_QG">#REF!</definedName>
    <definedName name="_S1313_TKA_16_QA">#REF!</definedName>
    <definedName name="_S1313_TKA_16_QG">#REF!</definedName>
    <definedName name="_S1313_TKA_17_QA">#REF!</definedName>
    <definedName name="_S1313_TKA_17_QG">#REF!</definedName>
    <definedName name="_S1313_TKA_18_QA">#REF!</definedName>
    <definedName name="_S1313_TKA_18_QG">#REF!</definedName>
    <definedName name="_S1313_TKA_19_QA">#REF!</definedName>
    <definedName name="_S1313_TKA_19_QG">#REF!</definedName>
    <definedName name="_S1313_TKA_2_QA">#REF!</definedName>
    <definedName name="_S1313_TKA_2_QG">#REF!</definedName>
    <definedName name="_S1313_TKA_20_QA">#REF!</definedName>
    <definedName name="_S1313_TKA_20_QG">#REF!</definedName>
    <definedName name="_S1313_TKA_21_QA">#REF!</definedName>
    <definedName name="_S1313_TKA_21_QG">#REF!</definedName>
    <definedName name="_S1313_TKA_22_QA">#REF!</definedName>
    <definedName name="_S1313_TKA_22_QG">#REF!</definedName>
    <definedName name="_S1313_TKA_23_QA">#REF!</definedName>
    <definedName name="_S1313_TKA_23_QG">#REF!</definedName>
    <definedName name="_S1313_TKA_3_QA">#REF!</definedName>
    <definedName name="_S1313_TKA_3_QG">#REF!</definedName>
    <definedName name="_S1313_TKA_4_QA">#REF!</definedName>
    <definedName name="_S1313_TKA_4_QG">#REF!</definedName>
    <definedName name="_S1313_TKA_5_QA">#REF!</definedName>
    <definedName name="_S1313_TKA_5_QG">#REF!</definedName>
    <definedName name="_S1313_TKA_6_QA">#REF!</definedName>
    <definedName name="_S1313_TKA_6_QG">#REF!</definedName>
    <definedName name="_S1313_TKA_7_QA">#REF!</definedName>
    <definedName name="_S1313_TKA_7_QG">#REF!</definedName>
    <definedName name="_S1313_TKA_8_QA">#REF!</definedName>
    <definedName name="_S1313_TKA_8_QG">#REF!</definedName>
    <definedName name="_S1313_TKA_9_QA">#REF!</definedName>
    <definedName name="_S1313_TKA_9_QG">#REF!</definedName>
    <definedName name="_S1313_TKL_1_QA">#REF!</definedName>
    <definedName name="_S1313_TKL_1_QG">#REF!</definedName>
    <definedName name="_S1313_TKL_10_QA">#REF!</definedName>
    <definedName name="_S1313_TKL_10_QG">#REF!</definedName>
    <definedName name="_S1313_TKL_11_QA">#REF!</definedName>
    <definedName name="_S1313_TKL_11_QG">#REF!</definedName>
    <definedName name="_S1313_TKL_12_QA">#REF!</definedName>
    <definedName name="_S1313_TKL_12_QG">#REF!</definedName>
    <definedName name="_S1313_TKL_13_QA">#REF!</definedName>
    <definedName name="_S1313_TKL_13_QG">#REF!</definedName>
    <definedName name="_S1313_TKL_14_QA">#REF!</definedName>
    <definedName name="_S1313_TKL_14_QG">#REF!</definedName>
    <definedName name="_S1313_TKL_15_QA">#REF!</definedName>
    <definedName name="_S1313_TKL_15_QG">#REF!</definedName>
    <definedName name="_S1313_TKL_16_QA">#REF!</definedName>
    <definedName name="_S1313_TKL_16_QG">#REF!</definedName>
    <definedName name="_S1313_TKL_17_QA">#REF!</definedName>
    <definedName name="_S1313_TKL_17_QG">#REF!</definedName>
    <definedName name="_S1313_TKL_18_QA">#REF!</definedName>
    <definedName name="_S1313_TKL_18_QG">#REF!</definedName>
    <definedName name="_S1313_TKL_19_QA">#REF!</definedName>
    <definedName name="_S1313_TKL_19_QG">#REF!</definedName>
    <definedName name="_S1313_TKL_20_QA">#REF!</definedName>
    <definedName name="_S1313_TKL_20_QG">#REF!</definedName>
    <definedName name="_S1313_TKL_21_QA">#REF!</definedName>
    <definedName name="_S1313_TKL_21_QG">#REF!</definedName>
    <definedName name="_S1313_TKL_22_QA">#REF!</definedName>
    <definedName name="_S1313_TKL_22_QG">#REF!</definedName>
    <definedName name="_S1313_TKL_23_QA">#REF!</definedName>
    <definedName name="_S1313_TKL_23_QG">#REF!</definedName>
    <definedName name="_S1313_TKL_3_QA">#REF!</definedName>
    <definedName name="_S1313_TKL_3_QG">#REF!</definedName>
    <definedName name="_S1313_TKL_4_QA">#REF!</definedName>
    <definedName name="_S1313_TKL_4_QG">#REF!</definedName>
    <definedName name="_S1313_TKL_5_QA">#REF!</definedName>
    <definedName name="_S1313_TKL_5_QG">#REF!</definedName>
    <definedName name="_S1313_TKL_6_QA">#REF!</definedName>
    <definedName name="_S1313_TKL_6_QG">#REF!</definedName>
    <definedName name="_S1313_TKL_7_QA">#REF!</definedName>
    <definedName name="_S1313_TKL_7_QG">#REF!</definedName>
    <definedName name="_S1313_TKL_8_QA">#REF!</definedName>
    <definedName name="_S1313_TKL_8_QG">#REF!</definedName>
    <definedName name="_S1313_TKL_9_QA">#REF!</definedName>
    <definedName name="_S1313_TKL_9_QG">#REF!</definedName>
    <definedName name="_S1313_TKL_99_QA">#REF!</definedName>
    <definedName name="_S1313_TKL_99_QG">#REF!</definedName>
    <definedName name="_S1313_TNA_1_QA">#REF!</definedName>
    <definedName name="_S1313_TNA_1_QG">#REF!</definedName>
    <definedName name="_S1313_TNA_10_QA">#REF!</definedName>
    <definedName name="_S1313_TNA_10_QG">#REF!</definedName>
    <definedName name="_S1313_TNA_11_QA">#REF!</definedName>
    <definedName name="_S1313_TNA_11_QG">#REF!</definedName>
    <definedName name="_S1313_TNA_12_QA">#REF!</definedName>
    <definedName name="_S1313_TNA_12_QG">#REF!</definedName>
    <definedName name="_S1313_TNA_13_QA">#REF!</definedName>
    <definedName name="_S1313_TNA_13_QG">#REF!</definedName>
    <definedName name="_S1313_TNA_14_QA">#REF!</definedName>
    <definedName name="_S1313_TNA_14_QG">#REF!</definedName>
    <definedName name="_S1313_TNA_15_QA">#REF!</definedName>
    <definedName name="_S1313_TNA_15_QG">#REF!</definedName>
    <definedName name="_S1313_TNA_16_QA">#REF!</definedName>
    <definedName name="_S1313_TNA_16_QG">#REF!</definedName>
    <definedName name="_S1313_TNA_17_QA">#REF!</definedName>
    <definedName name="_S1313_TNA_17_QG">#REF!</definedName>
    <definedName name="_S1313_TNA_18_QA">#REF!</definedName>
    <definedName name="_S1313_TNA_18_QG">#REF!</definedName>
    <definedName name="_S1313_TNA_19_QA">#REF!</definedName>
    <definedName name="_S1313_TNA_19_QG">#REF!</definedName>
    <definedName name="_S1313_TNA_2_QA">#REF!</definedName>
    <definedName name="_S1313_TNA_2_QG">#REF!</definedName>
    <definedName name="_S1313_TNA_20_QA">#REF!</definedName>
    <definedName name="_S1313_TNA_20_QG">#REF!</definedName>
    <definedName name="_S1313_TNA_21_QA">#REF!</definedName>
    <definedName name="_S1313_TNA_21_QG">#REF!</definedName>
    <definedName name="_S1313_TNA_22_QA">#REF!</definedName>
    <definedName name="_S1313_TNA_22_QG">#REF!</definedName>
    <definedName name="_S1313_TNA_23_QA">#REF!</definedName>
    <definedName name="_S1313_TNA_23_QG">#REF!</definedName>
    <definedName name="_S1313_TNA_3_QA">#REF!</definedName>
    <definedName name="_S1313_TNA_3_QG">#REF!</definedName>
    <definedName name="_S1313_TNA_4_QA">#REF!</definedName>
    <definedName name="_S1313_TNA_4_QG">#REF!</definedName>
    <definedName name="_S1313_TNA_5_QA">#REF!</definedName>
    <definedName name="_S1313_TNA_5_QG">#REF!</definedName>
    <definedName name="_S1313_TNA_6_QA">#REF!</definedName>
    <definedName name="_S1313_TNA_6_QG">#REF!</definedName>
    <definedName name="_S1313_TNA_7_QA">#REF!</definedName>
    <definedName name="_S1313_TNA_7_QG">#REF!</definedName>
    <definedName name="_S1313_TNA_8_QA">#REF!</definedName>
    <definedName name="_S1313_TNA_8_QG">#REF!</definedName>
    <definedName name="_S1313_TNA_9_QA">#REF!</definedName>
    <definedName name="_S1313_TNA_9_QG">#REF!</definedName>
    <definedName name="_S1313_TNL_1_QA">#REF!</definedName>
    <definedName name="_S1313_TNL_1_QG">#REF!</definedName>
    <definedName name="_S1313_TNL_10_QA">#REF!</definedName>
    <definedName name="_S1313_TNL_10_QG">#REF!</definedName>
    <definedName name="_S1313_TNL_11_QA">#REF!</definedName>
    <definedName name="_S1313_TNL_11_QG">#REF!</definedName>
    <definedName name="_S1313_TNL_12_QA">#REF!</definedName>
    <definedName name="_S1313_TNL_12_QG">#REF!</definedName>
    <definedName name="_S1313_TNL_13_QA">#REF!</definedName>
    <definedName name="_S1313_TNL_13_QG">#REF!</definedName>
    <definedName name="_S1313_TNL_14_QA">#REF!</definedName>
    <definedName name="_S1313_TNL_14_QG">#REF!</definedName>
    <definedName name="_S1313_TNL_15_QA">#REF!</definedName>
    <definedName name="_S1313_TNL_15_QG">#REF!</definedName>
    <definedName name="_S1313_TNL_16_QA">#REF!</definedName>
    <definedName name="_S1313_TNL_16_QG">#REF!</definedName>
    <definedName name="_S1313_TNL_17_QA">#REF!</definedName>
    <definedName name="_S1313_TNL_17_QG">#REF!</definedName>
    <definedName name="_S1313_TNL_18_QA">#REF!</definedName>
    <definedName name="_S1313_TNL_18_QG">#REF!</definedName>
    <definedName name="_S1313_TNL_19_QA">#REF!</definedName>
    <definedName name="_S1313_TNL_19_QG">#REF!</definedName>
    <definedName name="_S1313_TNL_20_QA">#REF!</definedName>
    <definedName name="_S1313_TNL_20_QG">#REF!</definedName>
    <definedName name="_S1313_TNL_21_QA">#REF!</definedName>
    <definedName name="_S1313_TNL_21_QG">#REF!</definedName>
    <definedName name="_S1313_TNL_22_QA">#REF!</definedName>
    <definedName name="_S1313_TNL_22_QG">#REF!</definedName>
    <definedName name="_S1313_TNL_23_QA">#REF!</definedName>
    <definedName name="_S1313_TNL_23_QG">#REF!</definedName>
    <definedName name="_S1313_TNL_3_QA">#REF!</definedName>
    <definedName name="_S1313_TNL_3_QG">#REF!</definedName>
    <definedName name="_S1313_TNL_4_QA">#REF!</definedName>
    <definedName name="_S1313_TNL_4_QG">#REF!</definedName>
    <definedName name="_S1313_TNL_5_QA">#REF!</definedName>
    <definedName name="_S1313_TNL_5_QG">#REF!</definedName>
    <definedName name="_S1313_TNL_6_QA">#REF!</definedName>
    <definedName name="_S1313_TNL_6_QG">#REF!</definedName>
    <definedName name="_S1313_TNL_7_QA">#REF!</definedName>
    <definedName name="_S1313_TNL_7_QG">#REF!</definedName>
    <definedName name="_S1313_TNL_8_QA">#REF!</definedName>
    <definedName name="_S1313_TNL_8_QG">#REF!</definedName>
    <definedName name="_S1313_TNL_9_QA">#REF!</definedName>
    <definedName name="_S1313_TNL_9_QG">#REF!</definedName>
    <definedName name="_S1313_TNL_99_QA">#REF!</definedName>
    <definedName name="_S1313_TNL_99_QG">#REF!</definedName>
    <definedName name="_S1314_SKA_1_QA">#REF!</definedName>
    <definedName name="_S1314_SKA_1_QG">#REF!</definedName>
    <definedName name="_S1314_SKA_10_QA">#REF!</definedName>
    <definedName name="_S1314_SKA_10_QG">#REF!</definedName>
    <definedName name="_S1314_SKA_11_QA">#REF!</definedName>
    <definedName name="_S1314_SKA_11_QG">#REF!</definedName>
    <definedName name="_S1314_SKA_12_QA">#REF!</definedName>
    <definedName name="_S1314_SKA_12_QG">#REF!</definedName>
    <definedName name="_S1314_SKA_13_QA">#REF!</definedName>
    <definedName name="_S1314_SKA_13_QG">#REF!</definedName>
    <definedName name="_S1314_SKA_14_QA">#REF!</definedName>
    <definedName name="_S1314_SKA_14_QG">#REF!</definedName>
    <definedName name="_S1314_SKA_15_QA">#REF!</definedName>
    <definedName name="_S1314_SKA_15_QG">#REF!</definedName>
    <definedName name="_S1314_SKA_16_QA">#REF!</definedName>
    <definedName name="_S1314_SKA_16_QG">#REF!</definedName>
    <definedName name="_S1314_SKA_17_QA">#REF!</definedName>
    <definedName name="_S1314_SKA_17_QG">#REF!</definedName>
    <definedName name="_S1314_SKA_18_QA">#REF!</definedName>
    <definedName name="_S1314_SKA_18_QG">#REF!</definedName>
    <definedName name="_S1314_SKA_19_QA">#REF!</definedName>
    <definedName name="_S1314_SKA_19_QG">#REF!</definedName>
    <definedName name="_S1314_SKA_2_QA">#REF!</definedName>
    <definedName name="_S1314_SKA_2_QG">#REF!</definedName>
    <definedName name="_S1314_SKA_20_QA">#REF!</definedName>
    <definedName name="_S1314_SKA_20_QG">#REF!</definedName>
    <definedName name="_S1314_SKA_21_QA">#REF!</definedName>
    <definedName name="_S1314_SKA_21_QG">#REF!</definedName>
    <definedName name="_S1314_SKA_22_QA">#REF!</definedName>
    <definedName name="_S1314_SKA_22_QG">#REF!</definedName>
    <definedName name="_S1314_SKA_23_QA">#REF!</definedName>
    <definedName name="_S1314_SKA_23_QG">#REF!</definedName>
    <definedName name="_S1314_SKA_3_QA">#REF!</definedName>
    <definedName name="_S1314_SKA_3_QG">#REF!</definedName>
    <definedName name="_S1314_SKA_4_QA">#REF!</definedName>
    <definedName name="_S1314_SKA_4_QG">#REF!</definedName>
    <definedName name="_S1314_SKA_5_QA">#REF!</definedName>
    <definedName name="_S1314_SKA_5_QG">#REF!</definedName>
    <definedName name="_S1314_SKA_6_QA">#REF!</definedName>
    <definedName name="_S1314_SKA_6_QG">#REF!</definedName>
    <definedName name="_S1314_SKA_7_QA">#REF!</definedName>
    <definedName name="_S1314_SKA_7_QG">#REF!</definedName>
    <definedName name="_S1314_SKA_8_QA">#REF!</definedName>
    <definedName name="_S1314_SKA_8_QG">#REF!</definedName>
    <definedName name="_S1314_SKA_9_QA">#REF!</definedName>
    <definedName name="_S1314_SKA_9_QG">#REF!</definedName>
    <definedName name="_S1314_SKL_1_QA">#REF!</definedName>
    <definedName name="_S1314_SKL_1_QG">#REF!</definedName>
    <definedName name="_S1314_SKL_10_QA">#REF!</definedName>
    <definedName name="_S1314_SKL_10_QG">#REF!</definedName>
    <definedName name="_S1314_SKL_11_QA">#REF!</definedName>
    <definedName name="_S1314_SKL_11_QG">#REF!</definedName>
    <definedName name="_S1314_SKL_12_QA">#REF!</definedName>
    <definedName name="_S1314_SKL_12_QG">#REF!</definedName>
    <definedName name="_S1314_SKL_13_QA">#REF!</definedName>
    <definedName name="_S1314_SKL_13_QG">#REF!</definedName>
    <definedName name="_S1314_SKL_14_QA">#REF!</definedName>
    <definedName name="_S1314_SKL_14_QG">#REF!</definedName>
    <definedName name="_S1314_SKL_15_QA">#REF!</definedName>
    <definedName name="_S1314_SKL_15_QG">#REF!</definedName>
    <definedName name="_S1314_SKL_16_QA">#REF!</definedName>
    <definedName name="_S1314_SKL_16_QG">#REF!</definedName>
    <definedName name="_S1314_SKL_17_QA">#REF!</definedName>
    <definedName name="_S1314_SKL_17_QG">#REF!</definedName>
    <definedName name="_S1314_SKL_18_QA">#REF!</definedName>
    <definedName name="_S1314_SKL_18_QG">#REF!</definedName>
    <definedName name="_S1314_SKL_19_QA">#REF!</definedName>
    <definedName name="_S1314_SKL_19_QG">#REF!</definedName>
    <definedName name="_S1314_SKL_20_QA">#REF!</definedName>
    <definedName name="_S1314_SKL_20_QG">#REF!</definedName>
    <definedName name="_S1314_SKL_21_QA">#REF!</definedName>
    <definedName name="_S1314_SKL_21_QG">#REF!</definedName>
    <definedName name="_S1314_SKL_22_QA">#REF!</definedName>
    <definedName name="_S1314_SKL_22_QG">#REF!</definedName>
    <definedName name="_S1314_SKL_23_QA">#REF!</definedName>
    <definedName name="_S1314_SKL_23_QG">#REF!</definedName>
    <definedName name="_S1314_SKL_3_QA">#REF!</definedName>
    <definedName name="_S1314_SKL_3_QG">#REF!</definedName>
    <definedName name="_S1314_SKL_4_QA">#REF!</definedName>
    <definedName name="_S1314_SKL_4_QG">#REF!</definedName>
    <definedName name="_S1314_SKL_5_QA">#REF!</definedName>
    <definedName name="_S1314_SKL_5_QG">#REF!</definedName>
    <definedName name="_S1314_SKL_6_QA">#REF!</definedName>
    <definedName name="_S1314_SKL_6_QG">#REF!</definedName>
    <definedName name="_S1314_SKL_7_QA">#REF!</definedName>
    <definedName name="_S1314_SKL_7_QG">#REF!</definedName>
    <definedName name="_S1314_SKL_8_QA">#REF!</definedName>
    <definedName name="_S1314_SKL_8_QG">#REF!</definedName>
    <definedName name="_S1314_SKL_9_QA">#REF!</definedName>
    <definedName name="_S1314_SKL_9_QG">#REF!</definedName>
    <definedName name="_S1314_SKL_99_QA">#REF!</definedName>
    <definedName name="_S1314_SKL_99_QG">#REF!</definedName>
    <definedName name="_S1314_SNA_1_QA">#REF!</definedName>
    <definedName name="_S1314_SNA_1_QG">#REF!</definedName>
    <definedName name="_S1314_SNA_10_QA">#REF!</definedName>
    <definedName name="_S1314_SNA_10_QG">#REF!</definedName>
    <definedName name="_S1314_SNA_11_QA">#REF!</definedName>
    <definedName name="_S1314_SNA_11_QG">#REF!</definedName>
    <definedName name="_S1314_SNA_12_QA">#REF!</definedName>
    <definedName name="_S1314_SNA_12_QG">#REF!</definedName>
    <definedName name="_S1314_SNA_13_QA">#REF!</definedName>
    <definedName name="_S1314_SNA_13_QG">#REF!</definedName>
    <definedName name="_S1314_SNA_14_QA">#REF!</definedName>
    <definedName name="_S1314_SNA_14_QG">#REF!</definedName>
    <definedName name="_S1314_SNA_15_QA">#REF!</definedName>
    <definedName name="_S1314_SNA_15_QG">#REF!</definedName>
    <definedName name="_S1314_SNA_16_QA">#REF!</definedName>
    <definedName name="_S1314_SNA_16_QG">#REF!</definedName>
    <definedName name="_S1314_SNA_17_QA">#REF!</definedName>
    <definedName name="_S1314_SNA_17_QG">#REF!</definedName>
    <definedName name="_S1314_SNA_18_QA">#REF!</definedName>
    <definedName name="_S1314_SNA_18_QG">#REF!</definedName>
    <definedName name="_S1314_SNA_19_QA">#REF!</definedName>
    <definedName name="_S1314_SNA_19_QG">#REF!</definedName>
    <definedName name="_S1314_SNA_2_QA">#REF!</definedName>
    <definedName name="_S1314_SNA_2_QG">#REF!</definedName>
    <definedName name="_S1314_SNA_20_QA">#REF!</definedName>
    <definedName name="_S1314_SNA_20_QG">#REF!</definedName>
    <definedName name="_S1314_SNA_21_QA">#REF!</definedName>
    <definedName name="_S1314_SNA_21_QG">#REF!</definedName>
    <definedName name="_S1314_SNA_22_QA">#REF!</definedName>
    <definedName name="_S1314_SNA_22_QG">#REF!</definedName>
    <definedName name="_S1314_SNA_23_QA">#REF!</definedName>
    <definedName name="_S1314_SNA_23_QG">#REF!</definedName>
    <definedName name="_S1314_SNA_3_QA">#REF!</definedName>
    <definedName name="_S1314_SNA_3_QG">#REF!</definedName>
    <definedName name="_S1314_SNA_4_QA">#REF!</definedName>
    <definedName name="_S1314_SNA_4_QG">#REF!</definedName>
    <definedName name="_S1314_SNA_5_QA">#REF!</definedName>
    <definedName name="_S1314_SNA_5_QG">#REF!</definedName>
    <definedName name="_S1314_SNA_6_QA">#REF!</definedName>
    <definedName name="_S1314_SNA_6_QG">#REF!</definedName>
    <definedName name="_S1314_SNA_7_QA">#REF!</definedName>
    <definedName name="_S1314_SNA_7_QG">#REF!</definedName>
    <definedName name="_S1314_SNA_8_QA">#REF!</definedName>
    <definedName name="_S1314_SNA_8_QG">#REF!</definedName>
    <definedName name="_S1314_SNA_9_QA">#REF!</definedName>
    <definedName name="_S1314_SNA_9_QG">#REF!</definedName>
    <definedName name="_S1314_SNL_1_QA">#REF!</definedName>
    <definedName name="_S1314_SNL_1_QG">#REF!</definedName>
    <definedName name="_S1314_SNL_10_QA">#REF!</definedName>
    <definedName name="_S1314_SNL_10_QG">#REF!</definedName>
    <definedName name="_S1314_SNL_11_QA">#REF!</definedName>
    <definedName name="_S1314_SNL_11_QG">#REF!</definedName>
    <definedName name="_S1314_SNL_12_QA">#REF!</definedName>
    <definedName name="_S1314_SNL_12_QG">#REF!</definedName>
    <definedName name="_S1314_SNL_13_QA">#REF!</definedName>
    <definedName name="_S1314_SNL_13_QG">#REF!</definedName>
    <definedName name="_S1314_SNL_14_QA">#REF!</definedName>
    <definedName name="_S1314_SNL_14_QG">#REF!</definedName>
    <definedName name="_S1314_SNL_15_QA">#REF!</definedName>
    <definedName name="_S1314_SNL_15_QG">#REF!</definedName>
    <definedName name="_S1314_SNL_16_QA">#REF!</definedName>
    <definedName name="_S1314_SNL_16_QG">#REF!</definedName>
    <definedName name="_S1314_SNL_17_QA">#REF!</definedName>
    <definedName name="_S1314_SNL_17_QG">#REF!</definedName>
    <definedName name="_S1314_SNL_18_QA">#REF!</definedName>
    <definedName name="_S1314_SNL_18_QG">#REF!</definedName>
    <definedName name="_S1314_SNL_19_QA">#REF!</definedName>
    <definedName name="_S1314_SNL_19_QG">#REF!</definedName>
    <definedName name="_S1314_SNL_20_QA">#REF!</definedName>
    <definedName name="_S1314_SNL_20_QG">#REF!</definedName>
    <definedName name="_S1314_SNL_21_QA">#REF!</definedName>
    <definedName name="_S1314_SNL_21_QG">#REF!</definedName>
    <definedName name="_S1314_SNL_22_QA">#REF!</definedName>
    <definedName name="_S1314_SNL_22_QG">#REF!</definedName>
    <definedName name="_S1314_SNL_23_QA">#REF!</definedName>
    <definedName name="_S1314_SNL_23_QG">#REF!</definedName>
    <definedName name="_S1314_SNL_3_QA">#REF!</definedName>
    <definedName name="_S1314_SNL_3_QG">#REF!</definedName>
    <definedName name="_S1314_SNL_4_QA">#REF!</definedName>
    <definedName name="_S1314_SNL_4_QG">#REF!</definedName>
    <definedName name="_S1314_SNL_5_QA">#REF!</definedName>
    <definedName name="_S1314_SNL_5_QG">#REF!</definedName>
    <definedName name="_S1314_SNL_6_QA">#REF!</definedName>
    <definedName name="_S1314_SNL_6_QG">#REF!</definedName>
    <definedName name="_S1314_SNL_7_QA">#REF!</definedName>
    <definedName name="_S1314_SNL_7_QG">#REF!</definedName>
    <definedName name="_S1314_SNL_8_QA">#REF!</definedName>
    <definedName name="_S1314_SNL_8_QG">#REF!</definedName>
    <definedName name="_S1314_SNL_9_QA">#REF!</definedName>
    <definedName name="_S1314_SNL_9_QG">#REF!</definedName>
    <definedName name="_S1314_SNL_99_QA">#REF!</definedName>
    <definedName name="_S1314_SNL_99_QG">#REF!</definedName>
    <definedName name="_S1314_TKA_1_QA">#REF!</definedName>
    <definedName name="_S1314_TKA_1_QG">#REF!</definedName>
    <definedName name="_S1314_TKA_10_QA">#REF!</definedName>
    <definedName name="_S1314_TKA_10_QG">#REF!</definedName>
    <definedName name="_S1314_TKA_11_QA">#REF!</definedName>
    <definedName name="_S1314_TKA_11_QG">#REF!</definedName>
    <definedName name="_S1314_TKA_12_QA">#REF!</definedName>
    <definedName name="_S1314_TKA_12_QG">#REF!</definedName>
    <definedName name="_S1314_TKA_13_QA">#REF!</definedName>
    <definedName name="_S1314_TKA_13_QG">#REF!</definedName>
    <definedName name="_S1314_TKA_14_QA">#REF!</definedName>
    <definedName name="_S1314_TKA_14_QG">#REF!</definedName>
    <definedName name="_S1314_TKA_15_QA">#REF!</definedName>
    <definedName name="_S1314_TKA_15_QG">#REF!</definedName>
    <definedName name="_S1314_TKA_16_QA">#REF!</definedName>
    <definedName name="_S1314_TKA_16_QG">#REF!</definedName>
    <definedName name="_S1314_TKA_17_QA">#REF!</definedName>
    <definedName name="_S1314_TKA_17_QG">#REF!</definedName>
    <definedName name="_S1314_TKA_18_QA">#REF!</definedName>
    <definedName name="_S1314_TKA_18_QG">#REF!</definedName>
    <definedName name="_S1314_TKA_19_QA">#REF!</definedName>
    <definedName name="_S1314_TKA_19_QG">#REF!</definedName>
    <definedName name="_S1314_TKA_2_QA">#REF!</definedName>
    <definedName name="_S1314_TKA_2_QG">#REF!</definedName>
    <definedName name="_S1314_TKA_20_QA">#REF!</definedName>
    <definedName name="_S1314_TKA_20_QG">#REF!</definedName>
    <definedName name="_S1314_TKA_21_QA">#REF!</definedName>
    <definedName name="_S1314_TKA_21_QG">#REF!</definedName>
    <definedName name="_S1314_TKA_22_QA">#REF!</definedName>
    <definedName name="_S1314_TKA_22_QG">#REF!</definedName>
    <definedName name="_S1314_TKA_23_QA">#REF!</definedName>
    <definedName name="_S1314_TKA_23_QG">#REF!</definedName>
    <definedName name="_S1314_TKA_3_QA">#REF!</definedName>
    <definedName name="_S1314_TKA_3_QG">#REF!</definedName>
    <definedName name="_S1314_TKA_4_QA">#REF!</definedName>
    <definedName name="_S1314_TKA_4_QG">#REF!</definedName>
    <definedName name="_S1314_TKA_5_QA">#REF!</definedName>
    <definedName name="_S1314_TKA_5_QG">#REF!</definedName>
    <definedName name="_S1314_TKA_6_QA">#REF!</definedName>
    <definedName name="_S1314_TKA_6_QG">#REF!</definedName>
    <definedName name="_S1314_TKA_7_QA">#REF!</definedName>
    <definedName name="_S1314_TKA_7_QG">#REF!</definedName>
    <definedName name="_S1314_TKA_8_QA">#REF!</definedName>
    <definedName name="_S1314_TKA_8_QG">#REF!</definedName>
    <definedName name="_S1314_TKA_9_QA">#REF!</definedName>
    <definedName name="_S1314_TKA_9_QG">#REF!</definedName>
    <definedName name="_S1314_TKL_1_QA">#REF!</definedName>
    <definedName name="_S1314_TKL_1_QG">#REF!</definedName>
    <definedName name="_S1314_TKL_10_QA">#REF!</definedName>
    <definedName name="_S1314_TKL_10_QG">#REF!</definedName>
    <definedName name="_S1314_TKL_11_QA">#REF!</definedName>
    <definedName name="_S1314_TKL_11_QG">#REF!</definedName>
    <definedName name="_S1314_TKL_12_QA">#REF!</definedName>
    <definedName name="_S1314_TKL_12_QG">#REF!</definedName>
    <definedName name="_S1314_TKL_13_QA">#REF!</definedName>
    <definedName name="_S1314_TKL_13_QG">#REF!</definedName>
    <definedName name="_S1314_TKL_14_QA">#REF!</definedName>
    <definedName name="_S1314_TKL_14_QG">#REF!</definedName>
    <definedName name="_S1314_TKL_15_QA">#REF!</definedName>
    <definedName name="_S1314_TKL_15_QG">#REF!</definedName>
    <definedName name="_S1314_TKL_16_QA">#REF!</definedName>
    <definedName name="_S1314_TKL_16_QG">#REF!</definedName>
    <definedName name="_S1314_TKL_17_QA">#REF!</definedName>
    <definedName name="_S1314_TKL_17_QG">#REF!</definedName>
    <definedName name="_S1314_TKL_18_QA">#REF!</definedName>
    <definedName name="_S1314_TKL_18_QG">#REF!</definedName>
    <definedName name="_S1314_TKL_19_QA">#REF!</definedName>
    <definedName name="_S1314_TKL_19_QG">#REF!</definedName>
    <definedName name="_S1314_TKL_20_QA">#REF!</definedName>
    <definedName name="_S1314_TKL_20_QG">#REF!</definedName>
    <definedName name="_S1314_TKL_21_QA">#REF!</definedName>
    <definedName name="_S1314_TKL_21_QG">#REF!</definedName>
    <definedName name="_S1314_TKL_22_QA">#REF!</definedName>
    <definedName name="_S1314_TKL_22_QG">#REF!</definedName>
    <definedName name="_S1314_TKL_23_QA">#REF!</definedName>
    <definedName name="_S1314_TKL_23_QG">#REF!</definedName>
    <definedName name="_S1314_TKL_3_QA">#REF!</definedName>
    <definedName name="_S1314_TKL_3_QG">#REF!</definedName>
    <definedName name="_S1314_TKL_4_QA">#REF!</definedName>
    <definedName name="_S1314_TKL_4_QG">#REF!</definedName>
    <definedName name="_S1314_TKL_5_QA">#REF!</definedName>
    <definedName name="_S1314_TKL_5_QG">#REF!</definedName>
    <definedName name="_S1314_TKL_6_QA">#REF!</definedName>
    <definedName name="_S1314_TKL_6_QG">#REF!</definedName>
    <definedName name="_S1314_TKL_7_QA">#REF!</definedName>
    <definedName name="_S1314_TKL_7_QG">#REF!</definedName>
    <definedName name="_S1314_TKL_8_QA">#REF!</definedName>
    <definedName name="_S1314_TKL_8_QG">#REF!</definedName>
    <definedName name="_S1314_TKL_9_QA">#REF!</definedName>
    <definedName name="_S1314_TKL_9_QG">#REF!</definedName>
    <definedName name="_S1314_TKL_99_QA">#REF!</definedName>
    <definedName name="_S1314_TKL_99_QG">#REF!</definedName>
    <definedName name="_S1314_TNA_1_QA">#REF!</definedName>
    <definedName name="_S1314_TNA_1_QG">#REF!</definedName>
    <definedName name="_S1314_TNA_10_QA">#REF!</definedName>
    <definedName name="_S1314_TNA_10_QG">#REF!</definedName>
    <definedName name="_S1314_TNA_11_QA">#REF!</definedName>
    <definedName name="_S1314_TNA_11_QG">#REF!</definedName>
    <definedName name="_S1314_TNA_12_QA">#REF!</definedName>
    <definedName name="_S1314_TNA_12_QG">#REF!</definedName>
    <definedName name="_S1314_TNA_13_QA">#REF!</definedName>
    <definedName name="_S1314_TNA_13_QG">#REF!</definedName>
    <definedName name="_S1314_TNA_14_QA">#REF!</definedName>
    <definedName name="_S1314_TNA_14_QG">#REF!</definedName>
    <definedName name="_S1314_TNA_15_QA">#REF!</definedName>
    <definedName name="_S1314_TNA_15_QG">#REF!</definedName>
    <definedName name="_S1314_TNA_16_QA">#REF!</definedName>
    <definedName name="_S1314_TNA_16_QG">#REF!</definedName>
    <definedName name="_S1314_TNA_17_QA">#REF!</definedName>
    <definedName name="_S1314_TNA_17_QG">#REF!</definedName>
    <definedName name="_S1314_TNA_18_QA">#REF!</definedName>
    <definedName name="_S1314_TNA_18_QG">#REF!</definedName>
    <definedName name="_S1314_TNA_19_QA">#REF!</definedName>
    <definedName name="_S1314_TNA_19_QG">#REF!</definedName>
    <definedName name="_S1314_TNA_2_QA">#REF!</definedName>
    <definedName name="_S1314_TNA_2_QG">#REF!</definedName>
    <definedName name="_S1314_TNA_20_QA">#REF!</definedName>
    <definedName name="_S1314_TNA_20_QG">#REF!</definedName>
    <definedName name="_S1314_TNA_21_QA">#REF!</definedName>
    <definedName name="_S1314_TNA_21_QG">#REF!</definedName>
    <definedName name="_S1314_TNA_22_QA">#REF!</definedName>
    <definedName name="_S1314_TNA_22_QG">#REF!</definedName>
    <definedName name="_S1314_TNA_23_QA">#REF!</definedName>
    <definedName name="_S1314_TNA_23_QG">#REF!</definedName>
    <definedName name="_S1314_TNA_3_QA">#REF!</definedName>
    <definedName name="_S1314_TNA_3_QG">#REF!</definedName>
    <definedName name="_S1314_TNA_4_QA">#REF!</definedName>
    <definedName name="_S1314_TNA_4_QG">#REF!</definedName>
    <definedName name="_S1314_TNA_5_QA">#REF!</definedName>
    <definedName name="_S1314_TNA_5_QG">#REF!</definedName>
    <definedName name="_S1314_TNA_6_QA">#REF!</definedName>
    <definedName name="_S1314_TNA_6_QG">#REF!</definedName>
    <definedName name="_S1314_TNA_7_QA">#REF!</definedName>
    <definedName name="_S1314_TNA_7_QG">#REF!</definedName>
    <definedName name="_S1314_TNA_8_QA">#REF!</definedName>
    <definedName name="_S1314_TNA_8_QG">#REF!</definedName>
    <definedName name="_S1314_TNA_9_QA">#REF!</definedName>
    <definedName name="_S1314_TNA_9_QG">#REF!</definedName>
    <definedName name="_S1314_TNL_1_QA">#REF!</definedName>
    <definedName name="_S1314_TNL_1_QG">#REF!</definedName>
    <definedName name="_S1314_TNL_10_QA">#REF!</definedName>
    <definedName name="_S1314_TNL_10_QG">#REF!</definedName>
    <definedName name="_S1314_TNL_11_QA">#REF!</definedName>
    <definedName name="_S1314_TNL_11_QG">#REF!</definedName>
    <definedName name="_S1314_TNL_12_QA">#REF!</definedName>
    <definedName name="_S1314_TNL_12_QG">#REF!</definedName>
    <definedName name="_S1314_TNL_13_QA">#REF!</definedName>
    <definedName name="_S1314_TNL_13_QG">#REF!</definedName>
    <definedName name="_S1314_TNL_14_QA">#REF!</definedName>
    <definedName name="_S1314_TNL_14_QG">#REF!</definedName>
    <definedName name="_S1314_TNL_15_QA">#REF!</definedName>
    <definedName name="_S1314_TNL_15_QG">#REF!</definedName>
    <definedName name="_S1314_TNL_16_QA">#REF!</definedName>
    <definedName name="_S1314_TNL_16_QG">#REF!</definedName>
    <definedName name="_S1314_TNL_17_QA">#REF!</definedName>
    <definedName name="_S1314_TNL_17_QG">#REF!</definedName>
    <definedName name="_S1314_TNL_18_QA">#REF!</definedName>
    <definedName name="_S1314_TNL_18_QG">#REF!</definedName>
    <definedName name="_S1314_TNL_19_QA">#REF!</definedName>
    <definedName name="_S1314_TNL_19_QG">#REF!</definedName>
    <definedName name="_S1314_TNL_20_QA">#REF!</definedName>
    <definedName name="_S1314_TNL_20_QG">#REF!</definedName>
    <definedName name="_S1314_TNL_21_QA">#REF!</definedName>
    <definedName name="_S1314_TNL_21_QG">#REF!</definedName>
    <definedName name="_S1314_TNL_22_QA">#REF!</definedName>
    <definedName name="_S1314_TNL_22_QG">#REF!</definedName>
    <definedName name="_S1314_TNL_23_QA">#REF!</definedName>
    <definedName name="_S1314_TNL_23_QG">#REF!</definedName>
    <definedName name="_S1314_TNL_3_QA">#REF!</definedName>
    <definedName name="_S1314_TNL_3_QG">#REF!</definedName>
    <definedName name="_S1314_TNL_4_QA">#REF!</definedName>
    <definedName name="_S1314_TNL_4_QG">#REF!</definedName>
    <definedName name="_S1314_TNL_5_QA">#REF!</definedName>
    <definedName name="_S1314_TNL_5_QG">#REF!</definedName>
    <definedName name="_S1314_TNL_6_QA">#REF!</definedName>
    <definedName name="_S1314_TNL_6_QG">#REF!</definedName>
    <definedName name="_S1314_TNL_7_QA">#REF!</definedName>
    <definedName name="_S1314_TNL_7_QG">#REF!</definedName>
    <definedName name="_S1314_TNL_8_QA">#REF!</definedName>
    <definedName name="_S1314_TNL_8_QG">#REF!</definedName>
    <definedName name="_S1314_TNL_9_QA">#REF!</definedName>
    <definedName name="_S1314_TNL_9_QG">#REF!</definedName>
    <definedName name="_S1314_TNL_99_QA">#REF!</definedName>
    <definedName name="_S1314_TNL_99_QG">#REF!</definedName>
    <definedName name="_S14_SKA_1_QA">#REF!</definedName>
    <definedName name="_S14_SKA_1_QG">#REF!</definedName>
    <definedName name="_S14_SKA_10_QA">#REF!</definedName>
    <definedName name="_S14_SKA_10_QG">#REF!</definedName>
    <definedName name="_S14_SKA_11_QA">#REF!</definedName>
    <definedName name="_S14_SKA_11_QG">#REF!</definedName>
    <definedName name="_S14_SKA_11egy_QA">#REF!</definedName>
    <definedName name="_S14_SKA_11egy_QG">#REF!</definedName>
    <definedName name="_S14_SKA_11ing_QA">#REF!</definedName>
    <definedName name="_S14_SKA_11ing_QG">#REF!</definedName>
    <definedName name="_S14_SKA_12_QA">#REF!</definedName>
    <definedName name="_S14_SKA_12_QG">#REF!</definedName>
    <definedName name="_S14_SKA_13_QA">#REF!</definedName>
    <definedName name="_S14_SKA_13_QG">#REF!</definedName>
    <definedName name="_S14_SKA_14_QA">#REF!</definedName>
    <definedName name="_S14_SKA_14_QG">#REF!</definedName>
    <definedName name="_S14_SKA_15_QA">#REF!</definedName>
    <definedName name="_S14_SKA_15_QG">#REF!</definedName>
    <definedName name="_S14_SKA_15p23_QG">#REF!</definedName>
    <definedName name="_S14_SKA_16_QA">#REF!</definedName>
    <definedName name="_S14_SKA_16_QG">#REF!</definedName>
    <definedName name="_S14_SKA_16p17_QG">#REF!</definedName>
    <definedName name="_S14_SKA_17_QA">#REF!</definedName>
    <definedName name="_S14_SKA_17_QG">#REF!</definedName>
    <definedName name="_S14_SKA_18_QA">#REF!</definedName>
    <definedName name="_S14_SKA_18_QG">#REF!</definedName>
    <definedName name="_S14_SKA_19_QA">#REF!</definedName>
    <definedName name="_S14_SKA_19_QG">#REF!</definedName>
    <definedName name="_S14_SKA_2_QA">#REF!</definedName>
    <definedName name="_S14_SKA_2_QG">#REF!</definedName>
    <definedName name="_S14_SKA_20_QA">#REF!</definedName>
    <definedName name="_S14_SKA_20_QG">#REF!</definedName>
    <definedName name="_S14_SKA_21_QA">#REF!</definedName>
    <definedName name="_S14_SKA_21_QG">#REF!</definedName>
    <definedName name="_S14_SKA_22_QA">#REF!</definedName>
    <definedName name="_S14_SKA_22_QG">#REF!</definedName>
    <definedName name="_S14_SKA_23_QA">#REF!</definedName>
    <definedName name="_S14_SKA_23_QG">#REF!</definedName>
    <definedName name="_S14_SKA_3_QA">#REF!</definedName>
    <definedName name="_S14_SKA_3_QG">#REF!</definedName>
    <definedName name="_S14_SKA_4_QA">#REF!</definedName>
    <definedName name="_S14_SKA_4_QG">#REF!</definedName>
    <definedName name="_S14_SKA_5_QA">#REF!</definedName>
    <definedName name="_S14_SKA_5_QG">#REF!</definedName>
    <definedName name="_S14_SKA_6_QA">#REF!</definedName>
    <definedName name="_S14_SKA_6_QG">#REF!</definedName>
    <definedName name="_S14_SKA_7_QA">#REF!</definedName>
    <definedName name="_S14_SKA_7_QG">#REF!</definedName>
    <definedName name="_S14_SKA_8_QA">#REF!</definedName>
    <definedName name="_S14_SKA_8_QG">#REF!</definedName>
    <definedName name="_S14_SKA_9_QA">#REF!</definedName>
    <definedName name="_S14_SKA_9_QG">#REF!</definedName>
    <definedName name="_S14_SKL_1_QA">#REF!</definedName>
    <definedName name="_S14_SKL_1_QG">#REF!</definedName>
    <definedName name="_S14_SKL_10_QA">#REF!</definedName>
    <definedName name="_S14_SKL_10_QG">#REF!</definedName>
    <definedName name="_S14_SKL_11_QA">#REF!</definedName>
    <definedName name="_S14_SKL_11_QG">#REF!</definedName>
    <definedName name="_S14_SKL_12_QA">#REF!</definedName>
    <definedName name="_S14_SKL_12_QG">#REF!</definedName>
    <definedName name="_S14_SKL_13_QA">#REF!</definedName>
    <definedName name="_S14_SKL_13_QG">#REF!</definedName>
    <definedName name="_S14_SKL_14_QA">#REF!</definedName>
    <definedName name="_S14_SKL_14_QG">#REF!</definedName>
    <definedName name="_S14_SKL_15_QA">#REF!</definedName>
    <definedName name="_S14_SKL_15_QG">#REF!</definedName>
    <definedName name="_S14_SKL_16_QA">#REF!</definedName>
    <definedName name="_S14_SKL_16_QG">#REF!</definedName>
    <definedName name="_S14_SKL_17_QA">#REF!</definedName>
    <definedName name="_S14_SKL_17_QG">#REF!</definedName>
    <definedName name="_S14_SKL_18_QA">#REF!</definedName>
    <definedName name="_S14_SKL_18_QG">#REF!</definedName>
    <definedName name="_S14_SKL_19_QA">#REF!</definedName>
    <definedName name="_S14_SKL_19_QG">#REF!</definedName>
    <definedName name="_S14_SKL_20_QA">#REF!</definedName>
    <definedName name="_S14_SKL_20_QG">#REF!</definedName>
    <definedName name="_S14_SKL_21_QA">#REF!</definedName>
    <definedName name="_S14_SKL_21_QG">#REF!</definedName>
    <definedName name="_S14_SKL_22_QA">#REF!</definedName>
    <definedName name="_S14_SKL_22_QG">#REF!</definedName>
    <definedName name="_S14_SKL_23_QA">#REF!</definedName>
    <definedName name="_S14_SKL_23_QG">#REF!</definedName>
    <definedName name="_S14_SKL_3_QA">#REF!</definedName>
    <definedName name="_S14_SKL_3_QG">#REF!</definedName>
    <definedName name="_S14_SKL_4_QA">#REF!</definedName>
    <definedName name="_S14_SKL_4_QG">#REF!</definedName>
    <definedName name="_S14_SKL_5_QA">#REF!</definedName>
    <definedName name="_S14_SKL_5_QG">#REF!</definedName>
    <definedName name="_S14_SKL_6_QA">#REF!</definedName>
    <definedName name="_S14_SKL_6_QG">#REF!</definedName>
    <definedName name="_S14_SKL_7_QA">#REF!</definedName>
    <definedName name="_S14_SKL_7_QG">#REF!</definedName>
    <definedName name="_S14_SKL_8_QA">#REF!</definedName>
    <definedName name="_S14_SKL_8_QG">#REF!</definedName>
    <definedName name="_S14_SKL_9_QA">#REF!</definedName>
    <definedName name="_S14_SKL_9_QG">#REF!</definedName>
    <definedName name="_S14_SKL_99_QA">#REF!</definedName>
    <definedName name="_S14_SKL_99_QG">#REF!</definedName>
    <definedName name="_S14_SNA_1_QA">#REF!</definedName>
    <definedName name="_S14_SNA_1_QG">#REF!</definedName>
    <definedName name="_S14_SNA_10_QA">#REF!</definedName>
    <definedName name="_S14_SNA_10_QG">#REF!</definedName>
    <definedName name="_S14_SNA_11_QA">#REF!</definedName>
    <definedName name="_S14_SNA_11_QG">#REF!</definedName>
    <definedName name="_S14_SNA_12_QA">#REF!</definedName>
    <definedName name="_S14_SNA_12_QG">#REF!</definedName>
    <definedName name="_S14_SNA_13_QA">#REF!</definedName>
    <definedName name="_S14_SNA_13_QG">#REF!</definedName>
    <definedName name="_S14_SNA_14_QA">#REF!</definedName>
    <definedName name="_S14_SNA_14_QG">#REF!</definedName>
    <definedName name="_S14_SNA_15_QA">#REF!</definedName>
    <definedName name="_S14_SNA_15_QG">#REF!</definedName>
    <definedName name="_S14_SNA_16_QA">#REF!</definedName>
    <definedName name="_S14_SNA_16_QG">#REF!</definedName>
    <definedName name="_S14_SNA_17_QA">#REF!</definedName>
    <definedName name="_S14_SNA_17_QG">#REF!</definedName>
    <definedName name="_S14_SNA_18_QA">#REF!</definedName>
    <definedName name="_S14_SNA_18_QG">#REF!</definedName>
    <definedName name="_S14_SNA_19_QA">#REF!</definedName>
    <definedName name="_S14_SNA_19_QG">#REF!</definedName>
    <definedName name="_S14_SNA_2_QA">#REF!</definedName>
    <definedName name="_S14_SNA_2_QG">#REF!</definedName>
    <definedName name="_S14_SNA_20_QA">#REF!</definedName>
    <definedName name="_S14_SNA_20_QG">#REF!</definedName>
    <definedName name="_S14_SNA_21_QA">#REF!</definedName>
    <definedName name="_S14_SNA_21_QG">#REF!</definedName>
    <definedName name="_S14_SNA_22_QA">#REF!</definedName>
    <definedName name="_S14_SNA_22_QG">#REF!</definedName>
    <definedName name="_S14_SNA_23_QA">#REF!</definedName>
    <definedName name="_S14_SNA_23_QG">#REF!</definedName>
    <definedName name="_S14_SNA_3_QA">#REF!</definedName>
    <definedName name="_S14_SNA_3_QG">#REF!</definedName>
    <definedName name="_S14_SNA_4_QA">#REF!</definedName>
    <definedName name="_S14_SNA_4_QG">#REF!</definedName>
    <definedName name="_S14_SNA_5_QA">#REF!</definedName>
    <definedName name="_S14_SNA_5_QG">#REF!</definedName>
    <definedName name="_S14_SNA_6_QA">#REF!</definedName>
    <definedName name="_S14_SNA_6_QG">#REF!</definedName>
    <definedName name="_S14_SNA_7_QA">#REF!</definedName>
    <definedName name="_S14_SNA_7_QG">#REF!</definedName>
    <definedName name="_S14_SNA_8_QA">#REF!</definedName>
    <definedName name="_S14_SNA_8_QG">#REF!</definedName>
    <definedName name="_S14_SNA_9_QA">#REF!</definedName>
    <definedName name="_S14_SNA_9_QG">#REF!</definedName>
    <definedName name="_S14_SNL_1_QA">#REF!</definedName>
    <definedName name="_S14_SNL_1_QG">#REF!</definedName>
    <definedName name="_S14_SNL_10_QA">#REF!</definedName>
    <definedName name="_S14_SNL_10_QG">#REF!</definedName>
    <definedName name="_S14_SNL_11_QA">#REF!</definedName>
    <definedName name="_S14_SNL_11_QG">#REF!</definedName>
    <definedName name="_S14_SNL_12_QA">#REF!</definedName>
    <definedName name="_S14_SNL_12_QG">#REF!</definedName>
    <definedName name="_S14_SNL_13_QA">#REF!</definedName>
    <definedName name="_S14_SNL_13_QG">#REF!</definedName>
    <definedName name="_S14_SNL_14_QA">#REF!</definedName>
    <definedName name="_S14_SNL_14_QG">#REF!</definedName>
    <definedName name="_S14_SNL_15_QA">#REF!</definedName>
    <definedName name="_S14_SNL_15_QG">#REF!</definedName>
    <definedName name="_S14_SNL_16_QA">#REF!</definedName>
    <definedName name="_S14_SNL_16_QG">#REF!</definedName>
    <definedName name="_S14_SNL_17_QA">#REF!</definedName>
    <definedName name="_S14_SNL_17_QG">#REF!</definedName>
    <definedName name="_S14_SNL_18_QA">#REF!</definedName>
    <definedName name="_S14_SNL_18_QG">#REF!</definedName>
    <definedName name="_S14_SNL_19_QA">#REF!</definedName>
    <definedName name="_S14_SNL_19_QG">#REF!</definedName>
    <definedName name="_S14_SNL_20_QA">#REF!</definedName>
    <definedName name="_S14_SNL_20_QG">#REF!</definedName>
    <definedName name="_S14_SNL_21_QA">#REF!</definedName>
    <definedName name="_S14_SNL_21_QG">#REF!</definedName>
    <definedName name="_S14_SNL_22_QA">#REF!</definedName>
    <definedName name="_S14_SNL_22_QG">#REF!</definedName>
    <definedName name="_S14_SNL_23_QA">#REF!</definedName>
    <definedName name="_S14_SNL_23_QG">#REF!</definedName>
    <definedName name="_S14_SNL_3_QA">#REF!</definedName>
    <definedName name="_S14_SNL_3_QG">#REF!</definedName>
    <definedName name="_S14_SNL_4_QA">#REF!</definedName>
    <definedName name="_S14_SNL_4_QG">#REF!</definedName>
    <definedName name="_S14_SNL_5_QA">#REF!</definedName>
    <definedName name="_S14_SNL_5_QG">#REF!</definedName>
    <definedName name="_S14_SNL_6_QA">#REF!</definedName>
    <definedName name="_S14_SNL_6_QG">#REF!</definedName>
    <definedName name="_S14_SNL_7_QA">#REF!</definedName>
    <definedName name="_S14_SNL_7_QG">#REF!</definedName>
    <definedName name="_S14_SNL_8_QA">#REF!</definedName>
    <definedName name="_S14_SNL_8_QG">#REF!</definedName>
    <definedName name="_S14_SNL_9_QA">#REF!</definedName>
    <definedName name="_S14_SNL_9_QG">#REF!</definedName>
    <definedName name="_S14_SNL_99_QA">#REF!</definedName>
    <definedName name="_S14_SNL_99_QG">#REF!</definedName>
    <definedName name="_S14_TKA_1_QA">#REF!</definedName>
    <definedName name="_S14_TKA_1_QG">#REF!</definedName>
    <definedName name="_S14_TKA_1_QO">#REF!</definedName>
    <definedName name="_S14_TKA_1_QOG">#REF!</definedName>
    <definedName name="_S14_TKA_1_QOS">#REF!</definedName>
    <definedName name="_S14_TKA_1_QOSG">#REF!</definedName>
    <definedName name="_S14_TKA_10_QA">#REF!</definedName>
    <definedName name="_S14_TKA_10_QG">#REF!</definedName>
    <definedName name="_S14_TKA_11_QA">#REF!</definedName>
    <definedName name="_S14_TKA_11_QG">#REF!</definedName>
    <definedName name="_S14_TKA_12_QA">#REF!</definedName>
    <definedName name="_S14_TKA_12_QG">#REF!</definedName>
    <definedName name="_S14_TKA_13_QA">#REF!</definedName>
    <definedName name="_S14_TKA_13_QG">#REF!</definedName>
    <definedName name="_S14_TKA_14_QA">#REF!</definedName>
    <definedName name="_S14_TKA_14_QG">#REF!</definedName>
    <definedName name="_S14_TKA_15_QA">#REF!</definedName>
    <definedName name="_S14_TKA_15_QG">#REF!</definedName>
    <definedName name="_S14_TKA_16_QA">#REF!</definedName>
    <definedName name="_S14_TKA_16_QG">#REF!</definedName>
    <definedName name="_S14_TKA_17_QA">#REF!</definedName>
    <definedName name="_S14_TKA_17_QG">#REF!</definedName>
    <definedName name="_S14_TKA_18_QA">#REF!</definedName>
    <definedName name="_S14_TKA_18_QG">#REF!</definedName>
    <definedName name="_S14_TKA_19_QA">#REF!</definedName>
    <definedName name="_S14_TKA_19_QG">#REF!</definedName>
    <definedName name="_S14_TKA_2_QA">#REF!</definedName>
    <definedName name="_S14_TKA_2_QG">#REF!</definedName>
    <definedName name="_S14_TKA_20_QA">#REF!</definedName>
    <definedName name="_S14_TKA_20_QG">#REF!</definedName>
    <definedName name="_S14_TKA_21_QA">#REF!</definedName>
    <definedName name="_S14_TKA_21_QG">#REF!</definedName>
    <definedName name="_S14_TKA_22_QA">#REF!</definedName>
    <definedName name="_S14_TKA_22_QG">#REF!</definedName>
    <definedName name="_S14_TKA_23_QA">#REF!</definedName>
    <definedName name="_S14_TKA_23_QG">#REF!</definedName>
    <definedName name="_S14_TKA_3_QA">#REF!</definedName>
    <definedName name="_S14_TKA_3_QG">#REF!</definedName>
    <definedName name="_S14_TKA_4_QA">#REF!</definedName>
    <definedName name="_S14_TKA_4_QG">#REF!</definedName>
    <definedName name="_S14_TKA_5_QA">#REF!</definedName>
    <definedName name="_S14_TKA_5_QG">#REF!</definedName>
    <definedName name="_S14_TKA_6_QA">#REF!</definedName>
    <definedName name="_S14_TKA_6_QG">#REF!</definedName>
    <definedName name="_S14_TKA_7_QA">#REF!</definedName>
    <definedName name="_S14_TKA_7_QG">#REF!</definedName>
    <definedName name="_S14_TKA_8_QA">#REF!</definedName>
    <definedName name="_S14_TKA_8_QG">#REF!</definedName>
    <definedName name="_S14_TKA_9_QA">#REF!</definedName>
    <definedName name="_S14_TKA_9_QG">#REF!</definedName>
    <definedName name="_S14_TKL_1_QA">#REF!</definedName>
    <definedName name="_S14_TKL_1_QG">#REF!</definedName>
    <definedName name="_S14_TKL_1_QO">#REF!</definedName>
    <definedName name="_S14_TKL_1_QOG">#REF!</definedName>
    <definedName name="_S14_TKL_1_QOS">#REF!</definedName>
    <definedName name="_S14_TKL_1_QOSG">#REF!</definedName>
    <definedName name="_S14_TKL_10_QA">#REF!</definedName>
    <definedName name="_S14_TKL_10_QG">#REF!</definedName>
    <definedName name="_S14_TKL_11_QA">#REF!</definedName>
    <definedName name="_S14_TKL_11_QG">#REF!</definedName>
    <definedName name="_S14_TKL_12_QA">#REF!</definedName>
    <definedName name="_S14_TKL_12_QG">#REF!</definedName>
    <definedName name="_S14_TKL_13_QA">#REF!</definedName>
    <definedName name="_S14_TKL_13_QG">#REF!</definedName>
    <definedName name="_S14_TKL_14_QA">#REF!</definedName>
    <definedName name="_S14_TKL_14_QG">#REF!</definedName>
    <definedName name="_S14_TKL_15_QA">#REF!</definedName>
    <definedName name="_S14_TKL_15_QG">#REF!</definedName>
    <definedName name="_S14_TKL_16_QA">#REF!</definedName>
    <definedName name="_S14_TKL_16_QG">#REF!</definedName>
    <definedName name="_S14_TKL_17_QA">#REF!</definedName>
    <definedName name="_S14_TKL_17_QG">#REF!</definedName>
    <definedName name="_S14_TKL_18_QA">#REF!</definedName>
    <definedName name="_S14_TKL_18_QG">#REF!</definedName>
    <definedName name="_S14_TKL_19_QA">#REF!</definedName>
    <definedName name="_S14_TKL_19_QG">#REF!</definedName>
    <definedName name="_S14_TKL_20_QA">#REF!</definedName>
    <definedName name="_S14_TKL_20_QG">#REF!</definedName>
    <definedName name="_S14_TKL_21_QA">#REF!</definedName>
    <definedName name="_S14_TKL_21_QG">#REF!</definedName>
    <definedName name="_S14_TKL_22_QA">#REF!</definedName>
    <definedName name="_S14_TKL_22_QG">#REF!</definedName>
    <definedName name="_S14_TKL_23_QA">#REF!</definedName>
    <definedName name="_S14_TKL_23_QG">#REF!</definedName>
    <definedName name="_S14_TKL_3_QA">#REF!</definedName>
    <definedName name="_S14_TKL_3_QG">#REF!</definedName>
    <definedName name="_S14_TKL_4_QA">#REF!</definedName>
    <definedName name="_S14_TKL_4_QG">#REF!</definedName>
    <definedName name="_S14_TKL_5_QA">#REF!</definedName>
    <definedName name="_S14_TKL_5_QG">#REF!</definedName>
    <definedName name="_S14_TKL_6_QA">#REF!</definedName>
    <definedName name="_S14_TKL_6_QG">#REF!</definedName>
    <definedName name="_S14_TKL_7_QA">#REF!</definedName>
    <definedName name="_S14_TKL_7_QG">#REF!</definedName>
    <definedName name="_S14_TKL_8_QA">#REF!</definedName>
    <definedName name="_S14_TKL_8_QG">#REF!</definedName>
    <definedName name="_S14_TKL_9_QA">#REF!</definedName>
    <definedName name="_S14_TKL_9_QG">#REF!</definedName>
    <definedName name="_S14_TKL_99_QA">#REF!</definedName>
    <definedName name="_S14_TKL_99_QG">#REF!</definedName>
    <definedName name="_S14_TKL_99_QO">#REF!</definedName>
    <definedName name="_S14_TKL_99_QOG">#REF!</definedName>
    <definedName name="_S14_TKL_99_QOS">#REF!</definedName>
    <definedName name="_S14_TKL_99_QOSG">#REF!</definedName>
    <definedName name="_S14_TNA_1_QA">#REF!</definedName>
    <definedName name="_S14_TNA_1_QG">#REF!</definedName>
    <definedName name="_S14_TNA_10_QA">#REF!</definedName>
    <definedName name="_S14_TNA_10_QG">#REF!</definedName>
    <definedName name="_S14_TNA_11_QA">#REF!</definedName>
    <definedName name="_S14_TNA_11_QG">#REF!</definedName>
    <definedName name="_S14_TNA_12_QA">#REF!</definedName>
    <definedName name="_S14_TNA_12_QG">#REF!</definedName>
    <definedName name="_S14_TNA_13_QA">#REF!</definedName>
    <definedName name="_S14_TNA_13_QG">#REF!</definedName>
    <definedName name="_S14_TNA_14_QA">#REF!</definedName>
    <definedName name="_S14_TNA_14_QG">#REF!</definedName>
    <definedName name="_S14_TNA_15_QA">#REF!</definedName>
    <definedName name="_S14_TNA_15_QG">#REF!</definedName>
    <definedName name="_S14_TNA_16_QA">#REF!</definedName>
    <definedName name="_S14_TNA_16_QG">#REF!</definedName>
    <definedName name="_S14_TNA_17_QA">#REF!</definedName>
    <definedName name="_S14_TNA_17_QG">#REF!</definedName>
    <definedName name="_S14_TNA_18_QA">#REF!</definedName>
    <definedName name="_S14_TNA_18_QG">#REF!</definedName>
    <definedName name="_S14_TNA_19_QA">#REF!</definedName>
    <definedName name="_S14_TNA_19_QG">#REF!</definedName>
    <definedName name="_S14_TNA_2_QA">#REF!</definedName>
    <definedName name="_S14_TNA_2_QG">#REF!</definedName>
    <definedName name="_S14_TNA_20_QA">#REF!</definedName>
    <definedName name="_S14_TNA_20_QG">#REF!</definedName>
    <definedName name="_S14_TNA_21_QA">#REF!</definedName>
    <definedName name="_S14_TNA_21_QG">#REF!</definedName>
    <definedName name="_S14_TNA_22_QA">#REF!</definedName>
    <definedName name="_S14_TNA_22_QG">#REF!</definedName>
    <definedName name="_S14_TNA_23_QA">#REF!</definedName>
    <definedName name="_S14_TNA_23_QG">#REF!</definedName>
    <definedName name="_S14_TNA_3_QA">#REF!</definedName>
    <definedName name="_S14_TNA_3_QG">#REF!</definedName>
    <definedName name="_S14_TNA_4_QA">#REF!</definedName>
    <definedName name="_S14_TNA_4_QG">#REF!</definedName>
    <definedName name="_S14_TNA_5_QA">#REF!</definedName>
    <definedName name="_S14_TNA_5_QG">#REF!</definedName>
    <definedName name="_S14_TNA_6_QA">#REF!</definedName>
    <definedName name="_S14_TNA_6_QG">#REF!</definedName>
    <definedName name="_S14_TNA_7_QA">#REF!</definedName>
    <definedName name="_S14_TNA_7_QG">#REF!</definedName>
    <definedName name="_S14_TNA_8_QA">#REF!</definedName>
    <definedName name="_S14_TNA_8_QG">#REF!</definedName>
    <definedName name="_S14_TNA_9_QA">#REF!</definedName>
    <definedName name="_S14_TNA_9_QG">#REF!</definedName>
    <definedName name="_S14_TNL_1_QA">#REF!</definedName>
    <definedName name="_S14_TNL_1_QG">#REF!</definedName>
    <definedName name="_S14_TNL_10_QA">#REF!</definedName>
    <definedName name="_S14_TNL_10_QG">#REF!</definedName>
    <definedName name="_S14_TNL_11_QA">#REF!</definedName>
    <definedName name="_S14_TNL_11_QG">#REF!</definedName>
    <definedName name="_S14_TNL_12_QA">#REF!</definedName>
    <definedName name="_S14_TNL_12_QG">#REF!</definedName>
    <definedName name="_S14_TNL_13_QA">#REF!</definedName>
    <definedName name="_S14_TNL_13_QG">#REF!</definedName>
    <definedName name="_S14_TNL_14_QA">#REF!</definedName>
    <definedName name="_S14_TNL_14_QG">#REF!</definedName>
    <definedName name="_S14_TNL_15_QA">#REF!</definedName>
    <definedName name="_S14_TNL_15_QG">#REF!</definedName>
    <definedName name="_S14_TNL_16_QA">#REF!</definedName>
    <definedName name="_S14_TNL_16_QG">#REF!</definedName>
    <definedName name="_S14_TNL_17_QA">#REF!</definedName>
    <definedName name="_S14_TNL_17_QG">#REF!</definedName>
    <definedName name="_S14_TNL_18_QA">#REF!</definedName>
    <definedName name="_S14_TNL_18_QG">#REF!</definedName>
    <definedName name="_S14_TNL_19_QA">#REF!</definedName>
    <definedName name="_S14_TNL_19_QG">#REF!</definedName>
    <definedName name="_S14_TNL_20_QA">#REF!</definedName>
    <definedName name="_S14_TNL_20_QG">#REF!</definedName>
    <definedName name="_S14_TNL_21_QA">#REF!</definedName>
    <definedName name="_S14_TNL_21_QG">#REF!</definedName>
    <definedName name="_S14_TNL_22_QA">#REF!</definedName>
    <definedName name="_S14_TNL_22_QG">#REF!</definedName>
    <definedName name="_S14_TNL_23_QA">#REF!</definedName>
    <definedName name="_S14_TNL_23_QG">#REF!</definedName>
    <definedName name="_S14_TNL_3_QA">#REF!</definedName>
    <definedName name="_S14_TNL_3_QG">#REF!</definedName>
    <definedName name="_S14_TNL_4_QA">#REF!</definedName>
    <definedName name="_S14_TNL_4_QG">#REF!</definedName>
    <definedName name="_S14_TNL_5_QA">#REF!</definedName>
    <definedName name="_S14_TNL_5_QG">#REF!</definedName>
    <definedName name="_S14_TNL_6_QA">#REF!</definedName>
    <definedName name="_S14_TNL_6_QG">#REF!</definedName>
    <definedName name="_S14_TNL_7_QA">#REF!</definedName>
    <definedName name="_S14_TNL_7_QG">#REF!</definedName>
    <definedName name="_S14_TNL_8_QA">#REF!</definedName>
    <definedName name="_S14_TNL_8_QG">#REF!</definedName>
    <definedName name="_S14_TNL_9_QA">#REF!</definedName>
    <definedName name="_S14_TNL_9_QG">#REF!</definedName>
    <definedName name="_S14_TNL_99_QA">#REF!</definedName>
    <definedName name="_S14_TNL_99_QAS">#REF!</definedName>
    <definedName name="_S14_TNL_99_QASG">#REF!</definedName>
    <definedName name="_S14_TNL_99_QG">#REF!</definedName>
    <definedName name="_S15_SKA_1_QA">#REF!</definedName>
    <definedName name="_S15_SKA_1_QG">#REF!</definedName>
    <definedName name="_S15_SKA_10_QA">#REF!</definedName>
    <definedName name="_S15_SKA_10_QG">#REF!</definedName>
    <definedName name="_S15_SKA_11_QA">#REF!</definedName>
    <definedName name="_S15_SKA_11_QG">#REF!</definedName>
    <definedName name="_S15_SKA_12_QA">#REF!</definedName>
    <definedName name="_S15_SKA_12_QG">#REF!</definedName>
    <definedName name="_S15_SKA_13_QA">#REF!</definedName>
    <definedName name="_S15_SKA_13_QG">#REF!</definedName>
    <definedName name="_S15_SKA_14_QA">#REF!</definedName>
    <definedName name="_S15_SKA_14_QG">#REF!</definedName>
    <definedName name="_S15_SKA_15_QA">#REF!</definedName>
    <definedName name="_S15_SKA_15_QG">#REF!</definedName>
    <definedName name="_S15_SKA_16_QA">#REF!</definedName>
    <definedName name="_S15_SKA_16_QG">#REF!</definedName>
    <definedName name="_S15_SKA_17_QA">#REF!</definedName>
    <definedName name="_S15_SKA_17_QG">#REF!</definedName>
    <definedName name="_S15_SKA_18_QA">#REF!</definedName>
    <definedName name="_S15_SKA_18_QG">#REF!</definedName>
    <definedName name="_S15_SKA_19_QA">#REF!</definedName>
    <definedName name="_S15_SKA_19_QG">#REF!</definedName>
    <definedName name="_S15_SKA_2_QA">#REF!</definedName>
    <definedName name="_S15_SKA_2_QG">#REF!</definedName>
    <definedName name="_S15_SKA_20_QA">#REF!</definedName>
    <definedName name="_S15_SKA_20_QG">#REF!</definedName>
    <definedName name="_S15_SKA_21_QA">#REF!</definedName>
    <definedName name="_S15_SKA_21_QG">#REF!</definedName>
    <definedName name="_S15_SKA_22_QA">#REF!</definedName>
    <definedName name="_S15_SKA_22_QG">#REF!</definedName>
    <definedName name="_S15_SKA_23_QA">#REF!</definedName>
    <definedName name="_S15_SKA_23_QG">#REF!</definedName>
    <definedName name="_S15_SKA_3_QA">#REF!</definedName>
    <definedName name="_S15_SKA_3_QG">#REF!</definedName>
    <definedName name="_S15_SKA_4_QA">#REF!</definedName>
    <definedName name="_S15_SKA_4_QG">#REF!</definedName>
    <definedName name="_S15_SKA_5_QA">#REF!</definedName>
    <definedName name="_S15_SKA_5_QG">#REF!</definedName>
    <definedName name="_S15_SKA_6_QA">#REF!</definedName>
    <definedName name="_S15_SKA_6_QG">#REF!</definedName>
    <definedName name="_S15_SKA_7_QA">#REF!</definedName>
    <definedName name="_S15_SKA_7_QG">#REF!</definedName>
    <definedName name="_S15_SKA_8_QA">#REF!</definedName>
    <definedName name="_S15_SKA_8_QG">#REF!</definedName>
    <definedName name="_S15_SKA_9_QA">#REF!</definedName>
    <definedName name="_S15_SKA_9_QG">#REF!</definedName>
    <definedName name="_S15_SKL_1_QA">#REF!</definedName>
    <definedName name="_S15_SKL_1_QG">#REF!</definedName>
    <definedName name="_S15_SKL_10_QA">#REF!</definedName>
    <definedName name="_S15_SKL_10_QG">#REF!</definedName>
    <definedName name="_S15_SKL_11_QA">#REF!</definedName>
    <definedName name="_S15_SKL_11_QG">#REF!</definedName>
    <definedName name="_S15_SKL_12_QA">#REF!</definedName>
    <definedName name="_S15_SKL_12_QG">#REF!</definedName>
    <definedName name="_S15_SKL_13_QA">#REF!</definedName>
    <definedName name="_S15_SKL_13_QG">#REF!</definedName>
    <definedName name="_S15_SKL_14_QA">#REF!</definedName>
    <definedName name="_S15_SKL_14_QG">#REF!</definedName>
    <definedName name="_S15_SKL_15_QA">#REF!</definedName>
    <definedName name="_S15_SKL_15_QG">#REF!</definedName>
    <definedName name="_S15_SKL_16_QA">#REF!</definedName>
    <definedName name="_S15_SKL_16_QG">#REF!</definedName>
    <definedName name="_S15_SKL_17_QA">#REF!</definedName>
    <definedName name="_S15_SKL_17_QG">#REF!</definedName>
    <definedName name="_S15_SKL_18_QA">#REF!</definedName>
    <definedName name="_S15_SKL_18_QG">#REF!</definedName>
    <definedName name="_S15_SKL_19_QA">#REF!</definedName>
    <definedName name="_S15_SKL_19_QG">#REF!</definedName>
    <definedName name="_S15_SKL_20_QA">#REF!</definedName>
    <definedName name="_S15_SKL_20_QG">#REF!</definedName>
    <definedName name="_S15_SKL_21_QA">#REF!</definedName>
    <definedName name="_S15_SKL_21_QG">#REF!</definedName>
    <definedName name="_S15_SKL_22_QA">#REF!</definedName>
    <definedName name="_S15_SKL_22_QG">#REF!</definedName>
    <definedName name="_S15_SKL_23_QA">#REF!</definedName>
    <definedName name="_S15_SKL_23_QG">#REF!</definedName>
    <definedName name="_S15_SKL_3_QA">#REF!</definedName>
    <definedName name="_S15_SKL_3_QG">#REF!</definedName>
    <definedName name="_S15_SKL_4_QA">#REF!</definedName>
    <definedName name="_S15_SKL_4_QG">#REF!</definedName>
    <definedName name="_S15_SKL_5_QA">#REF!</definedName>
    <definedName name="_S15_SKL_5_QG">#REF!</definedName>
    <definedName name="_S15_SKL_6_QA">#REF!</definedName>
    <definedName name="_S15_SKL_6_QG">#REF!</definedName>
    <definedName name="_S15_SKL_7_QA">#REF!</definedName>
    <definedName name="_S15_SKL_7_QG">#REF!</definedName>
    <definedName name="_S15_SKL_8_QA">#REF!</definedName>
    <definedName name="_S15_SKL_8_QG">#REF!</definedName>
    <definedName name="_S15_SKL_9_QA">#REF!</definedName>
    <definedName name="_S15_SKL_9_QG">#REF!</definedName>
    <definedName name="_S15_SKL_99_QA">#REF!</definedName>
    <definedName name="_S15_SKL_99_QG">#REF!</definedName>
    <definedName name="_S15_SNA_1_QA">#REF!</definedName>
    <definedName name="_S15_SNA_1_QG">#REF!</definedName>
    <definedName name="_S15_SNA_10_QA">#REF!</definedName>
    <definedName name="_S15_SNA_10_QG">#REF!</definedName>
    <definedName name="_S15_SNA_11_QA">#REF!</definedName>
    <definedName name="_S15_SNA_11_QG">#REF!</definedName>
    <definedName name="_S15_SNA_12_QA">#REF!</definedName>
    <definedName name="_S15_SNA_12_QG">#REF!</definedName>
    <definedName name="_S15_SNA_13_QA">#REF!</definedName>
    <definedName name="_S15_SNA_13_QG">#REF!</definedName>
    <definedName name="_S15_SNA_14_QA">#REF!</definedName>
    <definedName name="_S15_SNA_14_QG">#REF!</definedName>
    <definedName name="_S15_SNA_15_QA">#REF!</definedName>
    <definedName name="_S15_SNA_15_QG">#REF!</definedName>
    <definedName name="_S15_SNA_16_QA">#REF!</definedName>
    <definedName name="_S15_SNA_16_QG">#REF!</definedName>
    <definedName name="_S15_SNA_17_QA">#REF!</definedName>
    <definedName name="_S15_SNA_17_QG">#REF!</definedName>
    <definedName name="_S15_SNA_18_QA">#REF!</definedName>
    <definedName name="_S15_SNA_18_QG">#REF!</definedName>
    <definedName name="_S15_SNA_19_QA">#REF!</definedName>
    <definedName name="_S15_SNA_19_QG">#REF!</definedName>
    <definedName name="_S15_SNA_2_QA">#REF!</definedName>
    <definedName name="_S15_SNA_2_QG">#REF!</definedName>
    <definedName name="_S15_SNA_20_QA">#REF!</definedName>
    <definedName name="_S15_SNA_20_QG">#REF!</definedName>
    <definedName name="_S15_SNA_21_QA">#REF!</definedName>
    <definedName name="_S15_SNA_21_QG">#REF!</definedName>
    <definedName name="_S15_SNA_22_QA">#REF!</definedName>
    <definedName name="_S15_SNA_22_QG">#REF!</definedName>
    <definedName name="_S15_SNA_23_QA">#REF!</definedName>
    <definedName name="_S15_SNA_23_QG">#REF!</definedName>
    <definedName name="_S15_SNA_3_QA">#REF!</definedName>
    <definedName name="_S15_SNA_3_QG">#REF!</definedName>
    <definedName name="_S15_SNA_4_QA">#REF!</definedName>
    <definedName name="_S15_SNA_4_QG">#REF!</definedName>
    <definedName name="_S15_SNA_5_QA">#REF!</definedName>
    <definedName name="_S15_SNA_5_QG">#REF!</definedName>
    <definedName name="_S15_SNA_6_QA">#REF!</definedName>
    <definedName name="_S15_SNA_6_QG">#REF!</definedName>
    <definedName name="_S15_SNA_7_QA">#REF!</definedName>
    <definedName name="_S15_SNA_7_QG">#REF!</definedName>
    <definedName name="_S15_SNA_8_QA">#REF!</definedName>
    <definedName name="_S15_SNA_8_QG">#REF!</definedName>
    <definedName name="_S15_SNA_9_QA">#REF!</definedName>
    <definedName name="_S15_SNA_9_QG">#REF!</definedName>
    <definedName name="_S15_SNL_1_QA">#REF!</definedName>
    <definedName name="_S15_SNL_1_QG">#REF!</definedName>
    <definedName name="_S15_SNL_10_QA">#REF!</definedName>
    <definedName name="_S15_SNL_10_QG">#REF!</definedName>
    <definedName name="_S15_SNL_11_QA">#REF!</definedName>
    <definedName name="_S15_SNL_11_QG">#REF!</definedName>
    <definedName name="_S15_SNL_12_QA">#REF!</definedName>
    <definedName name="_S15_SNL_12_QG">#REF!</definedName>
    <definedName name="_S15_SNL_13_QA">#REF!</definedName>
    <definedName name="_S15_SNL_13_QG">#REF!</definedName>
    <definedName name="_S15_SNL_14_QA">#REF!</definedName>
    <definedName name="_S15_SNL_14_QG">#REF!</definedName>
    <definedName name="_S15_SNL_15_QA">#REF!</definedName>
    <definedName name="_S15_SNL_15_QG">#REF!</definedName>
    <definedName name="_S15_SNL_16_QA">#REF!</definedName>
    <definedName name="_S15_SNL_16_QG">#REF!</definedName>
    <definedName name="_S15_SNL_17_QA">#REF!</definedName>
    <definedName name="_S15_SNL_17_QG">#REF!</definedName>
    <definedName name="_S15_SNL_18_QA">#REF!</definedName>
    <definedName name="_S15_SNL_18_QG">#REF!</definedName>
    <definedName name="_S15_SNL_19_QA">#REF!</definedName>
    <definedName name="_S15_SNL_19_QG">#REF!</definedName>
    <definedName name="_S15_SNL_20_QA">#REF!</definedName>
    <definedName name="_S15_SNL_20_QG">#REF!</definedName>
    <definedName name="_S15_SNL_21_QA">#REF!</definedName>
    <definedName name="_S15_SNL_21_QG">#REF!</definedName>
    <definedName name="_S15_SNL_22_QA">#REF!</definedName>
    <definedName name="_S15_SNL_22_QG">#REF!</definedName>
    <definedName name="_S15_SNL_23_QA">#REF!</definedName>
    <definedName name="_S15_SNL_23_QG">#REF!</definedName>
    <definedName name="_S15_SNL_3_QA">#REF!</definedName>
    <definedName name="_S15_SNL_3_QG">#REF!</definedName>
    <definedName name="_S15_SNL_4_QA">#REF!</definedName>
    <definedName name="_S15_SNL_4_QG">#REF!</definedName>
    <definedName name="_S15_SNL_5_QA">#REF!</definedName>
    <definedName name="_S15_SNL_5_QG">#REF!</definedName>
    <definedName name="_S15_SNL_6_QA">#REF!</definedName>
    <definedName name="_S15_SNL_6_QG">#REF!</definedName>
    <definedName name="_S15_SNL_7_QA">#REF!</definedName>
    <definedName name="_S15_SNL_7_QG">#REF!</definedName>
    <definedName name="_S15_SNL_8_QA">#REF!</definedName>
    <definedName name="_S15_SNL_8_QG">#REF!</definedName>
    <definedName name="_S15_SNL_9_QA">#REF!</definedName>
    <definedName name="_S15_SNL_9_QG">#REF!</definedName>
    <definedName name="_S15_SNL_99_QA">#REF!</definedName>
    <definedName name="_S15_SNL_99_QG">#REF!</definedName>
    <definedName name="_S15_TKA_1_QA">#REF!</definedName>
    <definedName name="_S15_TKA_1_QG">#REF!</definedName>
    <definedName name="_S15_TKA_10_QA">#REF!</definedName>
    <definedName name="_S15_TKA_10_QG">#REF!</definedName>
    <definedName name="_S15_TKA_11_QA">#REF!</definedName>
    <definedName name="_S15_TKA_11_QG">#REF!</definedName>
    <definedName name="_S15_TKA_12_QA">#REF!</definedName>
    <definedName name="_S15_TKA_12_QG">#REF!</definedName>
    <definedName name="_S15_TKA_13_QA">#REF!</definedName>
    <definedName name="_S15_TKA_13_QG">#REF!</definedName>
    <definedName name="_S15_TKA_14_QA">#REF!</definedName>
    <definedName name="_S15_TKA_14_QG">#REF!</definedName>
    <definedName name="_S15_TKA_15_QA">#REF!</definedName>
    <definedName name="_S15_TKA_15_QG">#REF!</definedName>
    <definedName name="_S15_TKA_16_QA">#REF!</definedName>
    <definedName name="_S15_TKA_16_QG">#REF!</definedName>
    <definedName name="_S15_TKA_17_QA">#REF!</definedName>
    <definedName name="_S15_TKA_17_QG">#REF!</definedName>
    <definedName name="_S15_TKA_18_QA">#REF!</definedName>
    <definedName name="_S15_TKA_18_QG">#REF!</definedName>
    <definedName name="_S15_TKA_19_QA">#REF!</definedName>
    <definedName name="_S15_TKA_19_QG">#REF!</definedName>
    <definedName name="_S15_TKA_2_QA">#REF!</definedName>
    <definedName name="_S15_TKA_2_QG">#REF!</definedName>
    <definedName name="_S15_TKA_20_QA">#REF!</definedName>
    <definedName name="_S15_TKA_20_QG">#REF!</definedName>
    <definedName name="_S15_TKA_21_QA">#REF!</definedName>
    <definedName name="_S15_TKA_21_QG">#REF!</definedName>
    <definedName name="_S15_TKA_22_QA">#REF!</definedName>
    <definedName name="_S15_TKA_22_QG">#REF!</definedName>
    <definedName name="_S15_TKA_23_QA">#REF!</definedName>
    <definedName name="_S15_TKA_23_QG">#REF!</definedName>
    <definedName name="_S15_TKA_3_QA">#REF!</definedName>
    <definedName name="_S15_TKA_3_QG">#REF!</definedName>
    <definedName name="_S15_TKA_4_QA">#REF!</definedName>
    <definedName name="_S15_TKA_4_QG">#REF!</definedName>
    <definedName name="_S15_TKA_5_QA">#REF!</definedName>
    <definedName name="_S15_TKA_5_QG">#REF!</definedName>
    <definedName name="_S15_TKA_6_QA">#REF!</definedName>
    <definedName name="_S15_TKA_6_QG">#REF!</definedName>
    <definedName name="_S15_TKA_7_QA">#REF!</definedName>
    <definedName name="_S15_TKA_7_QG">#REF!</definedName>
    <definedName name="_S15_TKA_8_QA">#REF!</definedName>
    <definedName name="_S15_TKA_8_QG">#REF!</definedName>
    <definedName name="_S15_TKA_9_QA">#REF!</definedName>
    <definedName name="_S15_TKA_9_QG">#REF!</definedName>
    <definedName name="_S15_TKL_1_QA">#REF!</definedName>
    <definedName name="_S15_TKL_1_QG">#REF!</definedName>
    <definedName name="_S15_TKL_10_QA">#REF!</definedName>
    <definedName name="_S15_TKL_10_QG">#REF!</definedName>
    <definedName name="_S15_TKL_11_QA">#REF!</definedName>
    <definedName name="_S15_TKL_11_QG">#REF!</definedName>
    <definedName name="_S15_TKL_12_QA">#REF!</definedName>
    <definedName name="_S15_TKL_12_QG">#REF!</definedName>
    <definedName name="_S15_TKL_13_QA">#REF!</definedName>
    <definedName name="_S15_TKL_13_QG">#REF!</definedName>
    <definedName name="_S15_TKL_14_QA">#REF!</definedName>
    <definedName name="_S15_TKL_14_QG">#REF!</definedName>
    <definedName name="_S15_TKL_15_QA">#REF!</definedName>
    <definedName name="_S15_TKL_15_QG">#REF!</definedName>
    <definedName name="_S15_TKL_16_QA">#REF!</definedName>
    <definedName name="_S15_TKL_16_QG">#REF!</definedName>
    <definedName name="_S15_TKL_17_QA">#REF!</definedName>
    <definedName name="_S15_TKL_17_QG">#REF!</definedName>
    <definedName name="_S15_TKL_18_QA">#REF!</definedName>
    <definedName name="_S15_TKL_18_QG">#REF!</definedName>
    <definedName name="_S15_TKL_19_QA">#REF!</definedName>
    <definedName name="_S15_TKL_19_QG">#REF!</definedName>
    <definedName name="_S15_TKL_20_QA">#REF!</definedName>
    <definedName name="_S15_TKL_20_QG">#REF!</definedName>
    <definedName name="_S15_TKL_21_QA">#REF!</definedName>
    <definedName name="_S15_TKL_21_QG">#REF!</definedName>
    <definedName name="_S15_TKL_22_QA">#REF!</definedName>
    <definedName name="_S15_TKL_22_QG">#REF!</definedName>
    <definedName name="_S15_TKL_23_QA">#REF!</definedName>
    <definedName name="_S15_TKL_23_QG">#REF!</definedName>
    <definedName name="_S15_TKL_3_QA">#REF!</definedName>
    <definedName name="_S15_TKL_3_QG">#REF!</definedName>
    <definedName name="_S15_TKL_4_QA">#REF!</definedName>
    <definedName name="_S15_TKL_4_QG">#REF!</definedName>
    <definedName name="_S15_TKL_5_QA">#REF!</definedName>
    <definedName name="_S15_TKL_5_QG">#REF!</definedName>
    <definedName name="_S15_TKL_6_QA">#REF!</definedName>
    <definedName name="_S15_TKL_6_QG">#REF!</definedName>
    <definedName name="_S15_TKL_7_QA">#REF!</definedName>
    <definedName name="_S15_TKL_7_QG">#REF!</definedName>
    <definedName name="_S15_TKL_8_QA">#REF!</definedName>
    <definedName name="_S15_TKL_8_QG">#REF!</definedName>
    <definedName name="_S15_TKL_9_QA">#REF!</definedName>
    <definedName name="_S15_TKL_9_QG">#REF!</definedName>
    <definedName name="_S15_TKL_99_QA">#REF!</definedName>
    <definedName name="_S15_TKL_99_QG">#REF!</definedName>
    <definedName name="_S15_TNA_1_QA">#REF!</definedName>
    <definedName name="_S15_TNA_1_QG">#REF!</definedName>
    <definedName name="_S15_TNA_10_QA">#REF!</definedName>
    <definedName name="_S15_TNA_10_QG">#REF!</definedName>
    <definedName name="_S15_TNA_11_QA">#REF!</definedName>
    <definedName name="_S15_TNA_11_QG">#REF!</definedName>
    <definedName name="_S15_TNA_12_QA">#REF!</definedName>
    <definedName name="_S15_TNA_12_QG">#REF!</definedName>
    <definedName name="_S15_TNA_13_QA">#REF!</definedName>
    <definedName name="_S15_TNA_13_QG">#REF!</definedName>
    <definedName name="_S15_TNA_14_QA">#REF!</definedName>
    <definedName name="_S15_TNA_14_QG">#REF!</definedName>
    <definedName name="_S15_TNA_15_QA">#REF!</definedName>
    <definedName name="_S15_TNA_15_QG">#REF!</definedName>
    <definedName name="_S15_TNA_16_QA">#REF!</definedName>
    <definedName name="_S15_TNA_16_QG">#REF!</definedName>
    <definedName name="_S15_TNA_17_QA">#REF!</definedName>
    <definedName name="_S15_TNA_17_QG">#REF!</definedName>
    <definedName name="_S15_TNA_18_QA">#REF!</definedName>
    <definedName name="_S15_TNA_18_QG">#REF!</definedName>
    <definedName name="_S15_TNA_19_QA">#REF!</definedName>
    <definedName name="_S15_TNA_19_QG">#REF!</definedName>
    <definedName name="_S15_TNA_2_QA">#REF!</definedName>
    <definedName name="_S15_TNA_2_QG">#REF!</definedName>
    <definedName name="_S15_TNA_20_QA">#REF!</definedName>
    <definedName name="_S15_TNA_20_QG">#REF!</definedName>
    <definedName name="_S15_TNA_21_QA">#REF!</definedName>
    <definedName name="_S15_TNA_21_QG">#REF!</definedName>
    <definedName name="_S15_TNA_22_QA">#REF!</definedName>
    <definedName name="_S15_TNA_22_QG">#REF!</definedName>
    <definedName name="_S15_TNA_23_QA">#REF!</definedName>
    <definedName name="_S15_TNA_23_QG">#REF!</definedName>
    <definedName name="_S15_TNA_3_QA">#REF!</definedName>
    <definedName name="_S15_TNA_3_QG">#REF!</definedName>
    <definedName name="_S15_TNA_4_QA">#REF!</definedName>
    <definedName name="_S15_TNA_4_QG">#REF!</definedName>
    <definedName name="_S15_TNA_5_QA">#REF!</definedName>
    <definedName name="_S15_TNA_5_QG">#REF!</definedName>
    <definedName name="_S15_TNA_6_QA">#REF!</definedName>
    <definedName name="_S15_TNA_6_QG">#REF!</definedName>
    <definedName name="_S15_TNA_7_QA">#REF!</definedName>
    <definedName name="_S15_TNA_7_QG">#REF!</definedName>
    <definedName name="_S15_TNA_8_QA">#REF!</definedName>
    <definedName name="_S15_TNA_8_QG">#REF!</definedName>
    <definedName name="_S15_TNA_9_QA">#REF!</definedName>
    <definedName name="_S15_TNA_9_QG">#REF!</definedName>
    <definedName name="_S15_TNL_1_QA">#REF!</definedName>
    <definedName name="_S15_TNL_1_QG">#REF!</definedName>
    <definedName name="_S15_TNL_10_QA">#REF!</definedName>
    <definedName name="_S15_TNL_10_QG">#REF!</definedName>
    <definedName name="_S15_TNL_11_QA">#REF!</definedName>
    <definedName name="_S15_TNL_11_QG">#REF!</definedName>
    <definedName name="_S15_TNL_12_QA">#REF!</definedName>
    <definedName name="_S15_TNL_12_QG">#REF!</definedName>
    <definedName name="_S15_TNL_13_QA">#REF!</definedName>
    <definedName name="_S15_TNL_13_QG">#REF!</definedName>
    <definedName name="_S15_TNL_14_QA">#REF!</definedName>
    <definedName name="_S15_TNL_14_QG">#REF!</definedName>
    <definedName name="_S15_TNL_15_QA">#REF!</definedName>
    <definedName name="_S15_TNL_15_QG">#REF!</definedName>
    <definedName name="_S15_TNL_16_QA">#REF!</definedName>
    <definedName name="_S15_TNL_16_QG">#REF!</definedName>
    <definedName name="_S15_TNL_17_QA">#REF!</definedName>
    <definedName name="_S15_TNL_17_QG">#REF!</definedName>
    <definedName name="_S15_TNL_18_QA">#REF!</definedName>
    <definedName name="_S15_TNL_18_QG">#REF!</definedName>
    <definedName name="_S15_TNL_19_QA">#REF!</definedName>
    <definedName name="_S15_TNL_19_QG">#REF!</definedName>
    <definedName name="_S15_TNL_20_QA">#REF!</definedName>
    <definedName name="_S15_TNL_20_QG">#REF!</definedName>
    <definedName name="_S15_TNL_21_QA">#REF!</definedName>
    <definedName name="_S15_TNL_21_QG">#REF!</definedName>
    <definedName name="_S15_TNL_22_QA">#REF!</definedName>
    <definedName name="_S15_TNL_22_QG">#REF!</definedName>
    <definedName name="_S15_TNL_23_QA">#REF!</definedName>
    <definedName name="_S15_TNL_23_QG">#REF!</definedName>
    <definedName name="_S15_TNL_3_QA">#REF!</definedName>
    <definedName name="_S15_TNL_3_QG">#REF!</definedName>
    <definedName name="_S15_TNL_4_QA">#REF!</definedName>
    <definedName name="_S15_TNL_4_QG">#REF!</definedName>
    <definedName name="_S15_TNL_5_QA">#REF!</definedName>
    <definedName name="_S15_TNL_5_QG">#REF!</definedName>
    <definedName name="_S15_TNL_6_QA">#REF!</definedName>
    <definedName name="_S15_TNL_6_QG">#REF!</definedName>
    <definedName name="_S15_TNL_7_QA">#REF!</definedName>
    <definedName name="_S15_TNL_7_QG">#REF!</definedName>
    <definedName name="_S15_TNL_8_QA">#REF!</definedName>
    <definedName name="_S15_TNL_8_QG">#REF!</definedName>
    <definedName name="_S15_TNL_9_QA">#REF!</definedName>
    <definedName name="_S15_TNL_9_QG">#REF!</definedName>
    <definedName name="_S15_TNL_99_QA">#REF!</definedName>
    <definedName name="_S15_TNL_99_QG">#REF!</definedName>
    <definedName name="_S2_SKA_1_QA">#REF!</definedName>
    <definedName name="_S2_SKA_1_QG">#REF!</definedName>
    <definedName name="_S2_SKA_10_QA">#REF!</definedName>
    <definedName name="_S2_SKA_10_QG">#REF!</definedName>
    <definedName name="_S2_SKA_11_QA">#REF!</definedName>
    <definedName name="_S2_SKA_11_QG">#REF!</definedName>
    <definedName name="_S2_SKA_12_QA">#REF!</definedName>
    <definedName name="_S2_SKA_12_QG">#REF!</definedName>
    <definedName name="_S2_SKA_13_QA">#REF!</definedName>
    <definedName name="_S2_SKA_13_QG">#REF!</definedName>
    <definedName name="_S2_SKA_14_QA">#REF!</definedName>
    <definedName name="_S2_SKA_14_QG">#REF!</definedName>
    <definedName name="_S2_SKA_15_QA">#REF!</definedName>
    <definedName name="_S2_SKA_15_QG">#REF!</definedName>
    <definedName name="_S2_SKA_16_QA">#REF!</definedName>
    <definedName name="_S2_SKA_16_QG">#REF!</definedName>
    <definedName name="_S2_SKA_17_QA">#REF!</definedName>
    <definedName name="_S2_SKA_17_QG">#REF!</definedName>
    <definedName name="_S2_SKA_18_QA">#REF!</definedName>
    <definedName name="_S2_SKA_18_QG">#REF!</definedName>
    <definedName name="_S2_SKA_19_QA">#REF!</definedName>
    <definedName name="_S2_SKA_19_QG">#REF!</definedName>
    <definedName name="_S2_SKA_2_QA">#REF!</definedName>
    <definedName name="_S2_SKA_2_QG">#REF!</definedName>
    <definedName name="_S2_SKA_20_QA">#REF!</definedName>
    <definedName name="_S2_SKA_20_QG">#REF!</definedName>
    <definedName name="_S2_SKA_21_QA">#REF!</definedName>
    <definedName name="_S2_SKA_21_QG">#REF!</definedName>
    <definedName name="_S2_SKA_22_QA">#REF!</definedName>
    <definedName name="_S2_SKA_22_QG">#REF!</definedName>
    <definedName name="_S2_SKA_23_QA">#REF!</definedName>
    <definedName name="_S2_SKA_23_QG">#REF!</definedName>
    <definedName name="_S2_SKA_3_QA">#REF!</definedName>
    <definedName name="_S2_SKA_3_QG">#REF!</definedName>
    <definedName name="_S2_SKA_4_QA">#REF!</definedName>
    <definedName name="_S2_SKA_4_QG">#REF!</definedName>
    <definedName name="_S2_SKA_5_QA">#REF!</definedName>
    <definedName name="_S2_SKA_5_QG">#REF!</definedName>
    <definedName name="_S2_SKA_6_QA">#REF!</definedName>
    <definedName name="_S2_SKA_6_QG">#REF!</definedName>
    <definedName name="_S2_SKA_7_QA">#REF!</definedName>
    <definedName name="_S2_SKA_7_QG">#REF!</definedName>
    <definedName name="_S2_SKA_8_QA">#REF!</definedName>
    <definedName name="_S2_SKA_8_QG">#REF!</definedName>
    <definedName name="_S2_SKA_9_QA">#REF!</definedName>
    <definedName name="_S2_SKA_9_QG">#REF!</definedName>
    <definedName name="_S2_SKL_1_QA">#REF!</definedName>
    <definedName name="_S2_SKL_1_QG">#REF!</definedName>
    <definedName name="_S2_SKL_10_QA">#REF!</definedName>
    <definedName name="_S2_SKL_10_QG">#REF!</definedName>
    <definedName name="_S2_SKL_11_QA">#REF!</definedName>
    <definedName name="_S2_SKL_11_QG">#REF!</definedName>
    <definedName name="_S2_SKL_12_QA">#REF!</definedName>
    <definedName name="_S2_SKL_12_QG">#REF!</definedName>
    <definedName name="_S2_SKL_13_QA">#REF!</definedName>
    <definedName name="_S2_SKL_13_QG">#REF!</definedName>
    <definedName name="_S2_SKL_14_QA">#REF!</definedName>
    <definedName name="_S2_SKL_14_QG">#REF!</definedName>
    <definedName name="_S2_SKL_15_QA">#REF!</definedName>
    <definedName name="_S2_SKL_15_QG">#REF!</definedName>
    <definedName name="_S2_SKL_16_QA">#REF!</definedName>
    <definedName name="_S2_SKL_16_QG">#REF!</definedName>
    <definedName name="_S2_SKL_17_QA">#REF!</definedName>
    <definedName name="_S2_SKL_17_QG">#REF!</definedName>
    <definedName name="_S2_SKL_18_QA">#REF!</definedName>
    <definedName name="_S2_SKL_18_QG">#REF!</definedName>
    <definedName name="_S2_SKL_19_QA">#REF!</definedName>
    <definedName name="_S2_SKL_19_QG">#REF!</definedName>
    <definedName name="_S2_SKL_20_QA">#REF!</definedName>
    <definedName name="_S2_SKL_20_QG">#REF!</definedName>
    <definedName name="_S2_SKL_21_QA">#REF!</definedName>
    <definedName name="_S2_SKL_21_QG">#REF!</definedName>
    <definedName name="_S2_SKL_22_QA">#REF!</definedName>
    <definedName name="_S2_SKL_22_QG">#REF!</definedName>
    <definedName name="_S2_SKL_23_QA">#REF!</definedName>
    <definedName name="_S2_SKL_23_QG">#REF!</definedName>
    <definedName name="_S2_SKL_3_QA">#REF!</definedName>
    <definedName name="_S2_SKL_3_QG">#REF!</definedName>
    <definedName name="_S2_SKL_4_QA">#REF!</definedName>
    <definedName name="_S2_SKL_4_QG">#REF!</definedName>
    <definedName name="_S2_SKL_5_QA">#REF!</definedName>
    <definedName name="_S2_SKL_5_QG">#REF!</definedName>
    <definedName name="_S2_SKL_6_QA">#REF!</definedName>
    <definedName name="_S2_SKL_6_QG">#REF!</definedName>
    <definedName name="_S2_SKL_7_QA">#REF!</definedName>
    <definedName name="_S2_SKL_7_QG">#REF!</definedName>
    <definedName name="_S2_SKL_8_QA">#REF!</definedName>
    <definedName name="_S2_SKL_8_QG">#REF!</definedName>
    <definedName name="_S2_SKL_9_QA">#REF!</definedName>
    <definedName name="_S2_SKL_9_QG">#REF!</definedName>
    <definedName name="_S2_SKL_99_QA">#REF!</definedName>
    <definedName name="_S2_SKL_99_QG">#REF!</definedName>
    <definedName name="_S2_SNA_1_QA">#REF!</definedName>
    <definedName name="_S2_SNA_1_QG">#REF!</definedName>
    <definedName name="_S2_SNA_10_QA">#REF!</definedName>
    <definedName name="_S2_SNA_10_QG">#REF!</definedName>
    <definedName name="_S2_SNA_11_QA">#REF!</definedName>
    <definedName name="_S2_SNA_11_QG">#REF!</definedName>
    <definedName name="_S2_SNA_12_QA">#REF!</definedName>
    <definedName name="_S2_SNA_12_QG">#REF!</definedName>
    <definedName name="_S2_SNA_13_QA">#REF!</definedName>
    <definedName name="_S2_SNA_13_QG">#REF!</definedName>
    <definedName name="_S2_SNA_14_QA">#REF!</definedName>
    <definedName name="_S2_SNA_14_QG">#REF!</definedName>
    <definedName name="_S2_SNA_15_QA">#REF!</definedName>
    <definedName name="_S2_SNA_15_QG">#REF!</definedName>
    <definedName name="_S2_SNA_16_QA">#REF!</definedName>
    <definedName name="_S2_SNA_16_QG">#REF!</definedName>
    <definedName name="_S2_SNA_17_QA">#REF!</definedName>
    <definedName name="_S2_SNA_17_QG">#REF!</definedName>
    <definedName name="_S2_SNA_18_QA">#REF!</definedName>
    <definedName name="_S2_SNA_18_QG">#REF!</definedName>
    <definedName name="_S2_SNA_19_QA">#REF!</definedName>
    <definedName name="_S2_SNA_19_QG">#REF!</definedName>
    <definedName name="_S2_SNA_2_QA">#REF!</definedName>
    <definedName name="_S2_SNA_2_QG">#REF!</definedName>
    <definedName name="_S2_SNA_20_QA">#REF!</definedName>
    <definedName name="_S2_SNA_20_QG">#REF!</definedName>
    <definedName name="_S2_SNA_21_QA">#REF!</definedName>
    <definedName name="_S2_SNA_21_QG">#REF!</definedName>
    <definedName name="_S2_SNA_22_QA">#REF!</definedName>
    <definedName name="_S2_SNA_22_QG">#REF!</definedName>
    <definedName name="_S2_SNA_23_QA">#REF!</definedName>
    <definedName name="_S2_SNA_23_QG">#REF!</definedName>
    <definedName name="_S2_SNA_3_QA">#REF!</definedName>
    <definedName name="_S2_SNA_3_QG">#REF!</definedName>
    <definedName name="_S2_SNA_4_QA">#REF!</definedName>
    <definedName name="_S2_SNA_4_QG">#REF!</definedName>
    <definedName name="_S2_SNA_5_QA">#REF!</definedName>
    <definedName name="_S2_SNA_5_QG">#REF!</definedName>
    <definedName name="_S2_SNA_6_QA">#REF!</definedName>
    <definedName name="_S2_SNA_6_QG">#REF!</definedName>
    <definedName name="_S2_SNA_7_QA">#REF!</definedName>
    <definedName name="_S2_SNA_7_QG">#REF!</definedName>
    <definedName name="_S2_SNA_8_QA">#REF!</definedName>
    <definedName name="_S2_SNA_8_QG">#REF!</definedName>
    <definedName name="_S2_SNA_9_QA">#REF!</definedName>
    <definedName name="_S2_SNA_9_QG">#REF!</definedName>
    <definedName name="_S2_SNL_1_QA">#REF!</definedName>
    <definedName name="_S2_SNL_1_QG">#REF!</definedName>
    <definedName name="_S2_SNL_10_QA">#REF!</definedName>
    <definedName name="_S2_SNL_10_QG">#REF!</definedName>
    <definedName name="_S2_SNL_11_QA">#REF!</definedName>
    <definedName name="_S2_SNL_11_QG">#REF!</definedName>
    <definedName name="_S2_SNL_12_QA">#REF!</definedName>
    <definedName name="_S2_SNL_12_QG">#REF!</definedName>
    <definedName name="_S2_SNL_13_QA">#REF!</definedName>
    <definedName name="_S2_SNL_13_QG">#REF!</definedName>
    <definedName name="_S2_SNL_14_QA">#REF!</definedName>
    <definedName name="_S2_SNL_14_QG">#REF!</definedName>
    <definedName name="_S2_SNL_15_QA">#REF!</definedName>
    <definedName name="_S2_SNL_15_QG">#REF!</definedName>
    <definedName name="_S2_SNL_16_QA">#REF!</definedName>
    <definedName name="_S2_SNL_16_QG">#REF!</definedName>
    <definedName name="_S2_SNL_17_QA">#REF!</definedName>
    <definedName name="_S2_SNL_17_QG">#REF!</definedName>
    <definedName name="_S2_SNL_18_QA">#REF!</definedName>
    <definedName name="_S2_SNL_18_QG">#REF!</definedName>
    <definedName name="_S2_SNL_19_QA">#REF!</definedName>
    <definedName name="_S2_SNL_19_QG">#REF!</definedName>
    <definedName name="_S2_SNL_20_QA">#REF!</definedName>
    <definedName name="_S2_SNL_20_QG">#REF!</definedName>
    <definedName name="_S2_SNL_21_QA">#REF!</definedName>
    <definedName name="_S2_SNL_21_QG">#REF!</definedName>
    <definedName name="_S2_SNL_22_QA">#REF!</definedName>
    <definedName name="_S2_SNL_22_QG">#REF!</definedName>
    <definedName name="_S2_SNL_23_QA">#REF!</definedName>
    <definedName name="_S2_SNL_23_QG">#REF!</definedName>
    <definedName name="_S2_SNL_3_QA">#REF!</definedName>
    <definedName name="_S2_SNL_3_QG">#REF!</definedName>
    <definedName name="_S2_SNL_4_QA">#REF!</definedName>
    <definedName name="_S2_SNL_4_QG">#REF!</definedName>
    <definedName name="_S2_SNL_5_QA">#REF!</definedName>
    <definedName name="_S2_SNL_5_QG">#REF!</definedName>
    <definedName name="_S2_SNL_6_QA">#REF!</definedName>
    <definedName name="_S2_SNL_6_QG">#REF!</definedName>
    <definedName name="_S2_SNL_7_QA">#REF!</definedName>
    <definedName name="_S2_SNL_7_QG">#REF!</definedName>
    <definedName name="_S2_SNL_8_QA">#REF!</definedName>
    <definedName name="_S2_SNL_8_QG">#REF!</definedName>
    <definedName name="_S2_SNL_9_QA">#REF!</definedName>
    <definedName name="_S2_SNL_9_QG">#REF!</definedName>
    <definedName name="_S2_SNL_99_QA">#REF!</definedName>
    <definedName name="_S2_SNL_99_QG">#REF!</definedName>
    <definedName name="_S2_TKA_1_QA">#REF!</definedName>
    <definedName name="_S2_TKA_1_QG">#REF!</definedName>
    <definedName name="_S2_TKA_10_QA">#REF!</definedName>
    <definedName name="_S2_TKA_10_QG">#REF!</definedName>
    <definedName name="_S2_TKA_11_QA">#REF!</definedName>
    <definedName name="_S2_TKA_11_QG">#REF!</definedName>
    <definedName name="_S2_TKA_12_QA">#REF!</definedName>
    <definedName name="_S2_TKA_12_QG">#REF!</definedName>
    <definedName name="_S2_TKA_13_QA">#REF!</definedName>
    <definedName name="_S2_TKA_13_QG">#REF!</definedName>
    <definedName name="_S2_TKA_14_QA">#REF!</definedName>
    <definedName name="_S2_TKA_14_QG">#REF!</definedName>
    <definedName name="_S2_TKA_15_QA">#REF!</definedName>
    <definedName name="_S2_TKA_15_QG">#REF!</definedName>
    <definedName name="_S2_TKA_16_QA">#REF!</definedName>
    <definedName name="_S2_TKA_16_QG">#REF!</definedName>
    <definedName name="_S2_TKA_17_QA">#REF!</definedName>
    <definedName name="_S2_TKA_17_QG">#REF!</definedName>
    <definedName name="_S2_TKA_18_QA">#REF!</definedName>
    <definedName name="_S2_TKA_18_QG">#REF!</definedName>
    <definedName name="_S2_TKA_19_QA">#REF!</definedName>
    <definedName name="_S2_TKA_19_QG">#REF!</definedName>
    <definedName name="_S2_TKA_2_QA">#REF!</definedName>
    <definedName name="_S2_TKA_2_QG">#REF!</definedName>
    <definedName name="_S2_TKA_20_QA">#REF!</definedName>
    <definedName name="_S2_TKA_20_QG">#REF!</definedName>
    <definedName name="_S2_TKA_21_QA">#REF!</definedName>
    <definedName name="_S2_TKA_21_QG">#REF!</definedName>
    <definedName name="_S2_TKA_22_QA">#REF!</definedName>
    <definedName name="_S2_TKA_22_QG">#REF!</definedName>
    <definedName name="_S2_TKA_23_QA">#REF!</definedName>
    <definedName name="_S2_TKA_23_QG">#REF!</definedName>
    <definedName name="_S2_TKA_3_QA">#REF!</definedName>
    <definedName name="_S2_TKA_3_QG">#REF!</definedName>
    <definedName name="_S2_TKA_4_QA">#REF!</definedName>
    <definedName name="_S2_TKA_4_QG">#REF!</definedName>
    <definedName name="_S2_TKA_5_QA">#REF!</definedName>
    <definedName name="_S2_TKA_5_QG">#REF!</definedName>
    <definedName name="_S2_TKA_6_QA">#REF!</definedName>
    <definedName name="_S2_TKA_6_QG">#REF!</definedName>
    <definedName name="_S2_TKA_7_QA">#REF!</definedName>
    <definedName name="_S2_TKA_7_QG">#REF!</definedName>
    <definedName name="_S2_TKA_8_QA">#REF!</definedName>
    <definedName name="_S2_TKA_8_QG">#REF!</definedName>
    <definedName name="_S2_TKA_9_QA">#REF!</definedName>
    <definedName name="_S2_TKA_9_QG">#REF!</definedName>
    <definedName name="_S2_TKL_1_QA">#REF!</definedName>
    <definedName name="_S2_TKL_1_QG">#REF!</definedName>
    <definedName name="_S2_TKL_10_QA">#REF!</definedName>
    <definedName name="_S2_TKL_10_QG">#REF!</definedName>
    <definedName name="_S2_TKL_11_QA">#REF!</definedName>
    <definedName name="_S2_TKL_11_QG">#REF!</definedName>
    <definedName name="_S2_TKL_12_QA">#REF!</definedName>
    <definedName name="_S2_TKL_12_QG">#REF!</definedName>
    <definedName name="_S2_TKL_13_QA">#REF!</definedName>
    <definedName name="_S2_TKL_13_QG">#REF!</definedName>
    <definedName name="_S2_TKL_14_QA">#REF!</definedName>
    <definedName name="_S2_TKL_14_QG">#REF!</definedName>
    <definedName name="_S2_TKL_15_QA">#REF!</definedName>
    <definedName name="_S2_TKL_15_QG">#REF!</definedName>
    <definedName name="_S2_TKL_16_QA">#REF!</definedName>
    <definedName name="_S2_TKL_16_QG">#REF!</definedName>
    <definedName name="_S2_TKL_17_QA">#REF!</definedName>
    <definedName name="_S2_TKL_17_QG">#REF!</definedName>
    <definedName name="_S2_TKL_18_QA">#REF!</definedName>
    <definedName name="_S2_TKL_18_QG">#REF!</definedName>
    <definedName name="_S2_TKL_19_QA">#REF!</definedName>
    <definedName name="_S2_TKL_19_QG">#REF!</definedName>
    <definedName name="_S2_TKL_20_QA">#REF!</definedName>
    <definedName name="_S2_TKL_20_QG">#REF!</definedName>
    <definedName name="_S2_TKL_21_QA">#REF!</definedName>
    <definedName name="_S2_TKL_21_QG">#REF!</definedName>
    <definedName name="_S2_TKL_22_QA">#REF!</definedName>
    <definedName name="_S2_TKL_22_QG">#REF!</definedName>
    <definedName name="_S2_TKL_23_QA">#REF!</definedName>
    <definedName name="_S2_TKL_23_QG">#REF!</definedName>
    <definedName name="_S2_TKL_3_QA">#REF!</definedName>
    <definedName name="_S2_TKL_3_QG">#REF!</definedName>
    <definedName name="_S2_TKL_4_QA">#REF!</definedName>
    <definedName name="_S2_TKL_4_QG">#REF!</definedName>
    <definedName name="_S2_TKL_5_QA">#REF!</definedName>
    <definedName name="_S2_TKL_5_QG">#REF!</definedName>
    <definedName name="_S2_TKL_6_QA">#REF!</definedName>
    <definedName name="_S2_TKL_6_QG">#REF!</definedName>
    <definedName name="_S2_TKL_7_QA">#REF!</definedName>
    <definedName name="_S2_TKL_7_QG">#REF!</definedName>
    <definedName name="_S2_TKL_8_QA">#REF!</definedName>
    <definedName name="_S2_TKL_8_QG">#REF!</definedName>
    <definedName name="_S2_TKL_9_QA">#REF!</definedName>
    <definedName name="_S2_TKL_9_QG">#REF!</definedName>
    <definedName name="_S2_TKL_99_QA">#REF!</definedName>
    <definedName name="_S2_TKL_99_QG">#REF!</definedName>
    <definedName name="_S2_TNA_1_QA">#REF!</definedName>
    <definedName name="_S2_TNA_1_QG">#REF!</definedName>
    <definedName name="_S2_TNA_10_QA">#REF!</definedName>
    <definedName name="_S2_TNA_10_QG">#REF!</definedName>
    <definedName name="_S2_TNA_11_QA">#REF!</definedName>
    <definedName name="_S2_TNA_11_QG">#REF!</definedName>
    <definedName name="_S2_TNA_12_QA">#REF!</definedName>
    <definedName name="_S2_TNA_12_QG">#REF!</definedName>
    <definedName name="_S2_TNA_13_QA">#REF!</definedName>
    <definedName name="_S2_TNA_13_QG">#REF!</definedName>
    <definedName name="_S2_TNA_14_QA">#REF!</definedName>
    <definedName name="_S2_TNA_14_QG">#REF!</definedName>
    <definedName name="_S2_TNA_15_QA">#REF!</definedName>
    <definedName name="_S2_TNA_15_QG">#REF!</definedName>
    <definedName name="_S2_TNA_16_QA">#REF!</definedName>
    <definedName name="_S2_TNA_16_QG">#REF!</definedName>
    <definedName name="_S2_TNA_17_QA">#REF!</definedName>
    <definedName name="_S2_TNA_17_QG">#REF!</definedName>
    <definedName name="_S2_TNA_18_QA">#REF!</definedName>
    <definedName name="_S2_TNA_18_QG">#REF!</definedName>
    <definedName name="_S2_TNA_19_QA">#REF!</definedName>
    <definedName name="_S2_TNA_19_QG">#REF!</definedName>
    <definedName name="_S2_TNA_2_QA">#REF!</definedName>
    <definedName name="_S2_TNA_2_QG">#REF!</definedName>
    <definedName name="_S2_TNA_20_QA">#REF!</definedName>
    <definedName name="_S2_TNA_20_QG">#REF!</definedName>
    <definedName name="_S2_TNA_21_QA">#REF!</definedName>
    <definedName name="_S2_TNA_21_QG">#REF!</definedName>
    <definedName name="_S2_TNA_22_QA">#REF!</definedName>
    <definedName name="_S2_TNA_22_QG">#REF!</definedName>
    <definedName name="_S2_TNA_23_QA">#REF!</definedName>
    <definedName name="_S2_TNA_23_QG">#REF!</definedName>
    <definedName name="_S2_TNA_3_QA">#REF!</definedName>
    <definedName name="_S2_TNA_3_QG">#REF!</definedName>
    <definedName name="_S2_TNA_4_QA">#REF!</definedName>
    <definedName name="_S2_TNA_4_QG">#REF!</definedName>
    <definedName name="_S2_TNA_5_QA">#REF!</definedName>
    <definedName name="_S2_TNA_5_QG">#REF!</definedName>
    <definedName name="_S2_TNA_6_QA">#REF!</definedName>
    <definedName name="_S2_TNA_6_QG">#REF!</definedName>
    <definedName name="_S2_TNA_7_QA">#REF!</definedName>
    <definedName name="_S2_TNA_7_QG">#REF!</definedName>
    <definedName name="_S2_TNA_8_QA">#REF!</definedName>
    <definedName name="_S2_TNA_8_QG">#REF!</definedName>
    <definedName name="_S2_TNA_9_QA">#REF!</definedName>
    <definedName name="_S2_TNA_9_QG">#REF!</definedName>
    <definedName name="_S2_TNL_1_QA">#REF!</definedName>
    <definedName name="_S2_TNL_1_QG">#REF!</definedName>
    <definedName name="_S2_TNL_10_QA">#REF!</definedName>
    <definedName name="_S2_TNL_10_QG">#REF!</definedName>
    <definedName name="_S2_TNL_11_QA">#REF!</definedName>
    <definedName name="_S2_TNL_11_QG">#REF!</definedName>
    <definedName name="_S2_TNL_12_QA">#REF!</definedName>
    <definedName name="_S2_TNL_12_QG">#REF!</definedName>
    <definedName name="_S2_TNL_13_QA">#REF!</definedName>
    <definedName name="_S2_TNL_13_QG">#REF!</definedName>
    <definedName name="_S2_TNL_14_QA">#REF!</definedName>
    <definedName name="_S2_TNL_14_QG">#REF!</definedName>
    <definedName name="_S2_TNL_15_QA">#REF!</definedName>
    <definedName name="_S2_TNL_15_QG">#REF!</definedName>
    <definedName name="_S2_TNL_16_QA">#REF!</definedName>
    <definedName name="_S2_TNL_16_QG">#REF!</definedName>
    <definedName name="_S2_TNL_17_QA">#REF!</definedName>
    <definedName name="_S2_TNL_17_QG">#REF!</definedName>
    <definedName name="_S2_TNL_18_QA">#REF!</definedName>
    <definedName name="_S2_TNL_18_QG">#REF!</definedName>
    <definedName name="_S2_TNL_19_QA">#REF!</definedName>
    <definedName name="_S2_TNL_19_QG">#REF!</definedName>
    <definedName name="_S2_TNL_20_QA">#REF!</definedName>
    <definedName name="_S2_TNL_20_QG">#REF!</definedName>
    <definedName name="_S2_TNL_21_QA">#REF!</definedName>
    <definedName name="_S2_TNL_21_QG">#REF!</definedName>
    <definedName name="_S2_TNL_22_QA">#REF!</definedName>
    <definedName name="_S2_TNL_22_QG">#REF!</definedName>
    <definedName name="_S2_TNL_23_QA">#REF!</definedName>
    <definedName name="_S2_TNL_23_QG">#REF!</definedName>
    <definedName name="_S2_TNL_3_QA">#REF!</definedName>
    <definedName name="_S2_TNL_3_QG">#REF!</definedName>
    <definedName name="_S2_TNL_4_QA">#REF!</definedName>
    <definedName name="_S2_TNL_4_QG">#REF!</definedName>
    <definedName name="_S2_TNL_5_QA">#REF!</definedName>
    <definedName name="_S2_TNL_5_QG">#REF!</definedName>
    <definedName name="_S2_TNL_6_QA">#REF!</definedName>
    <definedName name="_S2_TNL_6_QG">#REF!</definedName>
    <definedName name="_S2_TNL_7_QA">#REF!</definedName>
    <definedName name="_S2_TNL_7_QG">#REF!</definedName>
    <definedName name="_S2_TNL_8_QA">#REF!</definedName>
    <definedName name="_S2_TNL_8_QG">#REF!</definedName>
    <definedName name="_S2_TNL_9_QA">#REF!</definedName>
    <definedName name="_S2_TNL_9_QG">#REF!</definedName>
    <definedName name="_S2_TNL_99_QA">#REF!</definedName>
    <definedName name="_S2_TNL_99_QAS">#REF!</definedName>
    <definedName name="_S2_TNL_99_QASG">#REF!</definedName>
    <definedName name="_S2_TNL_99_QG">#REF!</definedName>
    <definedName name="_Sort" hidden="1">#REF!</definedName>
    <definedName name="_tab2">[3]K.10!$A$2:$C$22</definedName>
    <definedName name="_TAB21">'[4]England 97-98'!#REF!</definedName>
    <definedName name="_UK1">'[5]97-98'!#REF!</definedName>
    <definedName name="_UK2">#REF!</definedName>
    <definedName name="_X_XX" hidden="1">[1]Market!#REF!</definedName>
    <definedName name="_zzz" hidden="1">[1]Market!#REF!</definedName>
    <definedName name="a" hidden="1">{"'előző év december'!$A$2:$CP$214"}</definedName>
    <definedName name="aa" hidden="1">[10]Market!#REF!</definedName>
    <definedName name="aaa" hidden="1">{"'előző év december'!$A$2:$CP$214"}</definedName>
    <definedName name="ab">[0]!ab</definedName>
    <definedName name="Abr_kezdet">#REF!</definedName>
    <definedName name="abraaaaa">#REF!</definedName>
    <definedName name="ábrák_negyedév">#REF!</definedName>
    <definedName name="activeCell">#REF!</definedName>
    <definedName name="adat">#REF!</definedName>
    <definedName name="adat96">#REF!</definedName>
    <definedName name="AdatMax">#REF!</definedName>
    <definedName name="AdatMin">#REF!</definedName>
    <definedName name="adózás_előtti_ROE">OFFSET([11]ábrák_adat!$I$3,0,0,[11]ábrák_adat!$A$2,1)</definedName>
    <definedName name="aewfaw">#REF!</definedName>
    <definedName name="afssf">#REF!</definedName>
    <definedName name="alapkamat">OFFSET(#REF!,1-#REF!,0,#REF!,1)</definedName>
    <definedName name="alja">OFFSET(#REF!,1-#REF!,0,#REF!,1)</definedName>
    <definedName name="ARPI2">OFFSET('[12]M3. ábra_chart'!$E$8,1,0,COUNT('[12]M3. ábra_chart'!$D:$D),1)</definedName>
    <definedName name="ARPI2_trend">OFFSET('[12]M3. ábra_chart'!$F$8,1,0,COUNT('[12]M3. ábra_chart'!$D:$D),1)</definedName>
    <definedName name="asdasd" hidden="1">{"'előző év december'!$A$2:$CP$214"}</definedName>
    <definedName name="asdf" hidden="1">{"'előző év december'!$A$2:$CP$214"}</definedName>
    <definedName name="asdfasd" hidden="1">{"'előző év december'!$A$2:$CP$214"}</definedName>
    <definedName name="AUD">#REF!</definedName>
    <definedName name="AVON">#REF!</definedName>
    <definedName name="b" hidden="1">'[13]DATA WORK AREA'!$A$27:$A$33</definedName>
    <definedName name="BAM">#REF!</definedName>
    <definedName name="BASE">#REF!</definedName>
    <definedName name="Baserate_1">OFFSET([14]Adat!$G$2,0,0,#REF!,1)</definedName>
    <definedName name="Baserate_2">OFFSET([14]Adat!$H$2,0,0,#REF!,1)</definedName>
    <definedName name="Baserate_3">OFFSET([14]Adat!$I$2,0,0,#REF!,1)</definedName>
    <definedName name="Baserate_4">OFFSET([14]Adat!$J$2,0,0,#REF!,1)</definedName>
    <definedName name="BEDS">#REF!</definedName>
    <definedName name="BERKS">#REF!</definedName>
    <definedName name="blabla" hidden="1">[1]Market!#REF!</definedName>
    <definedName name="bn" hidden="1">{"'előző év december'!$A$2:$CP$214"}</definedName>
    <definedName name="bnn" hidden="1">{"'előző év december'!$A$2:$CP$214"}</definedName>
    <definedName name="bobo">OFFSET(#REF!,0,0,COUNT(#REF!),1)</definedName>
    <definedName name="boxchartabrakeretes">OFFSET(#REF!,1-#REF!,0,#REF!,1)</definedName>
    <definedName name="brr" hidden="1">{"'előző év december'!$A$2:$CP$214"}</definedName>
    <definedName name="bspline2">#N/A</definedName>
    <definedName name="bspline3">#N/A</definedName>
    <definedName name="BUBOR">OFFSET('[12]M14. ábra_chart'!$H$9,1,0,COUNT('[12]M14. ábra_chart'!$D:$D),1)</definedName>
    <definedName name="BUCKS">#REF!</definedName>
    <definedName name="buttondate">OFFSET([14]Adat!$R$3,0,0,COUNTA([14]Adat!$R:$R)-2,1)</definedName>
    <definedName name="CAD">#REF!</definedName>
    <definedName name="Calc.Key">#REF!</definedName>
    <definedName name="CAMBS">#REF!</definedName>
    <definedName name="car_models">OFFSET([15]data!$A$2,0,0,COUNTA([15]data!$A$1:$A$65536)-1,1)</definedName>
    <definedName name="car_models_H">OFFSET([16]data!$A$2,0,0,COUNTA([16]data!$A$1:$A$65536)-1,1)</definedName>
    <definedName name="CategoryTitle">#REF!</definedName>
    <definedName name="ccc" hidden="1">[17]Market!#REF!</definedName>
    <definedName name="CDS">OFFSET('[12]M13. ábra_chart'!$F$9,1,0,COUNT('[12]M13. ábra_chart'!$D:$D),1)</definedName>
    <definedName name="CDS_Hungary">OFFSET(#REF!,Abr_kezdet-1,0,COUNT(#REF!)-Abr_kezdet+2)</definedName>
    <definedName name="cfgfd" hidden="1">{"'előző év december'!$A$2:$CP$214"}</definedName>
    <definedName name="Chart_ROE_ROA_2007" hidden="1">{"'előző év december'!$A$2:$CP$214"}</definedName>
    <definedName name="ChartMax">#REF!</definedName>
    <definedName name="ChartMin">#REF!</definedName>
    <definedName name="CHESHIRE">#REF!</definedName>
    <definedName name="CHF">#REF!</definedName>
    <definedName name="CHFHUF">OFFSET('[12]M15. ábra_chart'!$E$9,1,0,COUNT('[12]M15. ábra_chart'!$D:$D),1)</definedName>
    <definedName name="CHFL">OFFSET('[12]M14. ábra_chart'!$G$9,1,0,COUNT('[12]M14. ábra_chart'!$D:$D),1)</definedName>
    <definedName name="Choices_Wrapper">[0]!Choices_Wrapper</definedName>
    <definedName name="Choices_Wrapper2">[0]!Choices_Wrapper2</definedName>
    <definedName name="Clear">[18]!Clear</definedName>
    <definedName name="CLEVELAND">#REF!</definedName>
    <definedName name="CLWYD">#REF!</definedName>
    <definedName name="colindex">[19]DataInput!$B$36:$C$36</definedName>
    <definedName name="colindex2">#REF!</definedName>
    <definedName name="company_car">OFFSET([15]data!$D$2,0,0,COUNTA([15]data!$D$1:$D$65536)-1,1)</definedName>
    <definedName name="company_car_H">OFFSET([16]data!$D$2,0,0,COUNTA([16]data!$D$1:$D$65536)-1,1)</definedName>
    <definedName name="CompTable">'[20]Change according to grades'!#REF!</definedName>
    <definedName name="ControlDate">#REF!</definedName>
    <definedName name="ControlDate2">#REF!</definedName>
    <definedName name="CORNWALL">#REF!</definedName>
    <definedName name="cp" hidden="1">{"'előző év december'!$A$2:$CP$214"}</definedName>
    <definedName name="cpi_fanchart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_xlnm.Criteria">[21]DKJHOZAM!#REF!</definedName>
    <definedName name="CUMBRIA">#REF!</definedName>
    <definedName name="CURRENT">#REF!</definedName>
    <definedName name="cx" hidden="1">{"'előző év december'!$A$2:$CP$214"}</definedName>
    <definedName name="CZK">#REF!</definedName>
    <definedName name="d" hidden="1">{"'előző év december'!$A$2:$CP$214"}</definedName>
    <definedName name="d1qe">#REF!</definedName>
    <definedName name="DATA">#N/A</definedName>
    <definedName name="data_ff">OFFSET(#REF!,0,0,COUNT(#REF!),1)</definedName>
    <definedName name="data2">OFFSET([22]date!$B$2,0,0,COUNT([22]date!$A$2:$A$188),1)</definedName>
    <definedName name="_xlnm.Database">[21]DKJHOZAM!#REF!</definedName>
    <definedName name="Database_MI">'[23]2000'!$H$8:$H$812</definedName>
    <definedName name="Date">OFFSET(#REF!,1,0,COUNT(#REF!),1)</definedName>
    <definedName name="Date_13">OFFSET('[12]M13. ábra_chart'!$D$9,1,0,COUNT('[12]M13. ábra_chart'!$D:$D),1)</definedName>
    <definedName name="Date_14">OFFSET('[12]M14. ábra_chart'!$D$9,1,0,COUNT('[12]M14. ábra_chart'!$D:$D),1)</definedName>
    <definedName name="Date_15">OFFSET('[12]M15. ábra_chart'!$D$9,1,0,COUNT('[12]M15. ábra_chart'!$D:$D),1)</definedName>
    <definedName name="Date_16">OFFSET('[12]M16. ábra_chart'!$D$9,1,0,COUNT('[12]M16. ábra_chart'!$D:$D),1)</definedName>
    <definedName name="Date_2">OFFSET('[12]M2. ábra_chart'!$D$8,1,0,COUNT('[12]M2. ábra_chart'!$D:$D),1)</definedName>
    <definedName name="Date_3">OFFSET('[12]M3. ábra_chart'!$D$8,1,0,COUNT('[12]M3. ábra_chart'!$D:$D),1)</definedName>
    <definedName name="Date_ENG">OFFSET(#REF!,Abr_kezdet-1,0,COUNT(#REF!)-Abr_kezdet+2)</definedName>
    <definedName name="Date_HU">OFFSET(#REF!,Abr_kezdet-1,0,COUNT(#REF!)-Abr_kezdet+2)</definedName>
    <definedName name="Date_list">OFFSET([14]Values!$A$7,0,0,COUNT([14]Values!A:A),1)</definedName>
    <definedName name="DATES">'[23]2000'!$H$1:$Q$1</definedName>
    <definedName name="datLen">#REF!</definedName>
    <definedName name="datum">OFFSET([24]adatok!$AI$2,0,0,1,COUNT([24]adatok!$AI$1:$IV$1))</definedName>
    <definedName name="dátum_jelenleg_S">#REF!</definedName>
    <definedName name="dátum_jelenleg_T">#REF!</definedName>
    <definedName name="dátum_jelenleg_T_éves">#REF!</definedName>
    <definedName name="datum_regiok">OFFSET([25]data!$K$2,0,0,COUNTA([25]data!$A$1:$A$65536)-1,1)</definedName>
    <definedName name="datum_regiok_en">OFFSET([25]data!$L$2,0,0,COUNTA([25]data!$A$1:$A$65536)-1,1)</definedName>
    <definedName name="datum_regiok2">OFFSET([25]data!$A$2,0,0,COUNTA([25]data!$A$1:$A$65536)-1,1)</definedName>
    <definedName name="dátum101">OFFSET([11]ábrák_adat!$A$3,0,0,[11]ábrák_adat!$A$2,1)</definedName>
    <definedName name="dátum102">OFFSET([11]ábrák_adat!$A$67,0,0,[11]ábrák_adat!$A$66,1)</definedName>
    <definedName name="dátum103">OFFSET([11]ábrák_adat!$A$85,0,0,[11]ábrák_adat!$A$84,1)</definedName>
    <definedName name="dátum104">OFFSET([11]adat!$D$1003,0,0,[11]adat!$F$1000,1)</definedName>
    <definedName name="dátum105">OFFSET([11]adat!$D$1152,0,0,[11]adat!$E$1000,1)</definedName>
    <definedName name="datum3M">OFFSET([26]ábrákhoz!$X$8,[26]ábrákhoz!$Z$1,0,[26]ábrákhoz!$AA$1,1)</definedName>
    <definedName name="datumCDS">OFFSET([26]ábrákhoz!$O$8,[26]ábrákhoz!$Q$1,0,[26]ábrákhoz!$R$1,1)</definedName>
    <definedName name="datumdepo">OFFSET([26]ábrákhoz!$CE$8,[26]ábrákhoz!$CU$2,0,[26]ábrákhoz!$CU$3,1)</definedName>
    <definedName name="datumF">OFFSET([26]ábrákhoz!$BX$8,[26]ábrákhoz!$BY$1,0,[26]ábrákhoz!$BZ$1,1)</definedName>
    <definedName name="datumFX">OFFSET([26]ábrákhoz!$A$8,[26]ábrákhoz!$C$3,0,[26]ábrákhoz!$D$3,1)</definedName>
    <definedName name="dátumhatár">#REF!</definedName>
    <definedName name="datumM">OFFSET([26]ábrákhoz!$AP$8,[26]ábrákhoz!$AR$1,0,[26]ábrákhoz!$AS$1,1)</definedName>
    <definedName name="datummunkanap">OFFSET(#REF!,1-#REF!,0,#REF!,1)</definedName>
    <definedName name="dátumok">#REF!</definedName>
    <definedName name="dd">#N/A</definedName>
    <definedName name="ddr">#N/A</definedName>
    <definedName name="delafrikadepo">OFFSET([26]ábrákhoz!$CJ$8,[26]ábrákhoz!$CU$2,0,[26]ábrákhoz!$CU$3,1)</definedName>
    <definedName name="delafrikaF">OFFSET([26]ábrákhoz!$CC$8,[26]ábrákhoz!$BY$1,0,[26]ábrákhoz!$BZ$1,1)</definedName>
    <definedName name="delafrikaFX">OFFSET([26]ábrákhoz!$F$8,[26]ábrákhoz!$C$3,0,[26]ábrákhoz!$D$3,1)</definedName>
    <definedName name="delafrikai3M">OFFSET([26]ábrákhoz!$AE$8,[26]ábrákhoz!$Z$1,0,[26]ábrákhoz!$AA$1,1)</definedName>
    <definedName name="delafrikaM">OFFSET([26]ábrákhoz!$AW$8,[26]ábrákhoz!$AR$1,0,[26]ábrákhoz!$AS$1,1)</definedName>
    <definedName name="DERBYSHIRE">#REF!</definedName>
    <definedName name="DEVON">#REF!</definedName>
    <definedName name="dfhdf" hidden="1">{"'előző év december'!$A$2:$CP$214"}</definedName>
    <definedName name="DFSpline">#N/A</definedName>
    <definedName name="DFSpline2">#N/A</definedName>
    <definedName name="DFSpline3">#N/A</definedName>
    <definedName name="DKK">#REF!</definedName>
    <definedName name="DORSET">#REF!</definedName>
    <definedName name="dr">#REF!</definedName>
    <definedName name="ds" hidden="1">{"'előző év december'!$A$2:$CP$214"}</definedName>
    <definedName name="dsfgsdfg" hidden="1">{"'előző év december'!$A$2:$CP$214"}</definedName>
    <definedName name="DURHAM">#REF!</definedName>
    <definedName name="dyf" hidden="1">{"'előző év december'!$A$2:$CP$214"}</definedName>
    <definedName name="DYFED">#REF!</definedName>
    <definedName name="E">#REF!</definedName>
    <definedName name="E_SUSSEX">#REF!</definedName>
    <definedName name="edr" hidden="1">{"'előző év december'!$A$2:$CP$214"}</definedName>
    <definedName name="eee">#REF!</definedName>
    <definedName name="efdef" hidden="1">{"'előző év december'!$A$2:$CP$214"}</definedName>
    <definedName name="egyhettelkorabb_datum">OFFSET(#REF!,1,0,COUNT(#REF!),1)</definedName>
    <definedName name="egyhonappalkorabb_datum">OFFSET(#REF!,1,0,COUNT(#REF!),1)</definedName>
    <definedName name="ENGLAND">#REF!</definedName>
    <definedName name="englishinput">[27]Inputs!$A$5:$AA$38</definedName>
    <definedName name="erggergefr">[0]!erggergefr</definedName>
    <definedName name="ert" hidden="1">{"'előző év december'!$A$2:$CP$214"}</definedName>
    <definedName name="ertertwertwert" hidden="1">{"'előző év december'!$A$2:$CP$214"}</definedName>
    <definedName name="esi">OFFSET([22]ESI!$B$2,0,0,COUNT([22]date!$A$2:$A$188),1)</definedName>
    <definedName name="ESSEX">#REF!</definedName>
    <definedName name="EUR">#REF!</definedName>
    <definedName name="EURHUF">OFFSET('[12]M15. ábra_chart'!$F$9,1,0,COUNT('[12]M15. ábra_chart'!$D:$D),1)</definedName>
    <definedName name="EURL">OFFSET('[12]M14. ábra_chart'!$E$9,1,0,COUNT('[12]M14. ábra_chart'!$D:$D),1)</definedName>
    <definedName name="ew" hidden="1">[1]Market!#REF!</definedName>
    <definedName name="_xlnm.Extract">[21]DKJHOZAM!#REF!</definedName>
    <definedName name="f" hidden="1">{"'előző év december'!$A$2:$CP$214"}</definedName>
    <definedName name="famcod">#REF!</definedName>
    <definedName name="Families">#REF!</definedName>
    <definedName name="fc">OFFSET([28]date!$B$26,0,0,COUNT([28]date!$B$26:$B$73),1)</definedName>
    <definedName name="feldolg_int">OFFSET('[29]ULC YoY'!$I$30,0,0,COUNT([29]ULC!$A$30:$A$200),1)</definedName>
    <definedName name="feldolg_intalk">OFFSET('[29]ULC YoY'!$O$30,0,0,COUNT([29]ULC!$A$30:$A$200),1)</definedName>
    <definedName name="feldolg_lfs">OFFSET('[29]ULC YoY'!$C$30,0,0,COUNT([29]ULC!$A$30:$A$200),1)</definedName>
    <definedName name="fendyear">[30]RAWDATA!$S$3</definedName>
    <definedName name="ff" hidden="1">{"'előző év december'!$A$2:$CP$214"}</definedName>
    <definedName name="ffg" hidden="1">{"'előző év december'!$A$2:$CP$214"}</definedName>
    <definedName name="fg" hidden="1">{"'előző év december'!$A$2:$CP$214"}</definedName>
    <definedName name="fgh" hidden="1">{"'előző év december'!$A$2:$CP$214"}</definedName>
    <definedName name="fghf" hidden="1">{"'előző év december'!$A$2:$CP$214"}</definedName>
    <definedName name="fiels">#REF!</definedName>
    <definedName name="finkep">OFFSET([24]adatok!$AI$18,0,0,1,COUNT([24]adatok!$AI$1:$IV$1))</definedName>
    <definedName name="fiskalis2" hidden="1">[10]Market!#REF!</definedName>
    <definedName name="Footnotes">#REF!</definedName>
    <definedName name="forgalom">OFFSET(#REF!,1-#REF!,0,#REF!,1)</definedName>
    <definedName name="fr">#REF!</definedName>
    <definedName name="frt" hidden="1">{"'előző év december'!$A$2:$CP$214"}</definedName>
    <definedName name="fthf" hidden="1">{"'előző év december'!$A$2:$CP$214"}</definedName>
    <definedName name="ftlikv">OFFSET(#REF!,1-#REF!,0,#REF!,1)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fxswap">OFFSET(#REF!,1-#REF!,0,#REF!,1)</definedName>
    <definedName name="fyear">#REF!</definedName>
    <definedName name="g" hidden="1">{"'előző év december'!$A$2:$CP$214"}</definedName>
    <definedName name="Gabor" hidden="1">{"'előző év december'!$A$2:$CP$214"}</definedName>
    <definedName name="GBP">#REF!</definedName>
    <definedName name="GDPDATA">#REF!</definedName>
    <definedName name="General">#REF!</definedName>
    <definedName name="General01">#REF!</definedName>
    <definedName name="General1">#REF!</definedName>
    <definedName name="General2">#REF!</definedName>
    <definedName name="gf" hidden="1">[6]Market!#REF!</definedName>
    <definedName name="gg" hidden="1">{"'előző év december'!$A$2:$CP$214"}</definedName>
    <definedName name="gggg" hidden="1">{"'előző év december'!$A$2:$CP$214"}</definedName>
    <definedName name="gh" hidden="1">{"'előző év december'!$A$2:$CP$214"}</definedName>
    <definedName name="ghj" hidden="1">{"'előző év december'!$A$2:$CP$214"}</definedName>
    <definedName name="GLOS">#REF!</definedName>
    <definedName name="gotomain">#N/A</definedName>
    <definedName name="gotomain2">#N/A</definedName>
    <definedName name="gotomain3">#N/A</definedName>
    <definedName name="Grades">#REF!</definedName>
    <definedName name="GraphData">#REF!,#REF!</definedName>
    <definedName name="GraphTitle">#REF!</definedName>
    <definedName name="GraphX" hidden="1">'[13]DATA WORK AREA'!$A$27:$A$33</definedName>
    <definedName name="gsdhstrbsd">#REF!</definedName>
    <definedName name="GTR_MAN">#REF!</definedName>
    <definedName name="gvi">OFFSET([22]ESI!$C$2,0,0,COUNT([22]date!$A$2:$A$188),1)</definedName>
    <definedName name="gwe">#REF!</definedName>
    <definedName name="GWENT">#REF!</definedName>
    <definedName name="GWYNEDD">#REF!</definedName>
    <definedName name="h" hidden="1">[17]Market!#REF!</definedName>
    <definedName name="HANTS">#REF!</definedName>
    <definedName name="Haromevharom">OFFSET([31]Spreadek!$C$3,0,0,COUNTA([31]Spreadek!$C$3:$C$4864),1)</definedName>
    <definedName name="hathitel">OFFSET(#REF!,1-#REF!,0,#REF!,1)</definedName>
    <definedName name="havi_adózás_előtti_eredmény">OFFSET([11]ábrák_adat!$H$3,0,0,[11]ábrák_adat!$A$2,1)</definedName>
    <definedName name="HEREFORD_W">#REF!</definedName>
    <definedName name="HERTS">#REF!</definedName>
    <definedName name="hgf" hidden="1">{"'előző év december'!$A$2:$CP$214"}</definedName>
    <definedName name="hgjghj" hidden="1">{"'előző év december'!$A$2:$CP$214"}</definedName>
    <definedName name="hhh">OFFSET(#REF!,0,0,COUNT(#REF!),1)</definedName>
    <definedName name="Hisvol">OFFSET('[12]M16. ábra_chart'!$F$9,1,0,COUNT('[12]M16. ábra_chart'!$D:$D),1)</definedName>
    <definedName name="hitelflow_házt_FX">OFFSET([11]ábrák_adat!$F$3,0,0,[11]ábrák_adat!$A$2,1)</definedName>
    <definedName name="hitelflow_házt_HUF">OFFSET([11]ábrák_adat!$E$3,0,0,[11]ábrák_adat!$A$2,1)</definedName>
    <definedName name="hitelflow_házt_össz">OFFSET([11]ábrák_adat!$G$3,0,0,[11]ábrák_adat!$A$2,1)</definedName>
    <definedName name="hitelflow_váll_FX">OFFSET([11]ábrák_adat!$C$3,0,0,[11]ábrák_adat!$A$2,1)</definedName>
    <definedName name="hitelflow_váll_HUF">OFFSET([11]ábrák_adat!$B$3,0,0,[11]ábrák_adat!$A$2,1)</definedName>
    <definedName name="hitelflow_váll_össz">OFFSET([11]ábrák_adat!$D$3,0,0,[11]ábrák_adat!$A$2,1)</definedName>
    <definedName name="hónap">[32]Kódlap!#REF!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>#REF!</definedName>
    <definedName name="HUMBERSIDE">#REF!</definedName>
    <definedName name="I_OF_WIGHT">#REF!</definedName>
    <definedName name="Idősorok">#REF!,#REF!,#REF!</definedName>
    <definedName name="Impvol">OFFSET('[12]M16. ábra_chart'!$E$9,1,0,COUNT('[12]M16. ábra_chart'!$D:$D),1)</definedName>
    <definedName name="INT">[17]Market!#REF!</definedName>
    <definedName name="IntervalLength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r">#REF!</definedName>
    <definedName name="IW036_ALL">#REF!</definedName>
    <definedName name="jov">OFFSET([24]adatok!$AI$16,0,0,1,COUNT([24]adatok!$AI$1:$IV$1))</definedName>
    <definedName name="JPMA">OFFSET(#REF!,1,0,COUNT(#REF!),1)</definedName>
    <definedName name="JPMBBB">OFFSET(#REF!,1,0,COUNT(#REF!),1)</definedName>
    <definedName name="JPMEMBI">OFFSET(#REF!,1,0,COUNT(#REF!),1)</definedName>
    <definedName name="JPY">#REF!</definedName>
    <definedName name="k">#N/A</definedName>
    <definedName name="kamatlab">OFFSET(#REF!,1-#REF!,0,#REF!,1)</definedName>
    <definedName name="KENT">#REF!</definedName>
    <definedName name="kethitel">OFFSET(#REF!,1-#REF!,0,#REF!,1)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jhkjk" hidden="1">[1]Market!#REF!</definedName>
    <definedName name="kock2">#REF!</definedName>
    <definedName name="kock4">#REF!</definedName>
    <definedName name="kock5">#REF!</definedName>
    <definedName name="kocká">#REF!</definedName>
    <definedName name="kontakt">#REF!</definedName>
    <definedName name="kopint">OFFSET([22]ESI!$D$2,0,0,COUNT([22]date!$A$2:$A$188),1)</definedName>
    <definedName name="kotveny">OFFSET(#REF!,1-#REF!,0,#REF!,1)</definedName>
    <definedName name="krk">#N/A</definedName>
    <definedName name="KRW">#REF!</definedName>
    <definedName name="kulker" hidden="1">{"'előző év december'!$A$2:$CP$214"}</definedName>
    <definedName name="kumtart">OFFSET(#REF!,1-#REF!,0,#REF!,1)</definedName>
    <definedName name="kumtarttelj">OFFSET(#REF!,1-#REF!,0,#REF!,1)</definedName>
    <definedName name="Küld">#REF!</definedName>
    <definedName name="Küldnév">#REF!</definedName>
    <definedName name="LABELS">#REF!</definedName>
    <definedName name="LABLE_BASE">#REF!</definedName>
    <definedName name="LANCS">#REF!</definedName>
    <definedName name="Last_chartdate">#REF!</definedName>
    <definedName name="legfrisebb_datum">OFFSET(#REF!,1,0,COUNT(#REF!),1)</definedName>
    <definedName name="LEICS">#REF!</definedName>
    <definedName name="lengyel3M">OFFSET([26]ábrákhoz!$AA$8,[26]ábrákhoz!$Z$1,0,[26]ábrákhoz!$AA$1,1)</definedName>
    <definedName name="lengyelCDS">OFFSET([26]ábrákhoz!$S$8,[26]ábrákhoz!$Q$1,0,[26]ábrákhoz!$R$1,1)</definedName>
    <definedName name="lengyeldepo">OFFSET([26]ábrákhoz!$CF$8,[26]ábrákhoz!$CU$2,0,[26]ábrákhoz!$CU$3,1)</definedName>
    <definedName name="lengyelF">OFFSET([26]ábrákhoz!$BY$8,[26]ábrákhoz!$BY$1,0,[26]ábrákhoz!$BZ$1,1)</definedName>
    <definedName name="lengyelFX">OFFSET([26]ábrákhoz!$B$8,[26]ábrákhoz!$C$3,0,[26]ábrákhoz!$D$3,1)</definedName>
    <definedName name="lengyelM">OFFSET([26]ábrákhoz!$AS$8,[26]ábrákhoz!$AR$1,0,[26]ábrákhoz!$AS$1,1)</definedName>
    <definedName name="likviditási_többlet_30_napos">OFFSET([11]adat!$E$1152,0,0,[11]adat!$E$1000,1)</definedName>
    <definedName name="LINCS">#REF!</definedName>
    <definedName name="LocCode">#REF!</definedName>
    <definedName name="LONDON">#REF!</definedName>
    <definedName name="m" hidden="1">{"'előző év december'!$A$2:$CP$214"}</definedName>
    <definedName name="M_GLAM">#REF!</definedName>
    <definedName name="magyar3M">OFFSET([26]ábrákhoz!$AC$8,[26]ábrákhoz!$Z$1,0,[26]ábrákhoz!$AA$1,1)</definedName>
    <definedName name="magyarCDS">OFFSET([26]ábrákhoz!$U$8,[26]ábrákhoz!$Q$1,0,[26]ábrákhoz!$R$1,1)</definedName>
    <definedName name="magyardepo">OFFSET([26]ábrákhoz!$CH$8,[26]ábrákhoz!$CU$2,0,[26]ábrákhoz!$CU$3,1)</definedName>
    <definedName name="magyarF">OFFSET([26]ábrákhoz!$CA$8,[26]ábrákhoz!$BY$1,0,[26]ábrákhoz!$BZ$1,1)</definedName>
    <definedName name="magyarFX">OFFSET([26]ábrákhoz!$D$8,[26]ábrákhoz!$C$3,0,[26]ábrákhoz!$D$3,1)</definedName>
    <definedName name="magyarM">OFFSET([26]ábrákhoz!$AU$8,[26]ábrákhoz!$AR$1,0,[26]ábrákhoz!$AS$1,1)</definedName>
    <definedName name="maxdate_ref">#REF!</definedName>
    <definedName name="maxminfd">OFFSET([22]area!$C$2,0,0,COUNT([22]date!$A$2:$A$188),1)</definedName>
    <definedName name="maxminpsz">OFFSET([22]area!$E$2,0,0,COUNT([22]date!$A$2:$A$188),1)</definedName>
    <definedName name="Ment">#REF!</definedName>
    <definedName name="Mentnév">#REF!</definedName>
    <definedName name="MERSEYSIDE">#REF!</definedName>
    <definedName name="METS">#REF!</definedName>
    <definedName name="mh" hidden="1">{"'előző év december'!$A$2:$CP$214"}</definedName>
    <definedName name="mhz" hidden="1">{"'előző év december'!$A$2:$CP$214"}</definedName>
    <definedName name="Mind">#REF!</definedName>
    <definedName name="minfd">OFFSET([22]area!$B$2,0,0,COUNT([22]date!$A$2:$A$188),1)</definedName>
    <definedName name="minpsz">OFFSET([22]area!$D$2,0,0,COUNT([22]date!$A$2:$A$188),1)</definedName>
    <definedName name="MO">#REF!</definedName>
    <definedName name="Modul1.dialshow">[33]!Modul1.dialshow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>#REF!</definedName>
    <definedName name="Move">[18]!Move</definedName>
    <definedName name="n">#N/A</definedName>
    <definedName name="N_YORKS">#REF!</definedName>
    <definedName name="NAMES">'[23]2000'!$A$15:$A$812</definedName>
    <definedName name="negyedévek">[34]kamat_stressz!$A$9:$A$24</definedName>
    <definedName name="nettó_swap">OFFSET([11]adat!$F$1003,0,0,[11]adat!$F$1000,1)</definedName>
    <definedName name="new">[35]!Clear</definedName>
    <definedName name="nki">OFFSET(#REF!,Abr_kezdet-1,0,COUNT(#REF!)-Abr_kezdet+2)</definedName>
    <definedName name="nm" hidden="1">{"'előző év december'!$A$2:$CP$214"}</definedName>
    <definedName name="NOK">#REF!</definedName>
    <definedName name="NONMET">#REF!</definedName>
    <definedName name="NORFOLK">#REF!</definedName>
    <definedName name="NORTHANTS">#REF!</definedName>
    <definedName name="NORTHUMBERLAND">#REF!</definedName>
    <definedName name="NOTTS">#REF!</definedName>
    <definedName name="nyomtat">[36]!nyomtat</definedName>
    <definedName name="OGÓŁEM__PASYWA">#REF!</definedName>
    <definedName name="OldData">#REF!</definedName>
    <definedName name="onbetet">OFFSET(#REF!,1-#REF!,0,#REF!,1)</definedName>
    <definedName name="onhitel">OFFSET(#REF!,1-#REF!,0,#REF!,1)</definedName>
    <definedName name="online">#REF!</definedName>
    <definedName name="Oracle_datelist">[14]!Table_Date2[[#Headers],[CLOSEDATE]]</definedName>
    <definedName name="orszag">OFFSET(#REF!,Abr_kezdet-1,0,COUNT(#REF!)-Abr_kezdet+2)</definedName>
    <definedName name="Országlista">OFFSET(#REF!,0,0,COUNTA(#REF!),1)</definedName>
    <definedName name="os">#REF!</definedName>
    <definedName name="Otevharom">OFFSET([31]Spreadek!$B$3,0,0,COUNTA([31]Spreadek!$B$3:$B$4864),1)</definedName>
    <definedName name="outline">'[37]C.8'!$A$5:$A$29</definedName>
    <definedName name="outline1">'[37]C.8'!$A$5:$A$29</definedName>
    <definedName name="OUTPUTGAP">#REF!</definedName>
    <definedName name="ownership">#REF!</definedName>
    <definedName name="OXON">#REF!</definedName>
    <definedName name="ötévesfelár">OFFSET('[12]M13. ábra_chart'!$E$9,1,0,COUNT('[12]M13. ábra_chart'!$D:$D),1)</definedName>
    <definedName name="ParamsCopy">#REF!</definedName>
    <definedName name="ParamsPaste">#REF!</definedName>
    <definedName name="pervalt">OFFSET(#REF!,1-#REF!,0,#REF!,1)</definedName>
    <definedName name="pervaltmunkanap">OFFSET(#REF!,1-#REF!,0,#REF!,1)</definedName>
    <definedName name="PLN">#REF!</definedName>
    <definedName name="portf_házt_30_90">OFFSET([11]ábrák_adat!$E$67,0,0,[11]ábrák_adat!$A$66,1)</definedName>
    <definedName name="portf_házt_90_felett">OFFSET([11]ábrák_adat!$F$67,0,0,[11]ábrák_adat!$A$66,1)</definedName>
    <definedName name="portf_házt_értékveszt">OFFSET([11]ábrák_adat!$G$67,0,0,[11]ábrák_adat!$A$66,1)</definedName>
    <definedName name="portf_váll_30_90">OFFSET([11]ábrák_adat!$B$67,0,0,[11]ábrák_adat!$A$66,1)</definedName>
    <definedName name="portf_váll_90_felett">OFFSET([11]ábrák_adat!$C$67,0,0,[11]ábrák_adat!$A$66,1)</definedName>
    <definedName name="portf_váll_értékveszt">OFFSET([11]ábrák_adat!$D$67,0,0,[11]ábrák_adat!$A$66,1)</definedName>
    <definedName name="POWYS">#REF!</definedName>
    <definedName name="premium">OFFSET(#REF!,0,0,COUNT(#REF!),1)</definedName>
    <definedName name="PRINT">[17]Market!#REF!</definedName>
    <definedName name="print..area">#REF!</definedName>
    <definedName name="_xlnm.Print_Area">#REF!</definedName>
    <definedName name="Print_Area_MI">#REF!</definedName>
    <definedName name="print1">#REF!</definedName>
    <definedName name="printy1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OFFSET('[29]ULC YoY'!$J$30,0,0,COUNT([29]ULC!$A$30:$A$200),1)</definedName>
    <definedName name="pszolg_intalk">OFFSET('[29]ULC YoY'!$P$30,0,0,COUNT([29]ULC!$A$30:$A$200),1)</definedName>
    <definedName name="pszolg_lfs">OFFSET('[29]ULC YoY'!$D$30,0,0,COUNT([29]ULC!$A$30:$A$200),1)</definedName>
    <definedName name="pti" hidden="1">{"'előző év december'!$A$2:$CP$214"}</definedName>
    <definedName name="q">#REF!</definedName>
    <definedName name="Query">[14]!Alap_query[[#Headers],[CLOSEDATE]]</definedName>
    <definedName name="Query2">#REF!</definedName>
    <definedName name="Query3">#REF!</definedName>
    <definedName name="qwerw" hidden="1">{"'előző év december'!$A$2:$CP$214"}</definedName>
    <definedName name="realg">OFFSET([24]adatok!$AI$15,0,0,1,COUNT([24]adatok!$AI$1:$IV$1))</definedName>
    <definedName name="Ref_1">[14]Table!$M$2</definedName>
    <definedName name="Ref_2">[14]Table_2!$F$2</definedName>
    <definedName name="regiók2">#REF!</definedName>
    <definedName name="Regions">#REF!</definedName>
    <definedName name="releurczk">OFFSET([25]data!$H$2,0,0,COUNTA([25]data!$A$1:$A$65536)-1,1)</definedName>
    <definedName name="releurhuf">OFFSET([25]data!$G$2,0,0,COUNTA([25]data!$A$1:$A$65536)-1,1)</definedName>
    <definedName name="releurpln">OFFSET([25]data!$J$2,0,0,COUNTA([25]data!$A$1:$A$65536)-1,1)</definedName>
    <definedName name="releurskk">OFFSET([25]data!$I$2,0,0,COUNTA([25]data!$A$1:$A$65536)-1,1)</definedName>
    <definedName name="roman3M">OFFSET([26]ábrákhoz!$AB$8,[26]ábrákhoz!$Z$1,0,[26]ábrákhoz!$AA$1,1)</definedName>
    <definedName name="romanCDS">OFFSET([26]ábrákhoz!$T$8,[26]ábrákhoz!$Q$1,0,[26]ábrákhoz!$R$1,1)</definedName>
    <definedName name="romandepo">OFFSET([26]ábrákhoz!$CG$8,[26]ábrákhoz!$CU$2,0,[26]ábrákhoz!$CU$3,1)</definedName>
    <definedName name="romanF">OFFSET([26]ábrákhoz!$BZ$8,[26]ábrákhoz!$BY$1,0,[26]ábrákhoz!$BZ$1,1)</definedName>
    <definedName name="romanFX">OFFSET([26]ábrákhoz!$G$8,[26]ábrákhoz!$C$3,0,[26]ábrákhoz!$D$3,1)</definedName>
    <definedName name="romanM">OFFSET([26]ábrákhoz!$AT$8,[26]ábrákhoz!$AR$1,0,[26]ábrákhoz!$AS$1,1)</definedName>
    <definedName name="rowindex">[19]DataInput!$B$37</definedName>
    <definedName name="rowindex2">#REF!</definedName>
    <definedName name="rrr">#N/A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_GLAM">#REF!</definedName>
    <definedName name="S_YORKS">#REF!</definedName>
    <definedName name="save_file">[36]!save_file</definedName>
    <definedName name="sd">#REF!</definedName>
    <definedName name="sdf" hidden="1">{"'előző év december'!$A$2:$CP$214"}</definedName>
    <definedName name="sdfsfd" hidden="1">{"'előző év december'!$A$2:$CP$214"}</definedName>
    <definedName name="sector">#REF!</definedName>
    <definedName name="SEK">#REF!</definedName>
    <definedName name="sf">#REF!</definedName>
    <definedName name="SHROPS">#REF!</definedName>
    <definedName name="SKK">#REF!</definedName>
    <definedName name="SolverModelBands">#REF!</definedName>
    <definedName name="SolverModelParams">#REF!</definedName>
    <definedName name="SOMERSET">#REF!</definedName>
    <definedName name="ss" hidden="1">{"'előző év december'!$A$2:$CP$214"}</definedName>
    <definedName name="STAFFS">#REF!</definedName>
    <definedName name="state96">#REF!</definedName>
    <definedName name="stock_1">[38]Input!$B$7</definedName>
    <definedName name="stock_2">[38]Input!$B$8</definedName>
    <definedName name="stock_3">[38]Input!$B$9</definedName>
    <definedName name="stock_4">[38]Input!$B$10</definedName>
    <definedName name="SUBJECTS">'[39]Raw data'!#REF!</definedName>
    <definedName name="SUFFOLK">#REF!</definedName>
    <definedName name="Summary">#REF!</definedName>
    <definedName name="SURREY">#REF!</definedName>
    <definedName name="swap_2">#REF!</definedName>
    <definedName name="swap_lejárat_30_napon_belül">OFFSET([11]adat!$G$1003,0,0,[11]adat!$F$1000,1)</definedName>
    <definedName name="swClose">#REF!</definedName>
    <definedName name="swUML">#REF!</definedName>
    <definedName name="szerkeszt">[36]!szerkeszt</definedName>
    <definedName name="szloven3M">OFFSET([26]ábrákhoz!$Z$8,[26]ábrákhoz!$Z$1,0,[26]ábrákhoz!$AA$1,1)</definedName>
    <definedName name="szlovenCDS">OFFSET([26]ábrákhoz!$Q$8,[26]ábrákhoz!$Q$1,0,[26]ábrákhoz!$R$1,1)</definedName>
    <definedName name="szlovenM">OFFSET([26]ábrákhoz!$AR$8,[26]ábrákhoz!$AR$1,0,[26]ábrákhoz!$AS$1,1)</definedName>
    <definedName name="t">#REF!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ab">[3]K.07!$A$1:$J$52</definedName>
    <definedName name="tab21a">#REF!</definedName>
    <definedName name="tábla96">#REF!</definedName>
    <definedName name="TABLE">#REF!</definedName>
    <definedName name="tablebp">#REF!</definedName>
    <definedName name="tabletc">#REF!</definedName>
    <definedName name="TableTitle">#REF!</definedName>
    <definedName name="tartkot">OFFSET(#REF!,1-#REF!,0,#REF!,1)</definedName>
    <definedName name="tarttelj">OFFSET(#REF!,1-#REF!,0,#REF!,1)</definedName>
    <definedName name="tcmedraw">[17]Market!#REF!</definedName>
    <definedName name="tcp10raw">[17]Market!#REF!</definedName>
    <definedName name="tcp90raw">[17]Market!#REF!</definedName>
    <definedName name="tcq1raw">[17]Market!#REF!</definedName>
    <definedName name="tcq3raw">[17]Market!#REF!</definedName>
    <definedName name="test" hidden="1">{"'előző év december'!$A$2:$CP$214"}</definedName>
    <definedName name="teteje">OFFSET(#REF!,1-#REF!,0,#REF!,1)</definedName>
    <definedName name="Text2">[40]Table!$A$6:$F$29</definedName>
    <definedName name="tge" hidden="1">[1]Market!#REF!</definedName>
    <definedName name="tgz" hidden="1">{"'előző év december'!$A$2:$CP$214"}</definedName>
    <definedName name="Tizevharom">OFFSET([31]Spreadek!$D$3,0,0,COUNTA([31]Spreadek!$D$3:$D$4864),1)</definedName>
    <definedName name="TMM">OFFSET([11]ábrák_adat!$B$85,0,0,[11]ábrák_adat!$A$84,1)</definedName>
    <definedName name="TMM_eredménnyel">OFFSET([11]ábrák_adat!$C$85,0,0,[11]ábrák_adat!$A$84,1)</definedName>
    <definedName name="torok3M">OFFSET([26]ábrákhoz!$AD$8,[26]ábrákhoz!$Z$1,0,[26]ábrákhoz!$AA$1,1)</definedName>
    <definedName name="tran">OFFSET([24]adatok!$AI$17,0,0,1,COUNT([24]adatok!$AI$1:$IV$1))</definedName>
    <definedName name="TRANZAKCIÓ_3">#REF!</definedName>
    <definedName name="tre" hidden="1">{"'előző év december'!$A$2:$CP$214"}</definedName>
    <definedName name="tt">#REF!</definedName>
    <definedName name="TYNE_WEAR">#REF!</definedName>
    <definedName name="új4">#REF!</definedName>
    <definedName name="UK">'[41]95-96 '!#REF!</definedName>
    <definedName name="UKF">#REF!</definedName>
    <definedName name="USD">#REF!</definedName>
    <definedName name="USDHUF">OFFSET('[12]M15. ábra_chart'!$G$9,1,0,COUNT('[12]M15. ábra_chart'!$D:$D),1)</definedName>
    <definedName name="USDL">OFFSET('[12]M14. ábra_chart'!$F$9,1,0,COUNT('[12]M14. ábra_chart'!$D:$D),1)</definedName>
    <definedName name="ügyfélbetét">OFFSET([11]ábrák_adat!$N$3,0,0,[11]ábrák_adat!$A$2,1)</definedName>
    <definedName name="ügyfélhitel">OFFSET([11]ábrák_adat!$M$3,0,0,[11]ábrák_adat!$A$2,1)</definedName>
    <definedName name="ügyfélhitel_to_ügyfélbetét">OFFSET([11]ábrák_adat!$L$3,0,0,[11]ábrák_adat!$A$2,1)</definedName>
    <definedName name="v">#REF!</definedName>
    <definedName name="v4kat">#REF!</definedName>
    <definedName name="Változó">[42]tune!$B$84:$Y$84</definedName>
    <definedName name="ValueTitle">#REF!</definedName>
    <definedName name="vb" hidden="1">{"'előző év december'!$A$2:$CP$214"}</definedName>
    <definedName name="vc" hidden="1">{"'előző év december'!$A$2:$CP$214"}</definedName>
    <definedName name="vége">[36]!vége</definedName>
    <definedName name="vége4kat">#REF!</definedName>
    <definedName name="végebelső">#REF!</definedName>
    <definedName name="végecéltart">#REF!</definedName>
    <definedName name="verseny_int">OFFSET('[29]ULC YoY'!$H$30,0,0,COUNT([29]ULC!$A$30:$A$200),1)</definedName>
    <definedName name="verseny_intalk">OFFSET('[29]ULC YoY'!$N$30,0,0,COUNT([29]ULC!$A$30:$A$200),1)</definedName>
    <definedName name="verseny_lfs">OFFSET('[29]ULC YoY'!$B$30,0,0,COUNT([29]ULC!$A$30:$A$200),1)</definedName>
    <definedName name="verseny_nomg_int">OFFSET('[29]ULC YoY'!$K$30,0,0,COUNT([29]ULC!$A$30:$A$200),1)</definedName>
    <definedName name="verseny_nomg_intalk">OFFSET('[29]ULC YoY'!$Q$30,0,0,COUNT([29]ULC!$A$30:$A$200),1)</definedName>
    <definedName name="verseny_nomg_lfs">OFFSET('[29]ULC YoY'!$E$30,0,0,COUNT([29]ULC!$A$30:$A$200),1)</definedName>
    <definedName name="VIX">OFFSET('[12]M2. ábra_chart'!$E$8,1,0,COUNT('[12]M2. ábra_chart'!$D:$D),1)</definedName>
    <definedName name="w" hidden="1">{"'előző év december'!$A$2:$CP$214"}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hat">#REF!</definedName>
    <definedName name="WILTS">#REF!</definedName>
    <definedName name="ww" hidden="1">{"'előző év december'!$A$2:$CP$214"}</definedName>
    <definedName name="www" hidden="1">{"'előző év december'!$A$2:$CP$214"}</definedName>
    <definedName name="wwwwwwwwwwwwwwwwwwwww" hidden="1">{"'előző év december'!$A$2:$CP$214"}</definedName>
    <definedName name="xxorg">#REF!</definedName>
    <definedName name="xxx" hidden="1">{"'előző év december'!$A$2:$CP$214"}</definedName>
    <definedName name="xxxx">#N/A</definedName>
    <definedName name="xxxxxxx" hidden="1">{"'előző év december'!$A$2:$CP$214"}</definedName>
    <definedName name="yygf" hidden="1">{"'előző év december'!$A$2:$CP$214"}</definedName>
    <definedName name="yyy" hidden="1">{"'előző év december'!$A$2:$CP$214"}</definedName>
    <definedName name="ztr" hidden="1">{"'előző év december'!$A$2:$CP$214"}</definedName>
    <definedName name="zzz" hidden="1">{"'előző év december'!$A$2:$CP$214"}</definedName>
    <definedName name="zzzz" hidden="1">[1]Market!#REF!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45" l="1"/>
  <c r="J20" i="45"/>
  <c r="K19" i="45"/>
  <c r="J19" i="45"/>
  <c r="L19" i="45" s="1"/>
  <c r="K18" i="45"/>
  <c r="J18" i="45"/>
  <c r="L18" i="45" s="1"/>
  <c r="K17" i="45"/>
  <c r="J17" i="45"/>
  <c r="L17" i="45" s="1"/>
  <c r="K16" i="45"/>
  <c r="J16" i="45"/>
  <c r="L16" i="45" s="1"/>
  <c r="K15" i="45"/>
  <c r="J15" i="45"/>
  <c r="L15" i="45" s="1"/>
  <c r="K14" i="45"/>
  <c r="J14" i="45"/>
  <c r="K13" i="45"/>
  <c r="J13" i="45"/>
  <c r="K12" i="45"/>
  <c r="J12" i="45"/>
  <c r="K11" i="45"/>
  <c r="J11" i="45"/>
  <c r="L11" i="45" s="1"/>
  <c r="K10" i="45"/>
  <c r="J10" i="45"/>
  <c r="L10" i="45" s="1"/>
  <c r="L12" i="45" l="1"/>
  <c r="L14" i="45"/>
  <c r="L13" i="45"/>
  <c r="L20" i="45"/>
  <c r="S25" i="42"/>
  <c r="S24" i="42"/>
  <c r="S23" i="42"/>
  <c r="S22" i="42"/>
  <c r="S21" i="42"/>
  <c r="S20" i="42"/>
  <c r="S19" i="42"/>
  <c r="S18" i="42"/>
  <c r="S17" i="42"/>
  <c r="S16" i="42"/>
  <c r="S15" i="42"/>
  <c r="S14" i="42"/>
  <c r="S13" i="42"/>
  <c r="E19" i="40"/>
  <c r="E18" i="40"/>
  <c r="E17" i="40"/>
  <c r="E16" i="40"/>
  <c r="E15" i="40"/>
  <c r="E14" i="40"/>
  <c r="E13" i="40"/>
  <c r="E12" i="40"/>
  <c r="E11" i="40"/>
  <c r="E10" i="40"/>
  <c r="E9" i="40"/>
  <c r="K20" i="38" l="1"/>
  <c r="J20" i="38"/>
  <c r="L20" i="38" s="1"/>
  <c r="K19" i="38"/>
  <c r="J19" i="38"/>
  <c r="K18" i="38"/>
  <c r="J18" i="38"/>
  <c r="L18" i="38" s="1"/>
  <c r="K17" i="38"/>
  <c r="J17" i="38"/>
  <c r="L17" i="38" s="1"/>
  <c r="K16" i="38"/>
  <c r="J16" i="38"/>
  <c r="L16" i="38" s="1"/>
  <c r="K15" i="38"/>
  <c r="L15" i="38" s="1"/>
  <c r="J15" i="38"/>
  <c r="K14" i="38"/>
  <c r="J14" i="38"/>
  <c r="L14" i="38" s="1"/>
  <c r="K13" i="38"/>
  <c r="J13" i="38"/>
  <c r="L13" i="38" s="1"/>
  <c r="K12" i="38"/>
  <c r="J12" i="38"/>
  <c r="L12" i="38" s="1"/>
  <c r="K11" i="38"/>
  <c r="L11" i="38" s="1"/>
  <c r="J11" i="38"/>
  <c r="K10" i="38"/>
  <c r="J10" i="38"/>
  <c r="L10" i="38" s="1"/>
  <c r="L19" i="38" l="1"/>
  <c r="K22" i="31"/>
  <c r="J22" i="31"/>
  <c r="L21" i="31"/>
  <c r="K21" i="31"/>
  <c r="J21" i="31"/>
  <c r="K20" i="31"/>
  <c r="J20" i="31"/>
  <c r="K19" i="31"/>
  <c r="J19" i="31"/>
  <c r="L19" i="31" s="1"/>
  <c r="K18" i="31"/>
  <c r="J18" i="31"/>
  <c r="L18" i="31" s="1"/>
  <c r="K17" i="31"/>
  <c r="J17" i="31"/>
  <c r="L17" i="31" s="1"/>
  <c r="K16" i="31"/>
  <c r="L16" i="31" s="1"/>
  <c r="J16" i="31"/>
  <c r="K15" i="31"/>
  <c r="J15" i="31"/>
  <c r="L15" i="31" s="1"/>
  <c r="K14" i="31"/>
  <c r="J14" i="31"/>
  <c r="K13" i="31"/>
  <c r="J13" i="31"/>
  <c r="L13" i="31" s="1"/>
  <c r="K12" i="31"/>
  <c r="J12" i="31"/>
  <c r="K21" i="27"/>
  <c r="J21" i="27"/>
  <c r="K20" i="27"/>
  <c r="J20" i="27"/>
  <c r="L20" i="27" s="1"/>
  <c r="K19" i="27"/>
  <c r="J19" i="27"/>
  <c r="K18" i="27"/>
  <c r="J18" i="27"/>
  <c r="L18" i="27" s="1"/>
  <c r="K17" i="27"/>
  <c r="J17" i="27"/>
  <c r="K16" i="27"/>
  <c r="J16" i="27"/>
  <c r="K15" i="27"/>
  <c r="J15" i="27"/>
  <c r="K14" i="27"/>
  <c r="J14" i="27"/>
  <c r="K13" i="27"/>
  <c r="J13" i="27"/>
  <c r="K12" i="27"/>
  <c r="J12" i="27"/>
  <c r="L12" i="27" s="1"/>
  <c r="K11" i="27"/>
  <c r="J11" i="27"/>
  <c r="L11" i="27" s="1"/>
  <c r="L20" i="31" l="1"/>
  <c r="L22" i="31"/>
  <c r="L12" i="31"/>
  <c r="L14" i="31"/>
  <c r="L16" i="27"/>
  <c r="L13" i="27"/>
  <c r="L15" i="27"/>
  <c r="L17" i="27"/>
  <c r="L19" i="27"/>
  <c r="L14" i="27"/>
  <c r="L21" i="27"/>
  <c r="K22" i="12"/>
  <c r="J22" i="12"/>
  <c r="L22" i="12" s="1"/>
  <c r="I22" i="12"/>
  <c r="K21" i="12"/>
  <c r="J21" i="12"/>
  <c r="L21" i="12" s="1"/>
  <c r="I21" i="12"/>
  <c r="K20" i="12"/>
  <c r="J20" i="12"/>
  <c r="L20" i="12" s="1"/>
  <c r="I20" i="12"/>
  <c r="K19" i="12"/>
  <c r="J19" i="12"/>
  <c r="L19" i="12" s="1"/>
  <c r="I19" i="12"/>
  <c r="K18" i="12"/>
  <c r="J18" i="12"/>
  <c r="L18" i="12" s="1"/>
  <c r="I18" i="12"/>
  <c r="K17" i="12"/>
  <c r="J17" i="12"/>
  <c r="L17" i="12" s="1"/>
  <c r="I17" i="12"/>
  <c r="K16" i="12"/>
  <c r="J16" i="12"/>
  <c r="L16" i="12" s="1"/>
  <c r="I16" i="12"/>
  <c r="K15" i="12"/>
  <c r="J15" i="12"/>
  <c r="L15" i="12" s="1"/>
  <c r="I15" i="12"/>
  <c r="K14" i="12"/>
  <c r="J14" i="12"/>
  <c r="L14" i="12" s="1"/>
  <c r="I14" i="12"/>
  <c r="K13" i="12"/>
  <c r="J13" i="12"/>
  <c r="L13" i="12" s="1"/>
  <c r="I13" i="12"/>
  <c r="K12" i="12"/>
  <c r="J12" i="12"/>
  <c r="L12" i="12" s="1"/>
  <c r="I12" i="12"/>
  <c r="M39" i="6" l="1"/>
  <c r="L39" i="6"/>
  <c r="K39" i="6"/>
  <c r="J39" i="6"/>
  <c r="I39" i="6"/>
  <c r="H39" i="6"/>
  <c r="G39" i="6"/>
  <c r="F39" i="6"/>
  <c r="E39" i="6"/>
  <c r="D39" i="6"/>
  <c r="M38" i="6"/>
  <c r="L38" i="6"/>
  <c r="K38" i="6"/>
  <c r="J38" i="6"/>
  <c r="I38" i="6"/>
  <c r="H38" i="6"/>
  <c r="G38" i="6"/>
  <c r="F38" i="6"/>
  <c r="E38" i="6"/>
  <c r="D38" i="6"/>
</calcChain>
</file>

<file path=xl/sharedStrings.xml><?xml version="1.0" encoding="utf-8"?>
<sst xmlns="http://schemas.openxmlformats.org/spreadsheetml/2006/main" count="641" uniqueCount="282">
  <si>
    <t>Magyarország</t>
  </si>
  <si>
    <t>Lengyelország</t>
  </si>
  <si>
    <t>Szlovákia</t>
  </si>
  <si>
    <t>Románia</t>
  </si>
  <si>
    <t>Bulgária</t>
  </si>
  <si>
    <t>Horvátország</t>
  </si>
  <si>
    <t>Magyarország- 2010</t>
  </si>
  <si>
    <t>Intézményi háttér</t>
  </si>
  <si>
    <t>Infrastruktúra</t>
  </si>
  <si>
    <t>Makrogazdasági környezet</t>
  </si>
  <si>
    <t>Egészségügy és alapfokú oktatás</t>
  </si>
  <si>
    <t>Felsőoktatás</t>
  </si>
  <si>
    <t>Árupiaci hatékonyság</t>
  </si>
  <si>
    <t>Munkaerő piaci hatékonyság</t>
  </si>
  <si>
    <t>Technológiai háttér</t>
  </si>
  <si>
    <t>Piacméret</t>
  </si>
  <si>
    <t>Üzleti környezet kifinomultsága</t>
  </si>
  <si>
    <t>Innováció</t>
  </si>
  <si>
    <t>Global Competitiveness Index</t>
  </si>
  <si>
    <t>Edition</t>
  </si>
  <si>
    <t>2016-2017</t>
  </si>
  <si>
    <t>2015-2016</t>
  </si>
  <si>
    <t>2014-2015</t>
  </si>
  <si>
    <t>2013-2014</t>
  </si>
  <si>
    <t>2012-2013</t>
  </si>
  <si>
    <t>2011-2012</t>
  </si>
  <si>
    <t>2010-2011</t>
  </si>
  <si>
    <t>2009-2010</t>
  </si>
  <si>
    <t>2008-2009</t>
  </si>
  <si>
    <t>2007-2008</t>
  </si>
  <si>
    <t>Bulgaria</t>
  </si>
  <si>
    <t>Croatia</t>
  </si>
  <si>
    <t>Czech Republic</t>
  </si>
  <si>
    <t>Poland</t>
  </si>
  <si>
    <t>Romania</t>
  </si>
  <si>
    <t>Slovak Republic</t>
  </si>
  <si>
    <t>V3 átlag</t>
  </si>
  <si>
    <t>EU átlag</t>
  </si>
  <si>
    <t>Austria</t>
  </si>
  <si>
    <t>Belgium</t>
  </si>
  <si>
    <t>Cyprus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</si>
  <si>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</si>
  <si>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</si>
  <si>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</si>
  <si>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</si>
  <si>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</si>
  <si>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</si>
  <si>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</si>
  <si>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</si>
  <si>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</si>
  <si>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</si>
  <si>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</si>
  <si>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</si>
  <si>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</si>
  <si>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</si>
  <si>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Portugal</t>
  </si>
  <si>
    <t>Slovenia</t>
  </si>
  <si>
    <t>Spain</t>
  </si>
  <si>
    <t>Sweden</t>
  </si>
  <si>
    <t>United Kingdom</t>
  </si>
  <si>
    <t>Vállalkozásindítása</t>
  </si>
  <si>
    <t>Építési engedélyek kiadása</t>
  </si>
  <si>
    <t>Elektromos áram bekötése</t>
  </si>
  <si>
    <t>Tulajdonjog bejegyzés</t>
  </si>
  <si>
    <t>Hitelszerzés</t>
  </si>
  <si>
    <t>Kisebbségi befektetők védelme</t>
  </si>
  <si>
    <t>Adózás</t>
  </si>
  <si>
    <t>Külkereskedelem</t>
  </si>
  <si>
    <t>Szerződések kikényszeríthetősége</t>
  </si>
  <si>
    <t>Csődeljárások hatékonysága</t>
  </si>
  <si>
    <t>Gazdasági teljesítmény (36.)</t>
  </si>
  <si>
    <t>Belföldi gazdaság</t>
  </si>
  <si>
    <t>Nemzetközi kereskedelem</t>
  </si>
  <si>
    <t>Nemzetközi befektetések</t>
  </si>
  <si>
    <t>Foglalkoztatottság</t>
  </si>
  <si>
    <t>Árak</t>
  </si>
  <si>
    <t>Kormányzat hatékonysága (54.)</t>
  </si>
  <si>
    <t>Közpénzügyek</t>
  </si>
  <si>
    <t>Adópolitika</t>
  </si>
  <si>
    <t>Intézmény rendszer</t>
  </si>
  <si>
    <t>Üzleti szabályozottásg</t>
  </si>
  <si>
    <t>Társadalmi környezet</t>
  </si>
  <si>
    <t>Versenyszféra hatékonysága (60.)</t>
  </si>
  <si>
    <t>Termelékenység és hatékonyság</t>
  </si>
  <si>
    <t>Munkaerő piac</t>
  </si>
  <si>
    <t>Pénzügy piac</t>
  </si>
  <si>
    <t>Irányítási gyakorlat</t>
  </si>
  <si>
    <t>Attitűdök és értékek</t>
  </si>
  <si>
    <t>Infrastruktúra (41.)</t>
  </si>
  <si>
    <t>Alap infrastruktúra</t>
  </si>
  <si>
    <t>Technológiai infrastruktúra</t>
  </si>
  <si>
    <t>Tudományos infrastruktúra</t>
  </si>
  <si>
    <t>Környezet és egészségügy</t>
  </si>
  <si>
    <t>Oktatás</t>
  </si>
  <si>
    <t>IMD rangsor</t>
  </si>
  <si>
    <t>Gazdasági teljesítmény</t>
  </si>
  <si>
    <t>Kormányzat hatékonysága</t>
  </si>
  <si>
    <t>Versenyszféra hatékonysága</t>
  </si>
  <si>
    <t>Csehország</t>
  </si>
  <si>
    <t>MAX</t>
  </si>
  <si>
    <t>MIN</t>
  </si>
  <si>
    <t>MAX-MIN különbség</t>
  </si>
  <si>
    <t>Forrás:</t>
  </si>
  <si>
    <t>Eurostat, WDI</t>
  </si>
  <si>
    <t>Cím:</t>
  </si>
  <si>
    <t>Megjegyzés:</t>
  </si>
  <si>
    <t>Eurostat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</si>
  <si>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</si>
  <si>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</si>
  <si>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</si>
  <si>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</si>
  <si>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</si>
  <si>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</si>
  <si>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</si>
  <si>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</si>
  <si>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</si>
  <si>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</si>
  <si>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</si>
  <si>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Slovakia</t>
  </si>
  <si>
    <t>Norway</t>
  </si>
  <si>
    <t>Switzerland</t>
  </si>
  <si>
    <t>Ország / Országcsoport neve</t>
  </si>
  <si>
    <t>V3 max</t>
  </si>
  <si>
    <t>V3 min</t>
  </si>
  <si>
    <t>V3 tartomány</t>
  </si>
  <si>
    <t>Eurostat, MNB számítások</t>
  </si>
  <si>
    <t>Bérek és keresetek</t>
  </si>
  <si>
    <t>Munkaadói terhek</t>
  </si>
  <si>
    <t>Bérhányad</t>
  </si>
  <si>
    <t>Szlovénia</t>
  </si>
  <si>
    <t>EU15</t>
  </si>
  <si>
    <t>EU28</t>
  </si>
  <si>
    <t>Eurózóna 12</t>
  </si>
  <si>
    <t>Eurozóna</t>
  </si>
  <si>
    <t>Spain*</t>
  </si>
  <si>
    <t>Lengyelország*</t>
  </si>
  <si>
    <t>Eurostat SBS</t>
  </si>
  <si>
    <t>Mikrovállalatok</t>
  </si>
  <si>
    <t>Kisvállalatok</t>
  </si>
  <si>
    <t>Közepes vállalatok</t>
  </si>
  <si>
    <t>Németország</t>
  </si>
  <si>
    <t>Franciaország</t>
  </si>
  <si>
    <t>Olaszország</t>
  </si>
  <si>
    <t>Hollandia</t>
  </si>
  <si>
    <t>Ausztria</t>
  </si>
  <si>
    <t>Svédország</t>
  </si>
  <si>
    <t>Egyesült Királyság</t>
  </si>
  <si>
    <t>DE</t>
  </si>
  <si>
    <t>FR</t>
  </si>
  <si>
    <t>UK</t>
  </si>
  <si>
    <t>IT</t>
  </si>
  <si>
    <t>SE</t>
  </si>
  <si>
    <t>AT</t>
  </si>
  <si>
    <t>NL</t>
  </si>
  <si>
    <t>CZ</t>
  </si>
  <si>
    <t>PL</t>
  </si>
  <si>
    <t>SK</t>
  </si>
  <si>
    <t>RO</t>
  </si>
  <si>
    <t>BG</t>
  </si>
  <si>
    <t>HR</t>
  </si>
  <si>
    <t>HU</t>
  </si>
  <si>
    <t>K+F kiadások a teljes gazdaságban és szektorálisan</t>
  </si>
  <si>
    <t>Dánia</t>
  </si>
  <si>
    <t>Észtország</t>
  </si>
  <si>
    <t>Írország</t>
  </si>
  <si>
    <t>Görögország</t>
  </si>
  <si>
    <t>Spanyolország</t>
  </si>
  <si>
    <t>Ciprus</t>
  </si>
  <si>
    <t>Lettország</t>
  </si>
  <si>
    <t>Litvánia</t>
  </si>
  <si>
    <t>Luxemburg</t>
  </si>
  <si>
    <t>Málta</t>
  </si>
  <si>
    <t>Portugália</t>
  </si>
  <si>
    <t>Finnország</t>
  </si>
  <si>
    <t>CH4 ábrához kapcsolódó összehasonlító tábla</t>
  </si>
  <si>
    <t>Magyarország -</t>
  </si>
  <si>
    <t>EU átlag -</t>
  </si>
  <si>
    <t xml:space="preserve">EU átlag - </t>
  </si>
  <si>
    <t xml:space="preserve">V3 átlag - </t>
  </si>
  <si>
    <t>EU</t>
  </si>
  <si>
    <t>V3</t>
  </si>
  <si>
    <t>állami szektor</t>
  </si>
  <si>
    <t>üzleti szféra</t>
  </si>
  <si>
    <t>felsőoktatás</t>
  </si>
  <si>
    <t>magán non-profit szektor</t>
  </si>
  <si>
    <t>teljes gazdaság</t>
  </si>
  <si>
    <t>EU2020 célkitűzés</t>
  </si>
  <si>
    <t xml:space="preserve">        2005</t>
  </si>
  <si>
    <t xml:space="preserve">        2006</t>
  </si>
  <si>
    <t xml:space="preserve">        2007</t>
  </si>
  <si>
    <t xml:space="preserve">        2008</t>
  </si>
  <si>
    <t xml:space="preserve">         2009</t>
  </si>
  <si>
    <t xml:space="preserve">        2010</t>
  </si>
  <si>
    <t xml:space="preserve">        2011</t>
  </si>
  <si>
    <t xml:space="preserve">        2012</t>
  </si>
  <si>
    <t xml:space="preserve">        2013</t>
  </si>
  <si>
    <t xml:space="preserve">        2014</t>
  </si>
  <si>
    <t xml:space="preserve">        2015</t>
  </si>
  <si>
    <t/>
  </si>
  <si>
    <t>OECD</t>
  </si>
  <si>
    <t>Matematika</t>
  </si>
  <si>
    <t>Természettudományok</t>
  </si>
  <si>
    <t>Szövegértés</t>
  </si>
  <si>
    <t>üres</t>
  </si>
  <si>
    <t>Potenciálisan elveszített életévek</t>
  </si>
  <si>
    <t>OECD átlag</t>
  </si>
  <si>
    <t>2005</t>
  </si>
  <si>
    <t>..</t>
  </si>
  <si>
    <t>Title:</t>
  </si>
  <si>
    <t>EKB CBD.</t>
  </si>
  <si>
    <t>Source:</t>
  </si>
  <si>
    <t>ECB CBD.</t>
  </si>
  <si>
    <t>Note:</t>
  </si>
  <si>
    <t>Működési költség</t>
  </si>
  <si>
    <t>Kamateredmény</t>
  </si>
  <si>
    <t>BE</t>
  </si>
  <si>
    <t>CY</t>
  </si>
  <si>
    <t>DK</t>
  </si>
  <si>
    <t>EE</t>
  </si>
  <si>
    <t>ES</t>
  </si>
  <si>
    <t>FI</t>
  </si>
  <si>
    <t>GR</t>
  </si>
  <si>
    <t>IE</t>
  </si>
  <si>
    <t>LT</t>
  </si>
  <si>
    <t>LU</t>
  </si>
  <si>
    <t>LV</t>
  </si>
  <si>
    <t>MT</t>
  </si>
  <si>
    <t>PO</t>
  </si>
  <si>
    <t>SI</t>
  </si>
  <si>
    <t>2017-2018</t>
  </si>
  <si>
    <t>V3 átlag 2017</t>
  </si>
  <si>
    <t>WEF átlag 2017</t>
  </si>
  <si>
    <t>41.</t>
  </si>
  <si>
    <t>33.</t>
  </si>
  <si>
    <t>27.</t>
  </si>
  <si>
    <t>24.</t>
  </si>
  <si>
    <t>40.</t>
  </si>
  <si>
    <t>30.</t>
  </si>
  <si>
    <t>26.</t>
  </si>
  <si>
    <t>25.</t>
  </si>
  <si>
    <t>54. (40.)</t>
  </si>
  <si>
    <t>37. (29.)</t>
  </si>
  <si>
    <t>44. (33.)</t>
  </si>
  <si>
    <t>32. (28.)</t>
  </si>
  <si>
    <t>54.</t>
  </si>
  <si>
    <t>49.</t>
  </si>
  <si>
    <t>75.</t>
  </si>
  <si>
    <t>45.</t>
  </si>
  <si>
    <t>Teljes vállalati termelékenység (jobb tengely)</t>
  </si>
  <si>
    <t>A gazdaság energiaintenzitása</t>
  </si>
  <si>
    <t>Pénz- és tőkepiaci fejlettség</t>
  </si>
  <si>
    <t>Teljes termékenységi ráta</t>
  </si>
  <si>
    <t>WEF GCI</t>
  </si>
  <si>
    <t xml:space="preserve">A WEF GCI helyezéseinek alakulása Magyarországon, a régióban és az Unióban </t>
  </si>
  <si>
    <t>Magyarország és a V3 országok teljesítménye a WEF világátlaghoz viszonyítva a rangsor 12 pillérében (2017)</t>
  </si>
  <si>
    <t>A teljesítmény abszolút versenyképességi pozíciót tükröz, amit 1-től 7-ig terjedő skálán mérnek: az 1-es jelenti a legrosszabb, a 7-es a legjobb értéket.</t>
  </si>
  <si>
    <t>A visegrádi négyek által elért helyezés a világranglistán</t>
  </si>
  <si>
    <t>Világbank – Doing Business 2017.</t>
  </si>
  <si>
    <t xml:space="preserve">2016-ra új módszertan alapján rangsoroltak a kiadványban. Zárójelben az új módszertan szerin-ti 2015. évi helyezés. A 2014-es helyezés csak a régi módszertan alapján érhető el. </t>
  </si>
  <si>
    <t xml:space="preserve">Magyarország, a V3 országok és az EU tagállamok átlagos relatív helyezése </t>
  </si>
  <si>
    <t xml:space="preserve">A négy fő területen és az összesített rangsorban elért eredményünk </t>
  </si>
  <si>
    <t>IMD.</t>
  </si>
  <si>
    <t>2017-re két országgal (Szaúd-Arábia és Ciprus) bővült a vizsgált országok köre, ami nehezíti az eredmények idősoros összevetését. Mindkét ország Magyarország elé került besorolásra.</t>
  </si>
  <si>
    <t>Magyarország által elért helyezés az alkategóriákban, 2017-es rangsorban</t>
  </si>
  <si>
    <t>IMD</t>
  </si>
  <si>
    <t>Munkatermelékenység (egy munkaórára jutó GDP)</t>
  </si>
  <si>
    <t>Foglalkoztatási ráta a 15–74 éves korosztályban</t>
  </si>
  <si>
    <t>Igazított bérhányad a bruttó bérek, illetve a munkaadói terhek szerint (2016)</t>
  </si>
  <si>
    <t>Lengyelország esetében a bérek és a munkaadói terhek bontása nem áll rendelkezésre.</t>
  </si>
  <si>
    <t>Állami közigazgatási kiadások a GDP százalékában</t>
  </si>
  <si>
    <t>A magyar adatsorból kiszűrésre került a közfoglalkoztatásra fordított költségvetési kiadás.</t>
  </si>
  <si>
    <t>Kkv-k termelékenysége (2014)</t>
  </si>
  <si>
    <t>Bulgária, Horvátország és Olaszország esetében az utolsó elérhető adatok 2013-asok.</t>
  </si>
  <si>
    <t xml:space="preserve">Eurostat </t>
  </si>
  <si>
    <t>PISA felmérések eredményei</t>
  </si>
  <si>
    <r>
      <t>Egy főre jutó GDP vásárlóerő paritáson (EUR, 2007–2015)</t>
    </r>
    <r>
      <rPr>
        <sz val="10"/>
        <color theme="1"/>
        <rFont val="Calibri"/>
        <family val="2"/>
        <charset val="238"/>
        <scheme val="minor"/>
      </rPr>
      <t xml:space="preserve"> </t>
    </r>
  </si>
  <si>
    <t>Az oszlopdiagram az egy főre jutó regionális GDP éves változását szemlélteti.</t>
  </si>
  <si>
    <t>Eszközarányos működési költségek és kamateredmények (2016)</t>
  </si>
  <si>
    <t>Net interest income and operating expenses as a proportion of total assets in 2016</t>
  </si>
  <si>
    <t>Texas-ratio (2015)</t>
  </si>
  <si>
    <t>IMF - FSI, ECB - CBD, MNB</t>
  </si>
  <si>
    <t>A nemteljesítő hitelek állományának tőkével és értékvesztéssel való fedezettségének leírására szolgál a Texas-ratio. A mutatót a bankrendszerek stabilitásának és hatékonyságának mérésére használjuk.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</si>
</sst>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00000"/>
    <numFmt numFmtId="167" formatCode="yyyy\-mm\-dd;@"/>
  </numFmts>
  <fonts count="35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2"/>
      <charset val="238"/>
    </font>
    <font>
      <sz val="14"/>
      <color theme="1"/>
      <name val="Trebuchet MS"/>
      <family val="2"/>
      <charset val="238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u/>
      <sz val="12"/>
      <color theme="10"/>
      <name val="Times New Roman"/>
      <family val="2"/>
      <charset val="238"/>
    </font>
    <font>
      <sz val="1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Times New Roman"/>
      <family val="2"/>
      <charset val="238"/>
    </font>
    <font>
      <sz val="11"/>
      <color theme="1"/>
      <name val="Calibri"/>
      <family val="2"/>
      <charset val="238"/>
    </font>
    <font>
      <sz val="12"/>
      <name val="Garamond"/>
      <family val="1"/>
      <charset val="238"/>
    </font>
    <font>
      <sz val="12"/>
      <name val="Calibri"/>
      <family val="2"/>
      <charset val="238"/>
      <scheme val="minor"/>
    </font>
    <font>
      <b/>
      <i/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rgb="FF191919"/>
      <name val="Calibri"/>
      <family val="2"/>
      <charset val="238"/>
      <scheme val="minor"/>
    </font>
    <font>
      <b/>
      <sz val="14"/>
      <color theme="1"/>
      <name val="Trebuchet MS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2"/>
      <name val="Calibri"/>
      <family val="2"/>
      <charset val="238"/>
    </font>
    <font>
      <sz val="12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4"/>
      <color rgb="FF000000"/>
      <name val="Trebuchet MS"/>
      <family val="2"/>
      <charset val="238"/>
    </font>
    <font>
      <sz val="12"/>
      <color theme="1"/>
      <name val="Calibri"/>
      <family val="2"/>
      <charset val="238"/>
    </font>
    <font>
      <sz val="1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DD8C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11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5" fillId="0" borderId="0"/>
    <xf numFmtId="0" fontId="9" fillId="0" borderId="0"/>
    <xf numFmtId="0" fontId="15" fillId="0" borderId="0"/>
    <xf numFmtId="0" fontId="9" fillId="0" borderId="0"/>
    <xf numFmtId="0" fontId="18" fillId="0" borderId="0"/>
    <xf numFmtId="0" fontId="8" fillId="0" borderId="0"/>
    <xf numFmtId="0" fontId="9" fillId="0" borderId="0"/>
    <xf numFmtId="0" fontId="19" fillId="0" borderId="0"/>
    <xf numFmtId="9" fontId="1" fillId="0" borderId="0" applyFont="0" applyFill="0" applyBorder="0" applyAlignment="0" applyProtection="0"/>
    <xf numFmtId="0" fontId="31" fillId="0" borderId="0"/>
    <xf numFmtId="0" fontId="8" fillId="0" borderId="0"/>
    <xf numFmtId="0" fontId="19" fillId="0" borderId="0"/>
  </cellStyleXfs>
  <cellXfs count="197">
    <xf numFmtId="0" fontId="0" fillId="0" borderId="0" xfId="0"/>
    <xf numFmtId="0" fontId="1" fillId="0" borderId="0" xfId="1"/>
    <xf numFmtId="0" fontId="2" fillId="0" borderId="2" xfId="1" applyFont="1" applyBorder="1" applyAlignment="1">
      <alignment horizontal="center"/>
    </xf>
    <xf numFmtId="0" fontId="3" fillId="0" borderId="0" xfId="1" applyFont="1" applyFill="1" applyProtection="1"/>
    <xf numFmtId="2" fontId="2" fillId="0" borderId="4" xfId="1" applyNumberFormat="1" applyFont="1" applyFill="1" applyBorder="1" applyAlignment="1" applyProtection="1">
      <alignment horizontal="center"/>
    </xf>
    <xf numFmtId="2" fontId="2" fillId="0" borderId="5" xfId="1" applyNumberFormat="1" applyFont="1" applyFill="1" applyBorder="1" applyAlignment="1" applyProtection="1">
      <alignment horizontal="center"/>
    </xf>
    <xf numFmtId="2" fontId="2" fillId="0" borderId="2" xfId="1" applyNumberFormat="1" applyFont="1" applyFill="1" applyBorder="1" applyAlignment="1" applyProtection="1">
      <alignment horizontal="center"/>
    </xf>
    <xf numFmtId="2" fontId="2" fillId="0" borderId="3" xfId="1" applyNumberFormat="1" applyFont="1" applyFill="1" applyBorder="1" applyAlignment="1" applyProtection="1">
      <alignment horizontal="center"/>
    </xf>
    <xf numFmtId="0" fontId="3" fillId="2" borderId="0" xfId="1" applyFont="1" applyFill="1" applyProtection="1"/>
    <xf numFmtId="1" fontId="1" fillId="0" borderId="0" xfId="1" applyNumberFormat="1"/>
    <xf numFmtId="0" fontId="3" fillId="0" borderId="0" xfId="1" applyFont="1" applyProtection="1"/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0" fontId="1" fillId="0" borderId="0" xfId="1" applyAlignment="1">
      <alignment vertical="center"/>
    </xf>
    <xf numFmtId="0" fontId="7" fillId="0" borderId="7" xfId="2" applyFont="1" applyBorder="1"/>
    <xf numFmtId="0" fontId="7" fillId="0" borderId="7" xfId="2" applyFont="1" applyBorder="1" applyAlignment="1">
      <alignment horizontal="center"/>
    </xf>
    <xf numFmtId="0" fontId="6" fillId="0" borderId="0" xfId="3"/>
    <xf numFmtId="164" fontId="7" fillId="0" borderId="7" xfId="2" applyNumberFormat="1" applyFont="1" applyFill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7" fillId="0" borderId="7" xfId="2" applyFont="1" applyFill="1" applyBorder="1"/>
    <xf numFmtId="2" fontId="7" fillId="0" borderId="7" xfId="2" applyNumberFormat="1" applyFont="1" applyFill="1" applyBorder="1" applyAlignment="1">
      <alignment horizontal="center"/>
    </xf>
    <xf numFmtId="0" fontId="6" fillId="0" borderId="0" xfId="3" applyBorder="1"/>
    <xf numFmtId="0" fontId="6" fillId="0" borderId="7" xfId="3" applyBorder="1"/>
    <xf numFmtId="0" fontId="5" fillId="0" borderId="7" xfId="3" applyFont="1" applyBorder="1"/>
    <xf numFmtId="0" fontId="5" fillId="0" borderId="7" xfId="3" applyFont="1" applyFill="1" applyBorder="1"/>
    <xf numFmtId="0" fontId="6" fillId="0" borderId="7" xfId="3" applyBorder="1" applyAlignment="1">
      <alignment vertical="center" wrapText="1"/>
    </xf>
    <xf numFmtId="164" fontId="6" fillId="0" borderId="7" xfId="3" applyNumberFormat="1" applyBorder="1" applyAlignment="1">
      <alignment vertical="center"/>
    </xf>
    <xf numFmtId="0" fontId="6" fillId="0" borderId="9" xfId="3" applyBorder="1" applyAlignment="1">
      <alignment vertical="center"/>
    </xf>
    <xf numFmtId="165" fontId="6" fillId="0" borderId="7" xfId="3" applyNumberFormat="1" applyBorder="1"/>
    <xf numFmtId="4" fontId="6" fillId="0" borderId="0" xfId="3" applyNumberFormat="1"/>
    <xf numFmtId="0" fontId="12" fillId="0" borderId="0" xfId="1" applyFont="1"/>
    <xf numFmtId="167" fontId="13" fillId="0" borderId="0" xfId="8" applyNumberFormat="1" applyFont="1" applyFill="1" applyBorder="1" applyAlignment="1" applyProtection="1"/>
    <xf numFmtId="49" fontId="12" fillId="0" borderId="0" xfId="1" applyNumberFormat="1" applyFont="1"/>
    <xf numFmtId="0" fontId="1" fillId="0" borderId="8" xfId="1" applyBorder="1"/>
    <xf numFmtId="0" fontId="11" fillId="0" borderId="0" xfId="7"/>
    <xf numFmtId="0" fontId="5" fillId="0" borderId="0" xfId="0" applyFont="1"/>
    <xf numFmtId="0" fontId="0" fillId="0" borderId="7" xfId="0" applyBorder="1"/>
    <xf numFmtId="0" fontId="5" fillId="0" borderId="7" xfId="0" applyFont="1" applyFill="1" applyBorder="1"/>
    <xf numFmtId="0" fontId="0" fillId="0" borderId="0" xfId="0" applyBorder="1"/>
    <xf numFmtId="0" fontId="16" fillId="0" borderId="0" xfId="0" applyFont="1"/>
    <xf numFmtId="0" fontId="16" fillId="0" borderId="0" xfId="0" applyFont="1" applyBorder="1"/>
    <xf numFmtId="0" fontId="11" fillId="0" borderId="0" xfId="7" applyFill="1" applyBorder="1"/>
    <xf numFmtId="0" fontId="0" fillId="0" borderId="0" xfId="0" applyFill="1"/>
    <xf numFmtId="2" fontId="0" fillId="0" borderId="7" xfId="0" applyNumberFormat="1" applyBorder="1"/>
    <xf numFmtId="0" fontId="0" fillId="0" borderId="0" xfId="1" applyFont="1"/>
    <xf numFmtId="0" fontId="9" fillId="0" borderId="0" xfId="1" applyFont="1"/>
    <xf numFmtId="0" fontId="10" fillId="0" borderId="0" xfId="0" applyFont="1"/>
    <xf numFmtId="0" fontId="7" fillId="0" borderId="7" xfId="2" applyFont="1" applyFill="1" applyBorder="1" applyAlignment="1">
      <alignment horizontal="left"/>
    </xf>
    <xf numFmtId="0" fontId="17" fillId="0" borderId="7" xfId="1" applyFont="1" applyBorder="1" applyAlignment="1">
      <alignment horizontal="left"/>
    </xf>
    <xf numFmtId="0" fontId="7" fillId="0" borderId="7" xfId="12" applyFont="1" applyBorder="1"/>
    <xf numFmtId="0" fontId="7" fillId="0" borderId="7" xfId="12" applyFont="1" applyBorder="1" applyAlignment="1">
      <alignment horizontal="center"/>
    </xf>
    <xf numFmtId="0" fontId="7" fillId="0" borderId="7" xfId="12" applyFont="1" applyFill="1" applyBorder="1"/>
    <xf numFmtId="2" fontId="7" fillId="0" borderId="7" xfId="12" applyNumberFormat="1" applyFont="1" applyBorder="1" applyAlignment="1">
      <alignment horizontal="center"/>
    </xf>
    <xf numFmtId="0" fontId="9" fillId="0" borderId="0" xfId="13" applyBorder="1"/>
    <xf numFmtId="0" fontId="18" fillId="0" borderId="0" xfId="14"/>
    <xf numFmtId="0" fontId="18" fillId="0" borderId="0" xfId="14" applyFont="1"/>
    <xf numFmtId="1" fontId="7" fillId="0" borderId="7" xfId="2" applyNumberFormat="1" applyFont="1" applyBorder="1" applyAlignment="1">
      <alignment horizontal="center"/>
    </xf>
    <xf numFmtId="164" fontId="1" fillId="0" borderId="0" xfId="1" applyNumberFormat="1"/>
    <xf numFmtId="0" fontId="21" fillId="0" borderId="0" xfId="16" applyFont="1" applyBorder="1" applyAlignment="1"/>
    <xf numFmtId="0" fontId="22" fillId="0" borderId="0" xfId="0" applyFont="1" applyFill="1"/>
    <xf numFmtId="0" fontId="23" fillId="0" borderId="0" xfId="16" applyFont="1" applyBorder="1" applyAlignment="1"/>
    <xf numFmtId="0" fontId="24" fillId="0" borderId="0" xfId="16" applyFont="1" applyBorder="1" applyAlignment="1"/>
    <xf numFmtId="0" fontId="20" fillId="0" borderId="0" xfId="17" applyFont="1" applyBorder="1" applyAlignment="1"/>
    <xf numFmtId="0" fontId="22" fillId="0" borderId="0" xfId="0" applyFont="1" applyFill="1" applyAlignment="1">
      <alignment horizontal="center" vertical="center"/>
    </xf>
    <xf numFmtId="0" fontId="25" fillId="0" borderId="10" xfId="0" applyFont="1" applyFill="1" applyBorder="1" applyAlignment="1">
      <alignment horizontal="left" vertical="top" wrapText="1"/>
    </xf>
    <xf numFmtId="164" fontId="22" fillId="0" borderId="0" xfId="0" applyNumberFormat="1" applyFont="1" applyFill="1"/>
    <xf numFmtId="164" fontId="7" fillId="0" borderId="7" xfId="12" applyNumberFormat="1" applyFont="1" applyBorder="1" applyAlignment="1">
      <alignment horizontal="center"/>
    </xf>
    <xf numFmtId="2" fontId="1" fillId="0" borderId="0" xfId="1" applyNumberFormat="1"/>
    <xf numFmtId="10" fontId="0" fillId="0" borderId="0" xfId="18" applyNumberFormat="1" applyFont="1"/>
    <xf numFmtId="1" fontId="2" fillId="0" borderId="15" xfId="1" applyNumberFormat="1" applyFont="1" applyFill="1" applyBorder="1" applyAlignment="1" applyProtection="1">
      <alignment horizontal="center"/>
    </xf>
    <xf numFmtId="1" fontId="2" fillId="0" borderId="2" xfId="1" applyNumberFormat="1" applyFont="1" applyFill="1" applyBorder="1" applyAlignment="1" applyProtection="1">
      <alignment horizontal="center"/>
    </xf>
    <xf numFmtId="1" fontId="2" fillId="0" borderId="3" xfId="1" applyNumberFormat="1" applyFont="1" applyFill="1" applyBorder="1" applyAlignment="1" applyProtection="1">
      <alignment horizontal="center"/>
    </xf>
    <xf numFmtId="1" fontId="2" fillId="0" borderId="16" xfId="1" applyNumberFormat="1" applyFont="1" applyFill="1" applyBorder="1" applyAlignment="1" applyProtection="1">
      <alignment horizontal="center"/>
    </xf>
    <xf numFmtId="0" fontId="1" fillId="0" borderId="0" xfId="1" applyBorder="1"/>
    <xf numFmtId="0" fontId="2" fillId="0" borderId="17" xfId="1" applyFont="1" applyFill="1" applyBorder="1" applyProtection="1"/>
    <xf numFmtId="2" fontId="2" fillId="0" borderId="18" xfId="1" applyNumberFormat="1" applyFont="1" applyFill="1" applyBorder="1" applyAlignment="1" applyProtection="1">
      <alignment horizontal="center"/>
    </xf>
    <xf numFmtId="2" fontId="2" fillId="0" borderId="19" xfId="1" applyNumberFormat="1" applyFont="1" applyFill="1" applyBorder="1" applyAlignment="1" applyProtection="1">
      <alignment horizontal="center"/>
    </xf>
    <xf numFmtId="2" fontId="2" fillId="7" borderId="19" xfId="1" applyNumberFormat="1" applyFont="1" applyFill="1" applyBorder="1" applyAlignment="1" applyProtection="1">
      <alignment horizontal="center"/>
    </xf>
    <xf numFmtId="0" fontId="3" fillId="0" borderId="0" xfId="1" applyFont="1"/>
    <xf numFmtId="0" fontId="2" fillId="0" borderId="20" xfId="1" applyFont="1" applyFill="1" applyBorder="1" applyProtection="1"/>
    <xf numFmtId="2" fontId="2" fillId="7" borderId="5" xfId="1" applyNumberFormat="1" applyFont="1" applyFill="1" applyBorder="1" applyAlignment="1" applyProtection="1">
      <alignment horizontal="center"/>
    </xf>
    <xf numFmtId="0" fontId="2" fillId="0" borderId="21" xfId="1" applyFont="1" applyFill="1" applyBorder="1" applyProtection="1"/>
    <xf numFmtId="2" fontId="2" fillId="7" borderId="3" xfId="1" applyNumberFormat="1" applyFont="1" applyFill="1" applyBorder="1" applyAlignment="1" applyProtection="1">
      <alignment horizontal="center"/>
    </xf>
    <xf numFmtId="0" fontId="26" fillId="0" borderId="22" xfId="1" applyFont="1" applyFill="1" applyBorder="1" applyProtection="1"/>
    <xf numFmtId="2" fontId="26" fillId="0" borderId="23" xfId="1" applyNumberFormat="1" applyFont="1" applyFill="1" applyBorder="1" applyAlignment="1" applyProtection="1">
      <alignment horizontal="center"/>
    </xf>
    <xf numFmtId="2" fontId="26" fillId="0" borderId="24" xfId="1" applyNumberFormat="1" applyFont="1" applyFill="1" applyBorder="1" applyAlignment="1" applyProtection="1">
      <alignment horizontal="center"/>
    </xf>
    <xf numFmtId="2" fontId="26" fillId="7" borderId="24" xfId="1" applyNumberFormat="1" applyFont="1" applyFill="1" applyBorder="1" applyAlignment="1" applyProtection="1">
      <alignment horizontal="center"/>
    </xf>
    <xf numFmtId="0" fontId="27" fillId="8" borderId="25" xfId="0" applyFont="1" applyFill="1" applyBorder="1"/>
    <xf numFmtId="0" fontId="28" fillId="8" borderId="25" xfId="0" applyFont="1" applyFill="1" applyBorder="1" applyAlignment="1"/>
    <xf numFmtId="0" fontId="28" fillId="9" borderId="0" xfId="0" applyFont="1" applyFill="1" applyBorder="1" applyAlignment="1" applyProtection="1">
      <alignment horizontal="center"/>
    </xf>
    <xf numFmtId="0" fontId="28" fillId="9" borderId="0" xfId="0" applyFont="1" applyFill="1" applyBorder="1" applyAlignment="1">
      <alignment horizontal="center"/>
    </xf>
    <xf numFmtId="0" fontId="28" fillId="9" borderId="26" xfId="0" applyFont="1" applyFill="1" applyBorder="1" applyAlignment="1" applyProtection="1">
      <alignment horizontal="center"/>
    </xf>
    <xf numFmtId="0" fontId="28" fillId="9" borderId="26" xfId="0" applyFont="1" applyFill="1" applyBorder="1" applyAlignment="1">
      <alignment horizontal="center"/>
    </xf>
    <xf numFmtId="0" fontId="0" fillId="10" borderId="0" xfId="0" applyFill="1"/>
    <xf numFmtId="0" fontId="7" fillId="0" borderId="7" xfId="0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0" fontId="29" fillId="0" borderId="0" xfId="1" applyFont="1"/>
    <xf numFmtId="0" fontId="30" fillId="0" borderId="0" xfId="0" applyFont="1" applyFill="1" applyBorder="1"/>
    <xf numFmtId="0" fontId="1" fillId="0" borderId="0" xfId="1" applyFont="1"/>
    <xf numFmtId="0" fontId="20" fillId="0" borderId="0" xfId="19" applyFont="1" applyFill="1" applyBorder="1"/>
    <xf numFmtId="0" fontId="1" fillId="0" borderId="27" xfId="1" applyBorder="1"/>
    <xf numFmtId="0" fontId="1" fillId="0" borderId="28" xfId="1" applyBorder="1"/>
    <xf numFmtId="0" fontId="1" fillId="0" borderId="29" xfId="1" applyBorder="1"/>
    <xf numFmtId="0" fontId="1" fillId="0" borderId="30" xfId="1" applyBorder="1"/>
    <xf numFmtId="0" fontId="1" fillId="0" borderId="31" xfId="1" applyBorder="1"/>
    <xf numFmtId="0" fontId="1" fillId="0" borderId="32" xfId="1" applyBorder="1"/>
    <xf numFmtId="0" fontId="1" fillId="0" borderId="33" xfId="1" applyBorder="1"/>
    <xf numFmtId="0" fontId="2" fillId="0" borderId="27" xfId="1" applyFont="1" applyBorder="1"/>
    <xf numFmtId="0" fontId="2" fillId="0" borderId="28" xfId="1" applyFont="1" applyBorder="1"/>
    <xf numFmtId="0" fontId="2" fillId="0" borderId="29" xfId="1" applyFont="1" applyBorder="1"/>
    <xf numFmtId="0" fontId="2" fillId="0" borderId="30" xfId="1" applyFont="1" applyBorder="1"/>
    <xf numFmtId="0" fontId="2" fillId="0" borderId="0" xfId="1" applyFont="1" applyBorder="1"/>
    <xf numFmtId="0" fontId="2" fillId="0" borderId="31" xfId="1" applyFont="1" applyBorder="1"/>
    <xf numFmtId="2" fontId="2" fillId="0" borderId="30" xfId="1" applyNumberFormat="1" applyFont="1" applyBorder="1"/>
    <xf numFmtId="0" fontId="2" fillId="0" borderId="31" xfId="1" applyFont="1" applyFill="1" applyBorder="1" applyProtection="1"/>
    <xf numFmtId="2" fontId="2" fillId="0" borderId="32" xfId="1" applyNumberFormat="1" applyFont="1" applyBorder="1"/>
    <xf numFmtId="0" fontId="32" fillId="0" borderId="8" xfId="1" applyFont="1" applyFill="1" applyBorder="1"/>
    <xf numFmtId="0" fontId="2" fillId="0" borderId="33" xfId="1" applyFont="1" applyFill="1" applyBorder="1" applyProtection="1"/>
    <xf numFmtId="0" fontId="1" fillId="0" borderId="28" xfId="1" applyBorder="1" applyAlignment="1">
      <alignment horizontal="center"/>
    </xf>
    <xf numFmtId="0" fontId="1" fillId="0" borderId="29" xfId="1" applyBorder="1" applyAlignment="1">
      <alignment horizontal="center"/>
    </xf>
    <xf numFmtId="49" fontId="4" fillId="0" borderId="30" xfId="1" applyNumberFormat="1" applyFont="1" applyBorder="1"/>
    <xf numFmtId="1" fontId="1" fillId="0" borderId="0" xfId="1" applyNumberFormat="1" applyBorder="1" applyAlignment="1">
      <alignment horizontal="center"/>
    </xf>
    <xf numFmtId="1" fontId="1" fillId="0" borderId="31" xfId="1" applyNumberFormat="1" applyBorder="1" applyAlignment="1">
      <alignment horizontal="center"/>
    </xf>
    <xf numFmtId="1" fontId="1" fillId="3" borderId="0" xfId="1" applyNumberFormat="1" applyFill="1" applyBorder="1" applyAlignment="1">
      <alignment horizontal="center"/>
    </xf>
    <xf numFmtId="1" fontId="1" fillId="3" borderId="31" xfId="1" applyNumberFormat="1" applyFill="1" applyBorder="1" applyAlignment="1">
      <alignment horizontal="center"/>
    </xf>
    <xf numFmtId="49" fontId="4" fillId="0" borderId="32" xfId="1" applyNumberFormat="1" applyFont="1" applyBorder="1"/>
    <xf numFmtId="1" fontId="1" fillId="3" borderId="8" xfId="1" applyNumberFormat="1" applyFill="1" applyBorder="1" applyAlignment="1">
      <alignment horizontal="center"/>
    </xf>
    <xf numFmtId="1" fontId="1" fillId="3" borderId="33" xfId="1" applyNumberFormat="1" applyFill="1" applyBorder="1" applyAlignment="1">
      <alignment horizontal="center"/>
    </xf>
    <xf numFmtId="0" fontId="1" fillId="0" borderId="30" xfId="1" applyBorder="1" applyAlignment="1">
      <alignment vertical="center"/>
    </xf>
    <xf numFmtId="0" fontId="1" fillId="0" borderId="32" xfId="1" applyBorder="1" applyAlignment="1">
      <alignment vertical="center"/>
    </xf>
    <xf numFmtId="0" fontId="1" fillId="0" borderId="30" xfId="1" applyBorder="1" applyAlignment="1">
      <alignment vertical="center" wrapText="1"/>
    </xf>
    <xf numFmtId="0" fontId="1" fillId="3" borderId="0" xfId="1" applyFill="1" applyBorder="1"/>
    <xf numFmtId="0" fontId="1" fillId="0" borderId="31" xfId="1" applyBorder="1" applyAlignment="1">
      <alignment vertical="center"/>
    </xf>
    <xf numFmtId="0" fontId="1" fillId="4" borderId="0" xfId="1" applyFill="1" applyBorder="1"/>
    <xf numFmtId="0" fontId="1" fillId="5" borderId="0" xfId="1" applyFill="1" applyBorder="1"/>
    <xf numFmtId="0" fontId="1" fillId="6" borderId="0" xfId="1" applyFill="1" applyBorder="1"/>
    <xf numFmtId="0" fontId="1" fillId="6" borderId="8" xfId="1" applyFill="1" applyBorder="1" applyAlignment="1">
      <alignment horizontal="center"/>
    </xf>
    <xf numFmtId="0" fontId="1" fillId="0" borderId="0" xfId="1" applyFill="1" applyAlignment="1">
      <alignment horizontal="center"/>
    </xf>
    <xf numFmtId="164" fontId="6" fillId="0" borderId="0" xfId="3" applyNumberFormat="1"/>
    <xf numFmtId="0" fontId="9" fillId="0" borderId="27" xfId="5" applyBorder="1"/>
    <xf numFmtId="0" fontId="9" fillId="0" borderId="28" xfId="5" applyBorder="1"/>
    <xf numFmtId="0" fontId="9" fillId="0" borderId="29" xfId="5" applyBorder="1"/>
    <xf numFmtId="0" fontId="8" fillId="0" borderId="30" xfId="6" applyBorder="1"/>
    <xf numFmtId="164" fontId="9" fillId="0" borderId="0" xfId="5" applyNumberFormat="1" applyBorder="1"/>
    <xf numFmtId="0" fontId="9" fillId="0" borderId="0" xfId="5" applyBorder="1"/>
    <xf numFmtId="164" fontId="9" fillId="0" borderId="31" xfId="5" applyNumberFormat="1" applyBorder="1"/>
    <xf numFmtId="164" fontId="10" fillId="0" borderId="0" xfId="5" applyNumberFormat="1" applyFont="1" applyBorder="1"/>
    <xf numFmtId="166" fontId="10" fillId="0" borderId="0" xfId="5" applyNumberFormat="1" applyFont="1" applyBorder="1"/>
    <xf numFmtId="0" fontId="9" fillId="0" borderId="31" xfId="5" applyBorder="1"/>
    <xf numFmtId="0" fontId="10" fillId="0" borderId="0" xfId="5" applyFont="1" applyBorder="1"/>
    <xf numFmtId="0" fontId="10" fillId="0" borderId="31" xfId="5" applyFont="1" applyBorder="1"/>
    <xf numFmtId="0" fontId="8" fillId="0" borderId="32" xfId="6" applyBorder="1"/>
    <xf numFmtId="164" fontId="9" fillId="0" borderId="8" xfId="5" applyNumberFormat="1" applyBorder="1"/>
    <xf numFmtId="0" fontId="9" fillId="0" borderId="8" xfId="5" applyBorder="1"/>
    <xf numFmtId="164" fontId="9" fillId="0" borderId="33" xfId="5" applyNumberFormat="1" applyBorder="1"/>
    <xf numFmtId="0" fontId="0" fillId="0" borderId="7" xfId="0" applyFill="1" applyBorder="1"/>
    <xf numFmtId="0" fontId="0" fillId="0" borderId="7" xfId="4" applyNumberFormat="1" applyFont="1" applyFill="1" applyBorder="1"/>
    <xf numFmtId="0" fontId="0" fillId="0" borderId="7" xfId="0" applyNumberFormat="1" applyFill="1" applyBorder="1"/>
    <xf numFmtId="0" fontId="0" fillId="0" borderId="0" xfId="0" applyFill="1" applyBorder="1"/>
    <xf numFmtId="0" fontId="0" fillId="0" borderId="9" xfId="0" applyBorder="1"/>
    <xf numFmtId="2" fontId="0" fillId="0" borderId="0" xfId="0" applyNumberFormat="1" applyBorder="1"/>
    <xf numFmtId="0" fontId="0" fillId="0" borderId="30" xfId="0" applyBorder="1"/>
    <xf numFmtId="2" fontId="0" fillId="0" borderId="30" xfId="0" applyNumberFormat="1" applyBorder="1"/>
    <xf numFmtId="0" fontId="9" fillId="0" borderId="0" xfId="1" applyFont="1" applyBorder="1"/>
    <xf numFmtId="0" fontId="0" fillId="0" borderId="0" xfId="1" applyFont="1" applyBorder="1"/>
    <xf numFmtId="0" fontId="13" fillId="0" borderId="0" xfId="8" applyFont="1" applyBorder="1" applyAlignment="1"/>
    <xf numFmtId="0" fontId="9" fillId="0" borderId="0" xfId="13" applyFill="1" applyBorder="1"/>
    <xf numFmtId="0" fontId="1" fillId="0" borderId="27" xfId="1" applyFill="1" applyBorder="1"/>
    <xf numFmtId="0" fontId="1" fillId="0" borderId="28" xfId="1" applyFill="1" applyBorder="1"/>
    <xf numFmtId="0" fontId="1" fillId="0" borderId="29" xfId="1" applyFill="1" applyBorder="1"/>
    <xf numFmtId="0" fontId="1" fillId="0" borderId="30" xfId="1" applyFill="1" applyBorder="1"/>
    <xf numFmtId="0" fontId="1" fillId="0" borderId="0" xfId="1" applyFill="1" applyBorder="1"/>
    <xf numFmtId="164" fontId="1" fillId="0" borderId="0" xfId="1" applyNumberFormat="1" applyFill="1" applyBorder="1"/>
    <xf numFmtId="0" fontId="1" fillId="0" borderId="31" xfId="1" applyFill="1" applyBorder="1"/>
    <xf numFmtId="0" fontId="1" fillId="0" borderId="32" xfId="1" applyFill="1" applyBorder="1"/>
    <xf numFmtId="0" fontId="1" fillId="0" borderId="8" xfId="1" applyFill="1" applyBorder="1"/>
    <xf numFmtId="164" fontId="1" fillId="0" borderId="8" xfId="1" applyNumberFormat="1" applyFill="1" applyBorder="1"/>
    <xf numFmtId="0" fontId="1" fillId="0" borderId="33" xfId="1" applyFill="1" applyBorder="1"/>
    <xf numFmtId="0" fontId="33" fillId="0" borderId="0" xfId="14" applyFont="1"/>
    <xf numFmtId="0" fontId="34" fillId="0" borderId="0" xfId="20" applyFont="1"/>
    <xf numFmtId="0" fontId="0" fillId="0" borderId="0" xfId="0" applyFont="1" applyFill="1" applyBorder="1"/>
    <xf numFmtId="0" fontId="0" fillId="0" borderId="0" xfId="0" applyFont="1"/>
    <xf numFmtId="0" fontId="34" fillId="0" borderId="0" xfId="21" applyFont="1" applyFill="1" applyBorder="1"/>
    <xf numFmtId="0" fontId="0" fillId="0" borderId="7" xfId="0" applyFont="1" applyBorder="1"/>
    <xf numFmtId="0" fontId="5" fillId="0" borderId="7" xfId="0" applyFont="1" applyBorder="1" applyAlignment="1">
      <alignment horizontal="center"/>
    </xf>
    <xf numFmtId="0" fontId="0" fillId="0" borderId="7" xfId="0" applyFont="1" applyBorder="1" applyAlignment="1">
      <alignment horizontal="left" vertical="center"/>
    </xf>
    <xf numFmtId="2" fontId="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2" fontId="5" fillId="0" borderId="7" xfId="0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49" fontId="0" fillId="0" borderId="7" xfId="0" applyNumberFormat="1" applyBorder="1" applyAlignment="1">
      <alignment horizontal="center" vertical="center"/>
    </xf>
    <xf numFmtId="0" fontId="7" fillId="0" borderId="0" xfId="0" applyFont="1"/>
  </cellXfs>
  <cellStyles count="22">
    <cellStyle name="Hyperlink" xfId="7" builtinId="8"/>
    <cellStyle name="Hyperlink 2" xfId="9"/>
    <cellStyle name="Normal" xfId="0" builtinId="0"/>
    <cellStyle name="Normal 2" xfId="1"/>
    <cellStyle name="Normál 2" xfId="2"/>
    <cellStyle name="Normal 2 2" xfId="3"/>
    <cellStyle name="Normál 2 2" xfId="5"/>
    <cellStyle name="Normal 2 2 2 2" xfId="17"/>
    <cellStyle name="Normál 2 2 2 6" xfId="16"/>
    <cellStyle name="Normal 2 2 4" xfId="20"/>
    <cellStyle name="Normal 2 3" xfId="8"/>
    <cellStyle name="Normál 2 3" xfId="12"/>
    <cellStyle name="Normal 2 5" xfId="10"/>
    <cellStyle name="Normal 3" xfId="19"/>
    <cellStyle name="Normál 3" xfId="6"/>
    <cellStyle name="Normal 3 2" xfId="21"/>
    <cellStyle name="Normál 3 2" xfId="13"/>
    <cellStyle name="Normál 4" xfId="15"/>
    <cellStyle name="Normál 6" xfId="14"/>
    <cellStyle name="Normal 8" xfId="11"/>
    <cellStyle name="Percent" xfId="4" builtinId="5"/>
    <cellStyle name="Percent 2" xfId="18"/>
  </cellStyles>
  <dxfs count="4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7B4E"/>
      <color rgb="FF232157"/>
      <color rgb="FF7C7148"/>
      <color rgb="FF9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0.xml"/><Relationship Id="rId26" Type="http://schemas.openxmlformats.org/officeDocument/2006/relationships/worksheet" Target="worksheets/sheet14.xml"/><Relationship Id="rId39" Type="http://schemas.openxmlformats.org/officeDocument/2006/relationships/externalLink" Target="externalLinks/externalLink3.xml"/><Relationship Id="rId21" Type="http://schemas.openxmlformats.org/officeDocument/2006/relationships/chartsheet" Target="chartsheets/sheet10.xml"/><Relationship Id="rId34" Type="http://schemas.openxmlformats.org/officeDocument/2006/relationships/worksheet" Target="worksheets/sheet18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40.xml"/><Relationship Id="rId7" Type="http://schemas.openxmlformats.org/officeDocument/2006/relationships/chartsheet" Target="chartsheets/sheet3.xml"/><Relationship Id="rId71" Type="http://schemas.openxmlformats.org/officeDocument/2006/relationships/externalLink" Target="externalLinks/externalLink35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9.xml"/><Relationship Id="rId29" Type="http://schemas.openxmlformats.org/officeDocument/2006/relationships/chartsheet" Target="chartsheets/sheet14.xml"/><Relationship Id="rId11" Type="http://schemas.openxmlformats.org/officeDocument/2006/relationships/chartsheet" Target="chartsheets/sheet5.xml"/><Relationship Id="rId24" Type="http://schemas.openxmlformats.org/officeDocument/2006/relationships/worksheet" Target="worksheets/sheet13.xml"/><Relationship Id="rId32" Type="http://schemas.openxmlformats.org/officeDocument/2006/relationships/worksheet" Target="worksheets/sheet17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38.xml"/><Relationship Id="rId79" Type="http://schemas.openxmlformats.org/officeDocument/2006/relationships/externalLink" Target="externalLinks/externalLink43.xml"/><Relationship Id="rId5" Type="http://schemas.openxmlformats.org/officeDocument/2006/relationships/worksheet" Target="worksheets/sheet3.xml"/><Relationship Id="rId61" Type="http://schemas.openxmlformats.org/officeDocument/2006/relationships/externalLink" Target="externalLinks/externalLink25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9.xml"/><Relationship Id="rId31" Type="http://schemas.openxmlformats.org/officeDocument/2006/relationships/chartsheet" Target="chartsheets/sheet15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styles" Target="styles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2.xml"/><Relationship Id="rId27" Type="http://schemas.openxmlformats.org/officeDocument/2006/relationships/chartsheet" Target="chartsheets/sheet13.xml"/><Relationship Id="rId30" Type="http://schemas.openxmlformats.org/officeDocument/2006/relationships/worksheet" Target="worksheets/sheet16.xml"/><Relationship Id="rId35" Type="http://schemas.openxmlformats.org/officeDocument/2006/relationships/chartsheet" Target="chartsheets/sheet17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5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theme" Target="theme/theme1.xml"/><Relationship Id="rId3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chartsheet" Target="chartsheets/sheet8.xml"/><Relationship Id="rId25" Type="http://schemas.openxmlformats.org/officeDocument/2006/relationships/chartsheet" Target="chartsheets/sheet12.xml"/><Relationship Id="rId33" Type="http://schemas.openxmlformats.org/officeDocument/2006/relationships/chartsheet" Target="chartsheets/sheet16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11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5" Type="http://schemas.openxmlformats.org/officeDocument/2006/relationships/chartsheet" Target="chartsheets/sheet7.xml"/><Relationship Id="rId23" Type="http://schemas.openxmlformats.org/officeDocument/2006/relationships/chartsheet" Target="chartsheets/sheet11.xml"/><Relationship Id="rId28" Type="http://schemas.openxmlformats.org/officeDocument/2006/relationships/worksheet" Target="worksheets/sheet15.xml"/><Relationship Id="rId36" Type="http://schemas.openxmlformats.org/officeDocument/2006/relationships/worksheet" Target="worksheets/sheet19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94494207880036E-2"/>
          <c:y val="6.5350877192982451E-2"/>
          <c:w val="0.89741101158423997"/>
          <c:h val="0.79786753629480522"/>
        </c:manualLayout>
      </c:layout>
      <c:lineChart>
        <c:grouping val="standard"/>
        <c:varyColors val="0"/>
        <c:ser>
          <c:idx val="0"/>
          <c:order val="0"/>
          <c:tx>
            <c:strRef>
              <c:f>'III.1 d'!$I$9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'III.1 d'!$H$10:$H$20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'III.1 d'!$I$10:$I$20</c:f>
              <c:numCache>
                <c:formatCode>General</c:formatCode>
                <c:ptCount val="11"/>
                <c:pt idx="0">
                  <c:v>47</c:v>
                </c:pt>
                <c:pt idx="1">
                  <c:v>62</c:v>
                </c:pt>
                <c:pt idx="2">
                  <c:v>58</c:v>
                </c:pt>
                <c:pt idx="3">
                  <c:v>52</c:v>
                </c:pt>
                <c:pt idx="4">
                  <c:v>48</c:v>
                </c:pt>
                <c:pt idx="5">
                  <c:v>60</c:v>
                </c:pt>
                <c:pt idx="6">
                  <c:v>63</c:v>
                </c:pt>
                <c:pt idx="7">
                  <c:v>60</c:v>
                </c:pt>
                <c:pt idx="8">
                  <c:v>63</c:v>
                </c:pt>
                <c:pt idx="9">
                  <c:v>69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8-4BF8-AB65-E2D2757BB6B6}"/>
            </c:ext>
          </c:extLst>
        </c:ser>
        <c:ser>
          <c:idx val="1"/>
          <c:order val="1"/>
          <c:tx>
            <c:strRef>
              <c:f>'III.1 d'!$J$9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877B4E"/>
              </a:solidFill>
              <a:prstDash val="solid"/>
              <a:round/>
            </a:ln>
            <a:effectLst/>
          </c:spPr>
          <c:marker>
            <c:symbol val="square"/>
            <c:size val="7"/>
            <c:spPr>
              <a:solidFill>
                <a:srgbClr val="877B4E"/>
              </a:solidFill>
              <a:ln>
                <a:solidFill>
                  <a:srgbClr val="7C7148"/>
                </a:solidFill>
              </a:ln>
            </c:spPr>
          </c:marker>
          <c:cat>
            <c:numRef>
              <c:f>'III.1 d'!$H$10:$H$20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'III.1 d'!$J$10:$J$20</c:f>
              <c:numCache>
                <c:formatCode>General</c:formatCode>
                <c:ptCount val="11"/>
                <c:pt idx="0">
                  <c:v>42</c:v>
                </c:pt>
                <c:pt idx="1">
                  <c:v>44</c:v>
                </c:pt>
                <c:pt idx="2">
                  <c:v>41</c:v>
                </c:pt>
                <c:pt idx="3">
                  <c:v>45</c:v>
                </c:pt>
                <c:pt idx="4">
                  <c:v>49</c:v>
                </c:pt>
                <c:pt idx="5">
                  <c:v>50</c:v>
                </c:pt>
                <c:pt idx="6">
                  <c:v>55</c:v>
                </c:pt>
                <c:pt idx="7">
                  <c:v>52</c:v>
                </c:pt>
                <c:pt idx="8">
                  <c:v>46</c:v>
                </c:pt>
                <c:pt idx="9">
                  <c:v>44</c:v>
                </c:pt>
                <c:pt idx="1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8-4BF8-AB65-E2D2757BB6B6}"/>
            </c:ext>
          </c:extLst>
        </c:ser>
        <c:ser>
          <c:idx val="3"/>
          <c:order val="3"/>
          <c:tx>
            <c:strRef>
              <c:f>'III.1 d'!$K$9</c:f>
              <c:strCache>
                <c:ptCount val="1"/>
                <c:pt idx="0">
                  <c:v>EU átlag</c:v>
                </c:pt>
              </c:strCache>
            </c:strRef>
          </c:tx>
          <c:spPr>
            <a:ln w="31750">
              <a:solidFill>
                <a:srgbClr val="232157"/>
              </a:solidFill>
            </a:ln>
          </c:spPr>
          <c:marker>
            <c:symbol val="triangle"/>
            <c:size val="8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numRef>
              <c:f>'III.1 d'!$H$10:$H$20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'III.1 d'!$K$10:$K$20</c:f>
              <c:numCache>
                <c:formatCode>General</c:formatCode>
                <c:ptCount val="11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8-4BF8-AB65-E2D2757BB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31456"/>
        <c:axId val="61799424"/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94496"/>
        <c:axId val="639925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[43]GCI_helyezés_adatok!$Q$15</c15:sqref>
                        </c15:formulaRef>
                      </c:ext>
                    </c:extLst>
                    <c:strCache>
                      <c:ptCount val="1"/>
                      <c:pt idx="0">
                        <c:v>Afrikai átlag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[43]GCI_helyezés_adatok!$N$16:$N$25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2007</c:v>
                      </c:pt>
                      <c:pt idx="1">
                        <c:v>2008</c:v>
                      </c:pt>
                      <c:pt idx="2">
                        <c:v>2009</c:v>
                      </c:pt>
                      <c:pt idx="3">
                        <c:v>2010</c:v>
                      </c:pt>
                      <c:pt idx="4">
                        <c:v>2011</c:v>
                      </c:pt>
                      <c:pt idx="5">
                        <c:v>2012</c:v>
                      </c:pt>
                      <c:pt idx="6">
                        <c:v>2013</c:v>
                      </c:pt>
                      <c:pt idx="7">
                        <c:v>2014</c:v>
                      </c:pt>
                      <c:pt idx="8">
                        <c:v>2015</c:v>
                      </c:pt>
                      <c:pt idx="9">
                        <c:v>2016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[43]GCI_helyezés_adatok!$Q$16:$Q$25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100</c:v>
                      </c:pt>
                      <c:pt idx="1">
                        <c:v>101</c:v>
                      </c:pt>
                      <c:pt idx="2">
                        <c:v>99</c:v>
                      </c:pt>
                      <c:pt idx="3">
                        <c:v>105</c:v>
                      </c:pt>
                      <c:pt idx="4">
                        <c:v>106</c:v>
                      </c:pt>
                      <c:pt idx="5">
                        <c:v>111</c:v>
                      </c:pt>
                      <c:pt idx="6">
                        <c:v>112</c:v>
                      </c:pt>
                      <c:pt idx="7">
                        <c:v>108</c:v>
                      </c:pt>
                      <c:pt idx="8">
                        <c:v>108</c:v>
                      </c:pt>
                      <c:pt idx="9">
                        <c:v>109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0B8-4BF8-AB65-E2D2757BB6B6}"/>
                  </c:ext>
                </c:extLst>
              </c15:ser>
            </c15:filteredLineSeries>
          </c:ext>
        </c:extLst>
      </c:lineChart>
      <c:catAx>
        <c:axId val="609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61799424"/>
        <c:crosses val="max"/>
        <c:auto val="1"/>
        <c:lblAlgn val="ctr"/>
        <c:lblOffset val="100"/>
        <c:noMultiLvlLbl val="0"/>
      </c:catAx>
      <c:valAx>
        <c:axId val="61799424"/>
        <c:scaling>
          <c:orientation val="maxMin"/>
          <c:max val="70"/>
          <c:min val="3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60931456"/>
        <c:crosses val="autoZero"/>
        <c:crossBetween val="between"/>
      </c:valAx>
      <c:valAx>
        <c:axId val="63992576"/>
        <c:scaling>
          <c:orientation val="maxMin"/>
          <c:max val="70"/>
          <c:min val="30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63994496"/>
        <c:crosses val="max"/>
        <c:crossBetween val="between"/>
      </c:valAx>
      <c:catAx>
        <c:axId val="6399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992576"/>
        <c:crosses val="max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939933604790838E-2"/>
          <c:y val="5.6436202053690654E-2"/>
          <c:w val="0.92212013279041827"/>
          <c:h val="0.786451028595320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'III.11 d'!$F$10</c:f>
              <c:strCache>
                <c:ptCount val="1"/>
                <c:pt idx="0">
                  <c:v>Mikrovállalatok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'III.11 d'!$E$11:$E$26</c:f>
              <c:strCache>
                <c:ptCount val="16"/>
                <c:pt idx="0">
                  <c:v>DE</c:v>
                </c:pt>
                <c:pt idx="1">
                  <c:v>FR</c:v>
                </c:pt>
                <c:pt idx="2">
                  <c:v>UK</c:v>
                </c:pt>
                <c:pt idx="3">
                  <c:v>IT</c:v>
                </c:pt>
                <c:pt idx="4">
                  <c:v>SE</c:v>
                </c:pt>
                <c:pt idx="5">
                  <c:v>AT</c:v>
                </c:pt>
                <c:pt idx="6">
                  <c:v>NL</c:v>
                </c:pt>
                <c:pt idx="8">
                  <c:v>CZ</c:v>
                </c:pt>
                <c:pt idx="9">
                  <c:v>PL</c:v>
                </c:pt>
                <c:pt idx="10">
                  <c:v>SK</c:v>
                </c:pt>
                <c:pt idx="11">
                  <c:v>RO</c:v>
                </c:pt>
                <c:pt idx="12">
                  <c:v>BG</c:v>
                </c:pt>
                <c:pt idx="13">
                  <c:v>HR</c:v>
                </c:pt>
                <c:pt idx="15">
                  <c:v>HU</c:v>
                </c:pt>
              </c:strCache>
            </c:strRef>
          </c:cat>
          <c:val>
            <c:numRef>
              <c:f>'III.11 d'!$F$11:$F$26</c:f>
              <c:numCache>
                <c:formatCode>General</c:formatCode>
                <c:ptCount val="16"/>
                <c:pt idx="0">
                  <c:v>64.319999999999993</c:v>
                </c:pt>
                <c:pt idx="1">
                  <c:v>62.74</c:v>
                </c:pt>
                <c:pt idx="2">
                  <c:v>105.97</c:v>
                </c:pt>
                <c:pt idx="3">
                  <c:v>39.81</c:v>
                </c:pt>
                <c:pt idx="4">
                  <c:v>73.349999999999994</c:v>
                </c:pt>
                <c:pt idx="5">
                  <c:v>61.45</c:v>
                </c:pt>
                <c:pt idx="6">
                  <c:v>63.83</c:v>
                </c:pt>
                <c:pt idx="8">
                  <c:v>42.61</c:v>
                </c:pt>
                <c:pt idx="9">
                  <c:v>32.42</c:v>
                </c:pt>
                <c:pt idx="10">
                  <c:v>33.200000000000003</c:v>
                </c:pt>
                <c:pt idx="11">
                  <c:v>45.46</c:v>
                </c:pt>
                <c:pt idx="12">
                  <c:v>48.28</c:v>
                </c:pt>
                <c:pt idx="13">
                  <c:v>44.58</c:v>
                </c:pt>
                <c:pt idx="15">
                  <c:v>34.07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6-471A-8692-BA131E1E75B9}"/>
            </c:ext>
          </c:extLst>
        </c:ser>
        <c:ser>
          <c:idx val="1"/>
          <c:order val="1"/>
          <c:tx>
            <c:strRef>
              <c:f>'III.11 d'!$G$10</c:f>
              <c:strCache>
                <c:ptCount val="1"/>
                <c:pt idx="0">
                  <c:v>Kisvállalatok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'III.11 d'!$E$11:$E$26</c:f>
              <c:strCache>
                <c:ptCount val="16"/>
                <c:pt idx="0">
                  <c:v>DE</c:v>
                </c:pt>
                <c:pt idx="1">
                  <c:v>FR</c:v>
                </c:pt>
                <c:pt idx="2">
                  <c:v>UK</c:v>
                </c:pt>
                <c:pt idx="3">
                  <c:v>IT</c:v>
                </c:pt>
                <c:pt idx="4">
                  <c:v>SE</c:v>
                </c:pt>
                <c:pt idx="5">
                  <c:v>AT</c:v>
                </c:pt>
                <c:pt idx="6">
                  <c:v>NL</c:v>
                </c:pt>
                <c:pt idx="8">
                  <c:v>CZ</c:v>
                </c:pt>
                <c:pt idx="9">
                  <c:v>PL</c:v>
                </c:pt>
                <c:pt idx="10">
                  <c:v>SK</c:v>
                </c:pt>
                <c:pt idx="11">
                  <c:v>RO</c:v>
                </c:pt>
                <c:pt idx="12">
                  <c:v>BG</c:v>
                </c:pt>
                <c:pt idx="13">
                  <c:v>HR</c:v>
                </c:pt>
                <c:pt idx="15">
                  <c:v>HU</c:v>
                </c:pt>
              </c:strCache>
            </c:strRef>
          </c:cat>
          <c:val>
            <c:numRef>
              <c:f>'III.11 d'!$G$11:$G$26</c:f>
              <c:numCache>
                <c:formatCode>General</c:formatCode>
                <c:ptCount val="16"/>
                <c:pt idx="0">
                  <c:v>63.16</c:v>
                </c:pt>
                <c:pt idx="1">
                  <c:v>81.510000000000005</c:v>
                </c:pt>
                <c:pt idx="2">
                  <c:v>78.709999999999994</c:v>
                </c:pt>
                <c:pt idx="3">
                  <c:v>66.650000000000006</c:v>
                </c:pt>
                <c:pt idx="4">
                  <c:v>73.459999999999994</c:v>
                </c:pt>
                <c:pt idx="5">
                  <c:v>71.540000000000006</c:v>
                </c:pt>
                <c:pt idx="6">
                  <c:v>89.34</c:v>
                </c:pt>
                <c:pt idx="8">
                  <c:v>58</c:v>
                </c:pt>
                <c:pt idx="9">
                  <c:v>65.760000000000005</c:v>
                </c:pt>
                <c:pt idx="10">
                  <c:v>65.34</c:v>
                </c:pt>
                <c:pt idx="11">
                  <c:v>52.03</c:v>
                </c:pt>
                <c:pt idx="12">
                  <c:v>62.23</c:v>
                </c:pt>
                <c:pt idx="13">
                  <c:v>64.89</c:v>
                </c:pt>
                <c:pt idx="15">
                  <c:v>54.78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6-471A-8692-BA131E1E75B9}"/>
            </c:ext>
          </c:extLst>
        </c:ser>
        <c:ser>
          <c:idx val="2"/>
          <c:order val="2"/>
          <c:tx>
            <c:strRef>
              <c:f>'III.11 d'!$H$10</c:f>
              <c:strCache>
                <c:ptCount val="1"/>
                <c:pt idx="0">
                  <c:v>Közepes vállalatok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'III.11 d'!$E$11:$E$26</c:f>
              <c:strCache>
                <c:ptCount val="16"/>
                <c:pt idx="0">
                  <c:v>DE</c:v>
                </c:pt>
                <c:pt idx="1">
                  <c:v>FR</c:v>
                </c:pt>
                <c:pt idx="2">
                  <c:v>UK</c:v>
                </c:pt>
                <c:pt idx="3">
                  <c:v>IT</c:v>
                </c:pt>
                <c:pt idx="4">
                  <c:v>SE</c:v>
                </c:pt>
                <c:pt idx="5">
                  <c:v>AT</c:v>
                </c:pt>
                <c:pt idx="6">
                  <c:v>NL</c:v>
                </c:pt>
                <c:pt idx="8">
                  <c:v>CZ</c:v>
                </c:pt>
                <c:pt idx="9">
                  <c:v>PL</c:v>
                </c:pt>
                <c:pt idx="10">
                  <c:v>SK</c:v>
                </c:pt>
                <c:pt idx="11">
                  <c:v>RO</c:v>
                </c:pt>
                <c:pt idx="12">
                  <c:v>BG</c:v>
                </c:pt>
                <c:pt idx="13">
                  <c:v>HR</c:v>
                </c:pt>
                <c:pt idx="15">
                  <c:v>HU</c:v>
                </c:pt>
              </c:strCache>
            </c:strRef>
          </c:cat>
          <c:val>
            <c:numRef>
              <c:f>'III.11 d'!$H$11:$H$26</c:f>
              <c:numCache>
                <c:formatCode>General</c:formatCode>
                <c:ptCount val="16"/>
                <c:pt idx="0">
                  <c:v>81.22</c:v>
                </c:pt>
                <c:pt idx="1">
                  <c:v>94.15</c:v>
                </c:pt>
                <c:pt idx="2">
                  <c:v>103.76</c:v>
                </c:pt>
                <c:pt idx="3">
                  <c:v>86.36</c:v>
                </c:pt>
                <c:pt idx="4">
                  <c:v>87.83</c:v>
                </c:pt>
                <c:pt idx="5">
                  <c:v>98.55</c:v>
                </c:pt>
                <c:pt idx="6">
                  <c:v>120.43</c:v>
                </c:pt>
                <c:pt idx="8">
                  <c:v>76.650000000000006</c:v>
                </c:pt>
                <c:pt idx="9">
                  <c:v>75.650000000000006</c:v>
                </c:pt>
                <c:pt idx="10">
                  <c:v>71.41</c:v>
                </c:pt>
                <c:pt idx="11">
                  <c:v>66.36</c:v>
                </c:pt>
                <c:pt idx="12">
                  <c:v>75.45</c:v>
                </c:pt>
                <c:pt idx="13">
                  <c:v>74.19</c:v>
                </c:pt>
                <c:pt idx="15">
                  <c:v>70.819999999999993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6-471A-8692-BA131E1E7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90841472"/>
        <c:axId val="90843008"/>
      </c:barChart>
      <c:lineChart>
        <c:grouping val="stacked"/>
        <c:varyColors val="0"/>
        <c:ser>
          <c:idx val="3"/>
          <c:order val="3"/>
          <c:tx>
            <c:strRef>
              <c:f>'III.11 d'!$I$10</c:f>
              <c:strCache>
                <c:ptCount val="1"/>
                <c:pt idx="0">
                  <c:v>Teljes vállalati termelékenység (jobb tengely)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25400">
                <a:solidFill>
                  <a:srgbClr val="C00000"/>
                </a:solidFill>
              </a:ln>
              <a:effectLst/>
            </c:spPr>
          </c:marker>
          <c:dPt>
            <c:idx val="7"/>
            <c:marker>
              <c:spPr>
                <a:noFill/>
                <a:ln w="25400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E6-471A-8692-BA131E1E75B9}"/>
              </c:ext>
            </c:extLst>
          </c:dPt>
          <c:dPt>
            <c:idx val="14"/>
            <c:marker>
              <c:spPr>
                <a:noFill/>
                <a:ln w="25400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E6-471A-8692-BA131E1E75B9}"/>
              </c:ext>
            </c:extLst>
          </c:dPt>
          <c:cat>
            <c:strRef>
              <c:f>'III.11 d'!$E$11:$E$26</c:f>
              <c:strCache>
                <c:ptCount val="16"/>
                <c:pt idx="0">
                  <c:v>DE</c:v>
                </c:pt>
                <c:pt idx="1">
                  <c:v>FR</c:v>
                </c:pt>
                <c:pt idx="2">
                  <c:v>UK</c:v>
                </c:pt>
                <c:pt idx="3">
                  <c:v>IT</c:v>
                </c:pt>
                <c:pt idx="4">
                  <c:v>SE</c:v>
                </c:pt>
                <c:pt idx="5">
                  <c:v>AT</c:v>
                </c:pt>
                <c:pt idx="6">
                  <c:v>NL</c:v>
                </c:pt>
                <c:pt idx="8">
                  <c:v>CZ</c:v>
                </c:pt>
                <c:pt idx="9">
                  <c:v>PL</c:v>
                </c:pt>
                <c:pt idx="10">
                  <c:v>SK</c:v>
                </c:pt>
                <c:pt idx="11">
                  <c:v>RO</c:v>
                </c:pt>
                <c:pt idx="12">
                  <c:v>BG</c:v>
                </c:pt>
                <c:pt idx="13">
                  <c:v>HR</c:v>
                </c:pt>
                <c:pt idx="15">
                  <c:v>HU</c:v>
                </c:pt>
              </c:strCache>
            </c:strRef>
          </c:cat>
          <c:val>
            <c:numRef>
              <c:f>'III.11 d'!$I$11:$I$26</c:f>
              <c:numCache>
                <c:formatCode>General</c:formatCode>
                <c:ptCount val="16"/>
                <c:pt idx="0">
                  <c:v>57.363999999999997</c:v>
                </c:pt>
                <c:pt idx="1">
                  <c:v>57.871000000000002</c:v>
                </c:pt>
                <c:pt idx="2">
                  <c:v>66.209999999999994</c:v>
                </c:pt>
                <c:pt idx="3">
                  <c:v>50.585000000000001</c:v>
                </c:pt>
                <c:pt idx="4">
                  <c:v>71.728999999999999</c:v>
                </c:pt>
                <c:pt idx="5">
                  <c:v>64.947000000000003</c:v>
                </c:pt>
                <c:pt idx="6">
                  <c:v>61.947000000000003</c:v>
                </c:pt>
                <c:pt idx="8">
                  <c:v>26.568999999999999</c:v>
                </c:pt>
                <c:pt idx="9">
                  <c:v>25.43</c:v>
                </c:pt>
                <c:pt idx="10">
                  <c:v>25.588999999999999</c:v>
                </c:pt>
                <c:pt idx="11">
                  <c:v>16.120999999999999</c:v>
                </c:pt>
                <c:pt idx="12">
                  <c:v>10.884</c:v>
                </c:pt>
                <c:pt idx="13">
                  <c:v>21.887</c:v>
                </c:pt>
                <c:pt idx="15">
                  <c:v>24.332999999999998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6-471A-8692-BA131E1E7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46336"/>
        <c:axId val="90844544"/>
      </c:lineChart>
      <c:catAx>
        <c:axId val="908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843008"/>
        <c:crosses val="autoZero"/>
        <c:auto val="1"/>
        <c:lblAlgn val="ctr"/>
        <c:lblOffset val="100"/>
        <c:noMultiLvlLbl val="0"/>
      </c:catAx>
      <c:valAx>
        <c:axId val="90843008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841472"/>
        <c:crosses val="autoZero"/>
        <c:crossBetween val="between"/>
        <c:majorUnit val="10"/>
      </c:valAx>
      <c:valAx>
        <c:axId val="90844544"/>
        <c:scaling>
          <c:orientation val="minMax"/>
          <c:max val="8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846336"/>
        <c:crosses val="max"/>
        <c:crossBetween val="between"/>
        <c:majorUnit val="10"/>
      </c:valAx>
      <c:catAx>
        <c:axId val="9084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8445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422921569618243E-2"/>
          <c:y val="0.92025558093010207"/>
          <c:w val="0.95461561038857712"/>
          <c:h val="7.3474969171249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hu-HU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57468556632941E-2"/>
          <c:y val="7.5839036377680843E-2"/>
          <c:w val="0.91921135242219776"/>
          <c:h val="0.65674688783024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'III.12 d'!$D$10:$D$12</c:f>
              <c:strCache>
                <c:ptCount val="3"/>
                <c:pt idx="0">
                  <c:v>Magyarország -</c:v>
                </c:pt>
                <c:pt idx="1">
                  <c:v>állami szektor</c:v>
                </c:pt>
              </c:strCache>
            </c:strRef>
          </c:tx>
          <c:spPr>
            <a:solidFill>
              <a:srgbClr val="960000"/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d'!$D$13:$D$45</c:f>
              <c:numCache>
                <c:formatCode>General</c:formatCode>
                <c:ptCount val="33"/>
                <c:pt idx="0">
                  <c:v>0.26</c:v>
                </c:pt>
                <c:pt idx="3">
                  <c:v>0.25</c:v>
                </c:pt>
                <c:pt idx="6" formatCode="0.00">
                  <c:v>0.23</c:v>
                </c:pt>
                <c:pt idx="9" formatCode="0.00">
                  <c:v>0.23</c:v>
                </c:pt>
                <c:pt idx="12" formatCode="0.00">
                  <c:v>0.23</c:v>
                </c:pt>
                <c:pt idx="15" formatCode="0.00">
                  <c:v>0.21</c:v>
                </c:pt>
                <c:pt idx="18" formatCode="0.00">
                  <c:v>0.19</c:v>
                </c:pt>
                <c:pt idx="21" formatCode="0.00">
                  <c:v>0.18</c:v>
                </c:pt>
                <c:pt idx="24" formatCode="0.00">
                  <c:v>0.21</c:v>
                </c:pt>
                <c:pt idx="27" formatCode="0.00">
                  <c:v>0.19</c:v>
                </c:pt>
                <c:pt idx="3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F-4307-8424-BCB1E1842697}"/>
            </c:ext>
          </c:extLst>
        </c:ser>
        <c:ser>
          <c:idx val="1"/>
          <c:order val="1"/>
          <c:tx>
            <c:strRef>
              <c:f>'III.12 d'!$E$10:$E$12</c:f>
              <c:strCache>
                <c:ptCount val="3"/>
                <c:pt idx="0">
                  <c:v>Magyarország -</c:v>
                </c:pt>
                <c:pt idx="1">
                  <c:v>üzleti szféra</c:v>
                </c:pt>
              </c:strCache>
            </c:strRef>
          </c:tx>
          <c:spPr>
            <a:solidFill>
              <a:srgbClr val="C00000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d'!$E$13:$E$45</c:f>
              <c:numCache>
                <c:formatCode>General</c:formatCode>
                <c:ptCount val="33"/>
                <c:pt idx="0">
                  <c:v>0.4</c:v>
                </c:pt>
                <c:pt idx="3">
                  <c:v>0.48</c:v>
                </c:pt>
                <c:pt idx="6" formatCode="0.00">
                  <c:v>0.48</c:v>
                </c:pt>
                <c:pt idx="9" formatCode="0.00">
                  <c:v>0.52</c:v>
                </c:pt>
                <c:pt idx="12" formatCode="0.00">
                  <c:v>0.65</c:v>
                </c:pt>
                <c:pt idx="15" formatCode="0.00">
                  <c:v>0.69</c:v>
                </c:pt>
                <c:pt idx="18" formatCode="0.00">
                  <c:v>0.75</c:v>
                </c:pt>
                <c:pt idx="21" formatCode="0.00">
                  <c:v>0.83</c:v>
                </c:pt>
                <c:pt idx="24" formatCode="0.00">
                  <c:v>0.97</c:v>
                </c:pt>
                <c:pt idx="27" formatCode="0.00">
                  <c:v>0.98</c:v>
                </c:pt>
                <c:pt idx="30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F-4307-8424-BCB1E1842697}"/>
            </c:ext>
          </c:extLst>
        </c:ser>
        <c:ser>
          <c:idx val="2"/>
          <c:order val="2"/>
          <c:tx>
            <c:strRef>
              <c:f>'III.12 d'!$F$10:$F$12</c:f>
              <c:strCache>
                <c:ptCount val="3"/>
                <c:pt idx="0">
                  <c:v>Magyarország -</c:v>
                </c:pt>
                <c:pt idx="1">
                  <c:v>felsőoktatás</c:v>
                </c:pt>
              </c:strCache>
            </c:strRef>
          </c:tx>
          <c:spPr>
            <a:solidFill>
              <a:srgbClr val="C00000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d'!$F$13:$F$45</c:f>
              <c:numCache>
                <c:formatCode>General</c:formatCode>
                <c:ptCount val="33"/>
                <c:pt idx="0">
                  <c:v>0.23</c:v>
                </c:pt>
                <c:pt idx="3">
                  <c:v>0.24</c:v>
                </c:pt>
                <c:pt idx="6" formatCode="0.00">
                  <c:v>0.22</c:v>
                </c:pt>
                <c:pt idx="9" formatCode="0.00">
                  <c:v>0.22</c:v>
                </c:pt>
                <c:pt idx="12" formatCode="0.00">
                  <c:v>0.24</c:v>
                </c:pt>
                <c:pt idx="15" formatCode="0.00">
                  <c:v>0.23</c:v>
                </c:pt>
                <c:pt idx="18" formatCode="0.00">
                  <c:v>0.24</c:v>
                </c:pt>
                <c:pt idx="21" formatCode="0.00">
                  <c:v>0.23</c:v>
                </c:pt>
                <c:pt idx="24" formatCode="0.00">
                  <c:v>0.2</c:v>
                </c:pt>
                <c:pt idx="27" formatCode="0.00">
                  <c:v>0.19</c:v>
                </c:pt>
                <c:pt idx="3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F-4307-8424-BCB1E1842697}"/>
            </c:ext>
          </c:extLst>
        </c:ser>
        <c:ser>
          <c:idx val="3"/>
          <c:order val="3"/>
          <c:tx>
            <c:strRef>
              <c:f>'III.12 d'!$H$10:$H$12</c:f>
              <c:strCache>
                <c:ptCount val="3"/>
                <c:pt idx="0">
                  <c:v>EU átlag -</c:v>
                </c:pt>
                <c:pt idx="1">
                  <c:v>állami szektor</c:v>
                </c:pt>
              </c:strCache>
            </c:strRef>
          </c:tx>
          <c:spPr>
            <a:solidFill>
              <a:srgbClr val="232157"/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d'!$H$13:$H$45</c:f>
              <c:numCache>
                <c:formatCode>0.00</c:formatCode>
                <c:ptCount val="33"/>
                <c:pt idx="1">
                  <c:v>0.24</c:v>
                </c:pt>
                <c:pt idx="4">
                  <c:v>0.23</c:v>
                </c:pt>
                <c:pt idx="7">
                  <c:v>0.23</c:v>
                </c:pt>
                <c:pt idx="10">
                  <c:v>0.24</c:v>
                </c:pt>
                <c:pt idx="13">
                  <c:v>0.26</c:v>
                </c:pt>
                <c:pt idx="16">
                  <c:v>0.25</c:v>
                </c:pt>
                <c:pt idx="19">
                  <c:v>0.25</c:v>
                </c:pt>
                <c:pt idx="22">
                  <c:v>0.25</c:v>
                </c:pt>
                <c:pt idx="25">
                  <c:v>0.25</c:v>
                </c:pt>
                <c:pt idx="28">
                  <c:v>0.25</c:v>
                </c:pt>
                <c:pt idx="31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F-4307-8424-BCB1E1842697}"/>
            </c:ext>
          </c:extLst>
        </c:ser>
        <c:ser>
          <c:idx val="4"/>
          <c:order val="4"/>
          <c:tx>
            <c:strRef>
              <c:f>'III.12 d'!$I$10:$I$12</c:f>
              <c:strCache>
                <c:ptCount val="3"/>
                <c:pt idx="0">
                  <c:v>EU átlag - </c:v>
                </c:pt>
                <c:pt idx="1">
                  <c:v>üzleti szféra</c:v>
                </c:pt>
              </c:strCache>
            </c:strRef>
          </c:tx>
          <c:spPr>
            <a:solidFill>
              <a:srgbClr val="232157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d'!$I$13:$I$45</c:f>
              <c:numCache>
                <c:formatCode>0.00</c:formatCode>
                <c:ptCount val="33"/>
                <c:pt idx="1">
                  <c:v>1.1000000000000001</c:v>
                </c:pt>
                <c:pt idx="4">
                  <c:v>1.1200000000000001</c:v>
                </c:pt>
                <c:pt idx="7">
                  <c:v>1.1200000000000001</c:v>
                </c:pt>
                <c:pt idx="10">
                  <c:v>1.1599999999999999</c:v>
                </c:pt>
                <c:pt idx="13">
                  <c:v>1.19</c:v>
                </c:pt>
                <c:pt idx="16">
                  <c:v>1.19</c:v>
                </c:pt>
                <c:pt idx="19">
                  <c:v>1.24</c:v>
                </c:pt>
                <c:pt idx="22">
                  <c:v>1.28</c:v>
                </c:pt>
                <c:pt idx="25">
                  <c:v>1.29</c:v>
                </c:pt>
                <c:pt idx="28">
                  <c:v>1.3</c:v>
                </c:pt>
                <c:pt idx="31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F-4307-8424-BCB1E1842697}"/>
            </c:ext>
          </c:extLst>
        </c:ser>
        <c:ser>
          <c:idx val="5"/>
          <c:order val="5"/>
          <c:tx>
            <c:strRef>
              <c:f>'III.12 d'!$J$10:$J$12</c:f>
              <c:strCache>
                <c:ptCount val="3"/>
                <c:pt idx="0">
                  <c:v>EU átlag - </c:v>
                </c:pt>
                <c:pt idx="1">
                  <c:v>felsőoktatás</c:v>
                </c:pt>
              </c:strCache>
            </c:strRef>
          </c:tx>
          <c:spPr>
            <a:solidFill>
              <a:srgbClr val="232157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d'!$J$13:$J$45</c:f>
              <c:numCache>
                <c:formatCode>0.00</c:formatCode>
                <c:ptCount val="33"/>
                <c:pt idx="1">
                  <c:v>0.39</c:v>
                </c:pt>
                <c:pt idx="4">
                  <c:v>0.39</c:v>
                </c:pt>
                <c:pt idx="7">
                  <c:v>0.4</c:v>
                </c:pt>
                <c:pt idx="10">
                  <c:v>0.42</c:v>
                </c:pt>
                <c:pt idx="13">
                  <c:v>0.46</c:v>
                </c:pt>
                <c:pt idx="16">
                  <c:v>0.47</c:v>
                </c:pt>
                <c:pt idx="19">
                  <c:v>0.46</c:v>
                </c:pt>
                <c:pt idx="22">
                  <c:v>0.47</c:v>
                </c:pt>
                <c:pt idx="25">
                  <c:v>0.48</c:v>
                </c:pt>
                <c:pt idx="28">
                  <c:v>0.48</c:v>
                </c:pt>
                <c:pt idx="3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8F-4307-8424-BCB1E1842697}"/>
            </c:ext>
          </c:extLst>
        </c:ser>
        <c:ser>
          <c:idx val="6"/>
          <c:order val="6"/>
          <c:tx>
            <c:strRef>
              <c:f>'III.12 d'!$L$10:$L$12</c:f>
              <c:strCache>
                <c:ptCount val="3"/>
                <c:pt idx="0">
                  <c:v>V3 átlag - </c:v>
                </c:pt>
                <c:pt idx="1">
                  <c:v>állami szektor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d'!$L$13:$L$45</c:f>
              <c:numCache>
                <c:formatCode>General</c:formatCode>
                <c:ptCount val="33"/>
                <c:pt idx="2" formatCode="0.00">
                  <c:v>0.20333333333333337</c:v>
                </c:pt>
                <c:pt idx="5" formatCode="0.00">
                  <c:v>0.21000000000000005</c:v>
                </c:pt>
                <c:pt idx="8" formatCode="0.00">
                  <c:v>0.21999999999999997</c:v>
                </c:pt>
                <c:pt idx="11" formatCode="0.00">
                  <c:v>0.21333333333333335</c:v>
                </c:pt>
                <c:pt idx="14" formatCode="0.00">
                  <c:v>0.22999999999999998</c:v>
                </c:pt>
                <c:pt idx="17" formatCode="0.00">
                  <c:v>0.24333333333333332</c:v>
                </c:pt>
                <c:pt idx="20" formatCode="0.00">
                  <c:v>0.25</c:v>
                </c:pt>
                <c:pt idx="23" formatCode="0.00">
                  <c:v>0.26</c:v>
                </c:pt>
                <c:pt idx="26" formatCode="0.00">
                  <c:v>0.25</c:v>
                </c:pt>
                <c:pt idx="29" formatCode="0.00">
                  <c:v>0.27999999999999997</c:v>
                </c:pt>
                <c:pt idx="32" formatCode="0.00">
                  <c:v>0.32666666666666666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8F-4307-8424-BCB1E1842697}"/>
            </c:ext>
          </c:extLst>
        </c:ser>
        <c:ser>
          <c:idx val="7"/>
          <c:order val="7"/>
          <c:tx>
            <c:strRef>
              <c:f>'III.12 d'!$M$10:$M$12</c:f>
              <c:strCache>
                <c:ptCount val="3"/>
                <c:pt idx="0">
                  <c:v>V3 átlag - </c:v>
                </c:pt>
                <c:pt idx="1">
                  <c:v>üzleti szféra</c:v>
                </c:pt>
              </c:strCache>
            </c:strRef>
          </c:tx>
          <c:spPr>
            <a:solidFill>
              <a:srgbClr val="AC9F70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d'!$M$13:$M$45</c:f>
              <c:numCache>
                <c:formatCode>General</c:formatCode>
                <c:ptCount val="33"/>
                <c:pt idx="2" formatCode="0.00">
                  <c:v>0.37333333333333329</c:v>
                </c:pt>
                <c:pt idx="5" formatCode="0.00">
                  <c:v>0.36999999999999994</c:v>
                </c:pt>
                <c:pt idx="8" formatCode="0.00">
                  <c:v>0.37333333333333329</c:v>
                </c:pt>
                <c:pt idx="11" formatCode="0.00">
                  <c:v>0.37333333333333329</c:v>
                </c:pt>
                <c:pt idx="14" formatCode="0.00">
                  <c:v>0.36999999999999994</c:v>
                </c:pt>
                <c:pt idx="17" formatCode="0.00">
                  <c:v>0.40666666666666668</c:v>
                </c:pt>
                <c:pt idx="20" formatCode="0.00">
                  <c:v>0.4433333333333333</c:v>
                </c:pt>
                <c:pt idx="23" formatCode="0.00">
                  <c:v>0.54</c:v>
                </c:pt>
                <c:pt idx="26" formatCode="0.00">
                  <c:v>0.59666666666666668</c:v>
                </c:pt>
                <c:pt idx="29" formatCode="0.00">
                  <c:v>0.62</c:v>
                </c:pt>
                <c:pt idx="32" formatCode="0.00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8F-4307-8424-BCB1E1842697}"/>
            </c:ext>
          </c:extLst>
        </c:ser>
        <c:ser>
          <c:idx val="8"/>
          <c:order val="8"/>
          <c:tx>
            <c:strRef>
              <c:f>'III.12 d'!$N$10:$N$12</c:f>
              <c:strCache>
                <c:ptCount val="3"/>
                <c:pt idx="0">
                  <c:v>V3 átlag - </c:v>
                </c:pt>
                <c:pt idx="1">
                  <c:v>felsőoktatás</c:v>
                </c:pt>
              </c:strCache>
            </c:strRef>
          </c:tx>
          <c:spPr>
            <a:solidFill>
              <a:srgbClr val="AC9F70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d'!$N$13:$N$45</c:f>
              <c:numCache>
                <c:formatCode>General</c:formatCode>
                <c:ptCount val="33"/>
                <c:pt idx="2" formatCode="0.00">
                  <c:v>0.16333333333333333</c:v>
                </c:pt>
                <c:pt idx="5" formatCode="0.00">
                  <c:v>0.17</c:v>
                </c:pt>
                <c:pt idx="8" formatCode="0.00">
                  <c:v>0.18000000000000002</c:v>
                </c:pt>
                <c:pt idx="11" formatCode="0.00">
                  <c:v>0.18000000000000002</c:v>
                </c:pt>
                <c:pt idx="14" formatCode="0.00">
                  <c:v>0.21</c:v>
                </c:pt>
                <c:pt idx="17" formatCode="0.00">
                  <c:v>0.23666666666666669</c:v>
                </c:pt>
                <c:pt idx="20" formatCode="0.00">
                  <c:v>0.28999999999999998</c:v>
                </c:pt>
                <c:pt idx="23" formatCode="0.00">
                  <c:v>0.35333333333333333</c:v>
                </c:pt>
                <c:pt idx="26" formatCode="0.00">
                  <c:v>0.34666666666666668</c:v>
                </c:pt>
                <c:pt idx="29" formatCode="0.00">
                  <c:v>0.35666666666666669</c:v>
                </c:pt>
                <c:pt idx="32" formatCode="0.0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8F-4307-8424-BCB1E1842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06816"/>
        <c:axId val="92308992"/>
      </c:barChart>
      <c:lineChart>
        <c:grouping val="standard"/>
        <c:varyColors val="0"/>
        <c:ser>
          <c:idx val="14"/>
          <c:order val="9"/>
          <c:tx>
            <c:strRef>
              <c:f>'III.12 d'!$O$10:$O$12</c:f>
              <c:strCache>
                <c:ptCount val="3"/>
                <c:pt idx="0">
                  <c:v>V3 átlag - </c:v>
                </c:pt>
                <c:pt idx="1">
                  <c:v>magán non-profit szektor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d'!$O$13:$O$45</c:f>
              <c:numCache>
                <c:formatCode>General</c:formatCode>
                <c:ptCount val="33"/>
                <c:pt idx="2" formatCode="0.00">
                  <c:v>0</c:v>
                </c:pt>
                <c:pt idx="5" formatCode="0.00">
                  <c:v>0</c:v>
                </c:pt>
                <c:pt idx="8" formatCode="0.00">
                  <c:v>0</c:v>
                </c:pt>
                <c:pt idx="11" formatCode="0.00">
                  <c:v>0</c:v>
                </c:pt>
                <c:pt idx="14" formatCode="0.00">
                  <c:v>0</c:v>
                </c:pt>
                <c:pt idx="17" formatCode="0.00">
                  <c:v>0</c:v>
                </c:pt>
                <c:pt idx="20" formatCode="0.00">
                  <c:v>0</c:v>
                </c:pt>
                <c:pt idx="23" formatCode="0.00">
                  <c:v>0</c:v>
                </c:pt>
                <c:pt idx="26" formatCode="0.00">
                  <c:v>0</c:v>
                </c:pt>
                <c:pt idx="2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8F-4307-8424-BCB1E1842697}"/>
            </c:ext>
          </c:extLst>
        </c:ser>
        <c:ser>
          <c:idx val="15"/>
          <c:order val="10"/>
          <c:tx>
            <c:strRef>
              <c:f>'III.12 d'!$S$10:$S$12</c:f>
              <c:strCache>
                <c:ptCount val="3"/>
                <c:pt idx="0">
                  <c:v>Magyarország</c:v>
                </c:pt>
                <c:pt idx="1">
                  <c:v>EU2020 célkitűzés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d'!$S$13:$S$45</c:f>
              <c:numCache>
                <c:formatCode>General</c:formatCode>
                <c:ptCount val="3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1.8</c:v>
                </c:pt>
                <c:pt idx="21">
                  <c:v>1.8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</c:v>
                </c:pt>
                <c:pt idx="30">
                  <c:v>1.8</c:v>
                </c:pt>
                <c:pt idx="31">
                  <c:v>1.8</c:v>
                </c:pt>
                <c:pt idx="32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8F-4307-8424-BCB1E1842697}"/>
            </c:ext>
          </c:extLst>
        </c:ser>
        <c:ser>
          <c:idx val="16"/>
          <c:order val="11"/>
          <c:tx>
            <c:strRef>
              <c:f>'III.12 d'!$T$10:$T$12</c:f>
              <c:strCache>
                <c:ptCount val="3"/>
                <c:pt idx="0">
                  <c:v>EU</c:v>
                </c:pt>
                <c:pt idx="1">
                  <c:v>EU2020 célkitűzés</c:v>
                </c:pt>
              </c:strCache>
            </c:strRef>
          </c:tx>
          <c:spPr>
            <a:ln w="28575" cap="rnd">
              <a:solidFill>
                <a:srgbClr val="232157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d'!$T$13:$T$45</c:f>
              <c:numCache>
                <c:formatCode>General</c:formatCode>
                <c:ptCount val="3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8F-4307-8424-BCB1E1842697}"/>
            </c:ext>
          </c:extLst>
        </c:ser>
        <c:ser>
          <c:idx val="17"/>
          <c:order val="12"/>
          <c:tx>
            <c:strRef>
              <c:f>'III.12 d'!$U$10:$U$12</c:f>
              <c:strCache>
                <c:ptCount val="3"/>
                <c:pt idx="0">
                  <c:v>V3</c:v>
                </c:pt>
                <c:pt idx="1">
                  <c:v>EU2020 célkitűzés</c:v>
                </c:pt>
              </c:strCache>
            </c:strRef>
          </c:tx>
          <c:spPr>
            <a:ln w="28575" cap="rnd">
              <a:solidFill>
                <a:srgbClr val="AC9F7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'III.12 d'!$C$13:$C$45</c:f>
              <c:strCache>
                <c:ptCount val="31"/>
                <c:pt idx="0">
                  <c:v>        2005</c:v>
                </c:pt>
                <c:pt idx="3">
                  <c:v>        2006</c:v>
                </c:pt>
                <c:pt idx="6">
                  <c:v>        2007</c:v>
                </c:pt>
                <c:pt idx="9">
                  <c:v>        2008</c:v>
                </c:pt>
                <c:pt idx="12">
                  <c:v>         2009</c:v>
                </c:pt>
                <c:pt idx="15">
                  <c:v>        2010</c:v>
                </c:pt>
                <c:pt idx="18">
                  <c:v>        2011</c:v>
                </c:pt>
                <c:pt idx="21">
                  <c:v>        2012</c:v>
                </c:pt>
                <c:pt idx="24">
                  <c:v>        2013</c:v>
                </c:pt>
                <c:pt idx="27">
                  <c:v>        2014</c:v>
                </c:pt>
                <c:pt idx="30">
                  <c:v>        2015</c:v>
                </c:pt>
              </c:strCache>
            </c:strRef>
          </c:cat>
          <c:val>
            <c:numRef>
              <c:f>'III.12 d'!$U$13:$U$45</c:f>
              <c:numCache>
                <c:formatCode>General</c:formatCode>
                <c:ptCount val="33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1.3</c:v>
                </c:pt>
                <c:pt idx="20">
                  <c:v>1.3</c:v>
                </c:pt>
                <c:pt idx="21">
                  <c:v>1.3</c:v>
                </c:pt>
                <c:pt idx="22">
                  <c:v>1.3</c:v>
                </c:pt>
                <c:pt idx="23">
                  <c:v>1.3</c:v>
                </c:pt>
                <c:pt idx="24">
                  <c:v>1.3</c:v>
                </c:pt>
                <c:pt idx="25">
                  <c:v>1.3</c:v>
                </c:pt>
                <c:pt idx="26">
                  <c:v>1.3</c:v>
                </c:pt>
                <c:pt idx="27">
                  <c:v>1.3</c:v>
                </c:pt>
                <c:pt idx="28">
                  <c:v>1.3</c:v>
                </c:pt>
                <c:pt idx="29">
                  <c:v>1.3</c:v>
                </c:pt>
                <c:pt idx="30">
                  <c:v>1.3</c:v>
                </c:pt>
                <c:pt idx="31">
                  <c:v>1.3</c:v>
                </c:pt>
                <c:pt idx="32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8F-4307-8424-BCB1E1842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12320"/>
        <c:axId val="92310528"/>
        <c:extLst/>
      </c:lineChart>
      <c:catAx>
        <c:axId val="923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2308992"/>
        <c:crosses val="autoZero"/>
        <c:auto val="1"/>
        <c:lblAlgn val="ctr"/>
        <c:lblOffset val="100"/>
        <c:tickLblSkip val="1"/>
        <c:noMultiLvlLbl val="0"/>
      </c:catAx>
      <c:valAx>
        <c:axId val="92308992"/>
        <c:scaling>
          <c:orientation val="minMax"/>
          <c:max val="3.5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2306816"/>
        <c:crosses val="autoZero"/>
        <c:crossBetween val="between"/>
        <c:majorUnit val="0.5"/>
      </c:valAx>
      <c:valAx>
        <c:axId val="92310528"/>
        <c:scaling>
          <c:orientation val="minMax"/>
          <c:max val="3.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2312320"/>
        <c:crosses val="max"/>
        <c:crossBetween val="between"/>
        <c:majorUnit val="0.5"/>
      </c:valAx>
      <c:catAx>
        <c:axId val="9231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3105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4.4149192220997958E-3"/>
          <c:y val="0.82056064308575849"/>
          <c:w val="0.98979327686393348"/>
          <c:h val="0.1794393569142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hu-HU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35426340938155E-2"/>
          <c:y val="5.5095413334429799E-2"/>
          <c:w val="0.88566024631536444"/>
          <c:h val="0.80776184700150078"/>
        </c:manualLayout>
      </c:layout>
      <c:areaChart>
        <c:grouping val="stacked"/>
        <c:varyColors val="0"/>
        <c:ser>
          <c:idx val="7"/>
          <c:order val="7"/>
          <c:tx>
            <c:strRef>
              <c:f>'III.13 d'!$K$9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'III.13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'III.13 d'!$K$10:$K$20</c:f>
              <c:numCache>
                <c:formatCode>0.00</c:formatCode>
                <c:ptCount val="11"/>
                <c:pt idx="0">
                  <c:v>321.7</c:v>
                </c:pt>
                <c:pt idx="1">
                  <c:v>314.39999999999998</c:v>
                </c:pt>
                <c:pt idx="2">
                  <c:v>277.3</c:v>
                </c:pt>
                <c:pt idx="3">
                  <c:v>269</c:v>
                </c:pt>
                <c:pt idx="4">
                  <c:v>260.7</c:v>
                </c:pt>
                <c:pt idx="5">
                  <c:v>264.2</c:v>
                </c:pt>
                <c:pt idx="6">
                  <c:v>250.3</c:v>
                </c:pt>
                <c:pt idx="7">
                  <c:v>236.3</c:v>
                </c:pt>
                <c:pt idx="8">
                  <c:v>237.1</c:v>
                </c:pt>
                <c:pt idx="9">
                  <c:v>220.1</c:v>
                </c:pt>
                <c:pt idx="10">
                  <c:v>215.1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5-42C4-B832-C0785F01A647}"/>
            </c:ext>
          </c:extLst>
        </c:ser>
        <c:ser>
          <c:idx val="8"/>
          <c:order val="8"/>
          <c:tx>
            <c:v>V3 tartomány</c:v>
          </c:tx>
          <c:spPr>
            <a:solidFill>
              <a:srgbClr val="AF9F70">
                <a:alpha val="25000"/>
              </a:srgbClr>
            </a:solidFill>
            <a:ln>
              <a:noFill/>
            </a:ln>
            <a:effectLst/>
          </c:spPr>
          <c:cat>
            <c:numRef>
              <c:f>'III.13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'III.13 d'!$L$10:$L$20</c:f>
              <c:numCache>
                <c:formatCode>0.00</c:formatCode>
                <c:ptCount val="11"/>
                <c:pt idx="0">
                  <c:v>33.400000000000034</c:v>
                </c:pt>
                <c:pt idx="1">
                  <c:v>10.300000000000011</c:v>
                </c:pt>
                <c:pt idx="2">
                  <c:v>20</c:v>
                </c:pt>
                <c:pt idx="3">
                  <c:v>19.199999999999989</c:v>
                </c:pt>
                <c:pt idx="4">
                  <c:v>19.900000000000034</c:v>
                </c:pt>
                <c:pt idx="5">
                  <c:v>26.300000000000011</c:v>
                </c:pt>
                <c:pt idx="6">
                  <c:v>24.199999999999989</c:v>
                </c:pt>
                <c:pt idx="7">
                  <c:v>38.599999999999966</c:v>
                </c:pt>
                <c:pt idx="8">
                  <c:v>39.299999999999983</c:v>
                </c:pt>
                <c:pt idx="9">
                  <c:v>41.099999999999994</c:v>
                </c:pt>
                <c:pt idx="10">
                  <c:v>35.900000000000006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5-42C4-B832-C0785F01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828896"/>
        <c:axId val="393829224"/>
      </c:areaChart>
      <c:lineChart>
        <c:grouping val="standard"/>
        <c:varyColors val="0"/>
        <c:ser>
          <c:idx val="0"/>
          <c:order val="0"/>
          <c:tx>
            <c:strRef>
              <c:f>'III.13 d'!$D$9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'III.13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'III.13 d'!$D$10:$D$20</c:f>
              <c:numCache>
                <c:formatCode>General</c:formatCode>
                <c:ptCount val="11"/>
                <c:pt idx="0">
                  <c:v>278</c:v>
                </c:pt>
                <c:pt idx="1">
                  <c:v>266.2</c:v>
                </c:pt>
                <c:pt idx="2">
                  <c:v>258.89999999999998</c:v>
                </c:pt>
                <c:pt idx="3">
                  <c:v>254.8</c:v>
                </c:pt>
                <c:pt idx="4">
                  <c:v>257.39999999999998</c:v>
                </c:pt>
                <c:pt idx="5">
                  <c:v>270.5</c:v>
                </c:pt>
                <c:pt idx="6">
                  <c:v>260.39999999999998</c:v>
                </c:pt>
                <c:pt idx="7">
                  <c:v>251.4</c:v>
                </c:pt>
                <c:pt idx="8">
                  <c:v>238.2</c:v>
                </c:pt>
                <c:pt idx="9">
                  <c:v>227.7</c:v>
                </c:pt>
                <c:pt idx="10">
                  <c:v>233.6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5-42C4-B832-C0785F01A647}"/>
            </c:ext>
          </c:extLst>
        </c:ser>
        <c:ser>
          <c:idx val="5"/>
          <c:order val="5"/>
          <c:tx>
            <c:strRef>
              <c:f>'III.13 d'!$I$9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numRef>
              <c:f>'III.13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'III.13 d'!$I$10:$I$20</c:f>
              <c:numCache>
                <c:formatCode>0.0</c:formatCode>
                <c:ptCount val="11"/>
                <c:pt idx="0">
                  <c:v>334.8</c:v>
                </c:pt>
                <c:pt idx="1">
                  <c:v>319.09999999999997</c:v>
                </c:pt>
                <c:pt idx="2">
                  <c:v>290.56666666666666</c:v>
                </c:pt>
                <c:pt idx="3">
                  <c:v>280.36666666666662</c:v>
                </c:pt>
                <c:pt idx="4">
                  <c:v>270.63333333333338</c:v>
                </c:pt>
                <c:pt idx="5">
                  <c:v>277.66666666666669</c:v>
                </c:pt>
                <c:pt idx="6">
                  <c:v>263.36666666666662</c:v>
                </c:pt>
                <c:pt idx="7">
                  <c:v>254.66666666666666</c:v>
                </c:pt>
                <c:pt idx="8">
                  <c:v>254.60000000000002</c:v>
                </c:pt>
                <c:pt idx="9">
                  <c:v>238.20000000000002</c:v>
                </c:pt>
                <c:pt idx="10">
                  <c:v>231.13333333333333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5-42C4-B832-C0785F01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28896"/>
        <c:axId val="39382922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'III.13 d'!$E$9</c15:sqref>
                        </c15:formulaRef>
                      </c:ext>
                    </c:extLst>
                    <c:strCache>
                      <c:ptCount val="1"/>
                      <c:pt idx="0">
                        <c:v>Csehország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'III.13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'III.13 d'!$E$10:$E$20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327.60000000000002</c:v>
                      </c:pt>
                      <c:pt idx="1">
                        <c:v>314.39999999999998</c:v>
                      </c:pt>
                      <c:pt idx="2">
                        <c:v>297.3</c:v>
                      </c:pt>
                      <c:pt idx="3">
                        <c:v>283.89999999999998</c:v>
                      </c:pt>
                      <c:pt idx="4">
                        <c:v>280.60000000000002</c:v>
                      </c:pt>
                      <c:pt idx="5">
                        <c:v>290.5</c:v>
                      </c:pt>
                      <c:pt idx="6">
                        <c:v>274.5</c:v>
                      </c:pt>
                      <c:pt idx="7">
                        <c:v>274.89999999999998</c:v>
                      </c:pt>
                      <c:pt idx="8">
                        <c:v>276.39999999999998</c:v>
                      </c:pt>
                      <c:pt idx="9">
                        <c:v>261.2</c:v>
                      </c:pt>
                      <c:pt idx="10">
                        <c:v>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FB5-42C4-B832-C0785F01A64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d'!$F$9</c15:sqref>
                        </c15:formulaRef>
                      </c:ext>
                    </c:extLst>
                    <c:strCache>
                      <c:ptCount val="1"/>
                      <c:pt idx="0">
                        <c:v>Lengyelország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d'!$F$10:$F$20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321.7</c:v>
                      </c:pt>
                      <c:pt idx="1">
                        <c:v>318.2</c:v>
                      </c:pt>
                      <c:pt idx="2">
                        <c:v>297.10000000000002</c:v>
                      </c:pt>
                      <c:pt idx="3">
                        <c:v>288.2</c:v>
                      </c:pt>
                      <c:pt idx="4">
                        <c:v>270.60000000000002</c:v>
                      </c:pt>
                      <c:pt idx="5">
                        <c:v>278.3</c:v>
                      </c:pt>
                      <c:pt idx="6">
                        <c:v>265.3</c:v>
                      </c:pt>
                      <c:pt idx="7">
                        <c:v>252.8</c:v>
                      </c:pt>
                      <c:pt idx="8">
                        <c:v>250.3</c:v>
                      </c:pt>
                      <c:pt idx="9">
                        <c:v>233.3</c:v>
                      </c:pt>
                      <c:pt idx="10">
                        <c:v>227.3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FB5-42C4-B832-C0785F01A64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d'!$G$9</c15:sqref>
                        </c15:formulaRef>
                      </c:ext>
                    </c:extLst>
                    <c:strCache>
                      <c:ptCount val="1"/>
                      <c:pt idx="0">
                        <c:v>Szlovákia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d'!$G$10:$G$20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355.1</c:v>
                      </c:pt>
                      <c:pt idx="1">
                        <c:v>324.7</c:v>
                      </c:pt>
                      <c:pt idx="2">
                        <c:v>277.3</c:v>
                      </c:pt>
                      <c:pt idx="3">
                        <c:v>269</c:v>
                      </c:pt>
                      <c:pt idx="4">
                        <c:v>260.7</c:v>
                      </c:pt>
                      <c:pt idx="5">
                        <c:v>264.2</c:v>
                      </c:pt>
                      <c:pt idx="6">
                        <c:v>250.3</c:v>
                      </c:pt>
                      <c:pt idx="7">
                        <c:v>236.3</c:v>
                      </c:pt>
                      <c:pt idx="8">
                        <c:v>237.1</c:v>
                      </c:pt>
                      <c:pt idx="9">
                        <c:v>220.1</c:v>
                      </c:pt>
                      <c:pt idx="10">
                        <c:v>215.1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FB5-42C4-B832-C0785F01A64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d'!$J$9</c15:sqref>
                        </c15:formulaRef>
                      </c:ext>
                    </c:extLst>
                    <c:strCache>
                      <c:ptCount val="1"/>
                      <c:pt idx="0">
                        <c:v>MAX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'III.13 d'!$J$10:$J$20</c15:sqref>
                        </c15:formulaRef>
                      </c:ext>
                    </c:extLst>
                    <c:numCache>
                      <c:formatCode>0.00</c:formatCode>
                      <c:ptCount val="11"/>
                      <c:pt idx="0">
                        <c:v>355.1</c:v>
                      </c:pt>
                      <c:pt idx="1">
                        <c:v>324.7</c:v>
                      </c:pt>
                      <c:pt idx="2">
                        <c:v>297.3</c:v>
                      </c:pt>
                      <c:pt idx="3">
                        <c:v>288.2</c:v>
                      </c:pt>
                      <c:pt idx="4">
                        <c:v>280.60000000000002</c:v>
                      </c:pt>
                      <c:pt idx="5">
                        <c:v>290.5</c:v>
                      </c:pt>
                      <c:pt idx="6">
                        <c:v>274.5</c:v>
                      </c:pt>
                      <c:pt idx="7">
                        <c:v>274.89999999999998</c:v>
                      </c:pt>
                      <c:pt idx="8">
                        <c:v>276.39999999999998</c:v>
                      </c:pt>
                      <c:pt idx="9">
                        <c:v>261.2</c:v>
                      </c:pt>
                      <c:pt idx="10">
                        <c:v>251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FB5-42C4-B832-C0785F01A6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4"/>
          <c:tx>
            <c:strRef>
              <c:f>'III.13 d'!$H$9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solidFill>
                  <a:srgbClr val="232157"/>
                </a:solidFill>
              </a:ln>
              <a:effectLst/>
            </c:spPr>
          </c:marker>
          <c:cat>
            <c:numRef>
              <c:f>'III.13 d'!$C$10:$C$17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'III.13 d'!$H$10:$H$20</c:f>
              <c:numCache>
                <c:formatCode>0.0</c:formatCode>
                <c:ptCount val="11"/>
                <c:pt idx="0">
                  <c:v>149.19999999999999</c:v>
                </c:pt>
                <c:pt idx="1">
                  <c:v>145.1</c:v>
                </c:pt>
                <c:pt idx="2">
                  <c:v>138.5</c:v>
                </c:pt>
                <c:pt idx="3">
                  <c:v>137.5</c:v>
                </c:pt>
                <c:pt idx="4">
                  <c:v>135.5</c:v>
                </c:pt>
                <c:pt idx="5">
                  <c:v>137.6</c:v>
                </c:pt>
                <c:pt idx="6">
                  <c:v>130.30000000000001</c:v>
                </c:pt>
                <c:pt idx="7">
                  <c:v>129.9</c:v>
                </c:pt>
                <c:pt idx="8">
                  <c:v>128.19999999999999</c:v>
                </c:pt>
                <c:pt idx="9">
                  <c:v>121.5</c:v>
                </c:pt>
                <c:pt idx="10">
                  <c:v>120.4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B5-42C4-B832-C0785F01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41888"/>
        <c:axId val="387949552"/>
      </c:lineChart>
      <c:catAx>
        <c:axId val="393828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Olajegyenérték</a:t>
                </a:r>
                <a:r>
                  <a:rPr lang="hu-HU" baseline="0"/>
                  <a:t> (kg) / 1000 euro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5993000874890633E-2"/>
              <c:y val="4.490627647921962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393829224"/>
        <c:crosses val="autoZero"/>
        <c:auto val="1"/>
        <c:lblAlgn val="ctr"/>
        <c:lblOffset val="100"/>
        <c:noMultiLvlLbl val="0"/>
      </c:catAx>
      <c:valAx>
        <c:axId val="393829224"/>
        <c:scaling>
          <c:orientation val="minMax"/>
          <c:max val="360"/>
          <c:min val="12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393828896"/>
        <c:crosses val="autoZero"/>
        <c:crossBetween val="between"/>
        <c:majorUnit val="20"/>
      </c:valAx>
      <c:valAx>
        <c:axId val="387949552"/>
        <c:scaling>
          <c:orientation val="minMax"/>
          <c:max val="360"/>
          <c:min val="12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462141888"/>
        <c:crosses val="max"/>
        <c:crossBetween val="between"/>
        <c:majorUnit val="20"/>
      </c:valAx>
      <c:catAx>
        <c:axId val="4621418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Olajegyenérték</a:t>
                </a:r>
                <a:r>
                  <a:rPr lang="hu-HU" baseline="0"/>
                  <a:t> (kg) / 1000 euro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61666319402382386"/>
              <c:y val="4.47988095976191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387949552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35426340938155E-2"/>
          <c:y val="5.5095413334429799E-2"/>
          <c:w val="0.88566024631536444"/>
          <c:h val="0.80776184700150078"/>
        </c:manualLayout>
      </c:layout>
      <c:areaChart>
        <c:grouping val="stacked"/>
        <c:varyColors val="0"/>
        <c:ser>
          <c:idx val="7"/>
          <c:order val="7"/>
          <c:tx>
            <c:strRef>
              <c:f>'III.14 d'!$K$10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'III.14 d'!$C$11:$C$21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'III.14 d'!$K$11:$K$21</c:f>
              <c:numCache>
                <c:formatCode>0.00</c:formatCode>
                <c:ptCount val="11"/>
                <c:pt idx="0">
                  <c:v>1.24</c:v>
                </c:pt>
                <c:pt idx="1">
                  <c:v>1.25</c:v>
                </c:pt>
                <c:pt idx="2">
                  <c:v>1.27</c:v>
                </c:pt>
                <c:pt idx="3">
                  <c:v>1.34</c:v>
                </c:pt>
                <c:pt idx="4">
                  <c:v>1.4</c:v>
                </c:pt>
                <c:pt idx="5">
                  <c:v>1.41</c:v>
                </c:pt>
                <c:pt idx="6">
                  <c:v>1.33</c:v>
                </c:pt>
                <c:pt idx="7">
                  <c:v>1.33</c:v>
                </c:pt>
                <c:pt idx="8">
                  <c:v>1.29</c:v>
                </c:pt>
                <c:pt idx="9">
                  <c:v>1.32</c:v>
                </c:pt>
                <c:pt idx="10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5-4B66-9FA9-9B39BC3C3357}"/>
            </c:ext>
          </c:extLst>
        </c:ser>
        <c:ser>
          <c:idx val="8"/>
          <c:order val="8"/>
          <c:tx>
            <c:v>V3 tartomány</c:v>
          </c:tx>
          <c:spPr>
            <a:solidFill>
              <a:srgbClr val="AF9F70">
                <a:alpha val="25000"/>
              </a:srgbClr>
            </a:solidFill>
            <a:ln>
              <a:noFill/>
            </a:ln>
            <a:effectLst/>
          </c:spPr>
          <c:cat>
            <c:numRef>
              <c:f>'III.14 d'!$C$11:$C$21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'III.14 d'!$L$11:$L$21</c:f>
              <c:numCache>
                <c:formatCode>0.00</c:formatCode>
                <c:ptCount val="11"/>
                <c:pt idx="0">
                  <c:v>5.0000000000000044E-2</c:v>
                </c:pt>
                <c:pt idx="1">
                  <c:v>9.000000000000008E-2</c:v>
                </c:pt>
                <c:pt idx="2">
                  <c:v>0.17999999999999994</c:v>
                </c:pt>
                <c:pt idx="3">
                  <c:v>0.16999999999999993</c:v>
                </c:pt>
                <c:pt idx="4">
                  <c:v>0.1100000000000001</c:v>
                </c:pt>
                <c:pt idx="5">
                  <c:v>0.10000000000000009</c:v>
                </c:pt>
                <c:pt idx="6">
                  <c:v>0.11999999999999988</c:v>
                </c:pt>
                <c:pt idx="7">
                  <c:v>0.11999999999999988</c:v>
                </c:pt>
                <c:pt idx="8">
                  <c:v>0.16999999999999993</c:v>
                </c:pt>
                <c:pt idx="9">
                  <c:v>0.20999999999999996</c:v>
                </c:pt>
                <c:pt idx="1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15-4B66-9FA9-9B39BC3C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43520"/>
        <c:axId val="94111616"/>
      </c:areaChart>
      <c:lineChart>
        <c:grouping val="standard"/>
        <c:varyColors val="0"/>
        <c:ser>
          <c:idx val="0"/>
          <c:order val="0"/>
          <c:tx>
            <c:strRef>
              <c:f>'III.14 d'!$D$10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'III.14 d'!$C$11:$C$21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'III.14 d'!$D$11:$D$21</c:f>
              <c:numCache>
                <c:formatCode>0.00</c:formatCode>
                <c:ptCount val="11"/>
                <c:pt idx="0">
                  <c:v>1.31</c:v>
                </c:pt>
                <c:pt idx="1">
                  <c:v>1.34</c:v>
                </c:pt>
                <c:pt idx="2">
                  <c:v>1.32</c:v>
                </c:pt>
                <c:pt idx="3">
                  <c:v>1.35</c:v>
                </c:pt>
                <c:pt idx="4">
                  <c:v>1.32</c:v>
                </c:pt>
                <c:pt idx="5">
                  <c:v>1.25</c:v>
                </c:pt>
                <c:pt idx="6">
                  <c:v>1.23</c:v>
                </c:pt>
                <c:pt idx="7">
                  <c:v>1.34</c:v>
                </c:pt>
                <c:pt idx="8">
                  <c:v>1.35</c:v>
                </c:pt>
                <c:pt idx="9">
                  <c:v>1.44</c:v>
                </c:pt>
                <c:pt idx="10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5-4B66-9FA9-9B39BC3C3357}"/>
            </c:ext>
          </c:extLst>
        </c:ser>
        <c:ser>
          <c:idx val="5"/>
          <c:order val="5"/>
          <c:tx>
            <c:strRef>
              <c:f>'III.14 d'!$I$10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numRef>
              <c:f>'III.14 d'!$C$11:$C$21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'III.14 d'!$I$11:$I$21</c:f>
              <c:numCache>
                <c:formatCode>0.00</c:formatCode>
                <c:ptCount val="11"/>
                <c:pt idx="0">
                  <c:v>1.2666666666666668</c:v>
                </c:pt>
                <c:pt idx="1">
                  <c:v>1.2866666666666668</c:v>
                </c:pt>
                <c:pt idx="2">
                  <c:v>1.343333333333333</c:v>
                </c:pt>
                <c:pt idx="3">
                  <c:v>1.4133333333333333</c:v>
                </c:pt>
                <c:pt idx="4">
                  <c:v>1.45</c:v>
                </c:pt>
                <c:pt idx="5">
                  <c:v>1.45</c:v>
                </c:pt>
                <c:pt idx="6">
                  <c:v>1.4033333333333333</c:v>
                </c:pt>
                <c:pt idx="7">
                  <c:v>1.3733333333333333</c:v>
                </c:pt>
                <c:pt idx="8">
                  <c:v>1.3633333333333333</c:v>
                </c:pt>
                <c:pt idx="9">
                  <c:v>1.406666666666667</c:v>
                </c:pt>
                <c:pt idx="10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15-4B66-9FA9-9B39BC3C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3520"/>
        <c:axId val="9411161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'III.14 d'!$E$10</c15:sqref>
                        </c15:formulaRef>
                      </c:ext>
                    </c:extLst>
                    <c:strCache>
                      <c:ptCount val="1"/>
                      <c:pt idx="0">
                        <c:v>Csehország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'III.14 d'!$C$11:$C$21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'III.14 d'!$E$11:$E$21</c15:sqref>
                        </c15:formulaRef>
                      </c:ext>
                    </c:extLst>
                    <c:numCache>
                      <c:formatCode>0.00</c:formatCode>
                      <c:ptCount val="11"/>
                      <c:pt idx="0">
                        <c:v>1.29</c:v>
                      </c:pt>
                      <c:pt idx="1">
                        <c:v>1.34</c:v>
                      </c:pt>
                      <c:pt idx="2">
                        <c:v>1.45</c:v>
                      </c:pt>
                      <c:pt idx="3">
                        <c:v>1.51</c:v>
                      </c:pt>
                      <c:pt idx="4">
                        <c:v>1.51</c:v>
                      </c:pt>
                      <c:pt idx="5">
                        <c:v>1.51</c:v>
                      </c:pt>
                      <c:pt idx="6">
                        <c:v>1.43</c:v>
                      </c:pt>
                      <c:pt idx="7">
                        <c:v>1.45</c:v>
                      </c:pt>
                      <c:pt idx="8">
                        <c:v>1.46</c:v>
                      </c:pt>
                      <c:pt idx="9">
                        <c:v>1.53</c:v>
                      </c:pt>
                      <c:pt idx="10">
                        <c:v>1.57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B15-4B66-9FA9-9B39BC3C335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d'!$F$10</c15:sqref>
                        </c15:formulaRef>
                      </c:ext>
                    </c:extLst>
                    <c:strCache>
                      <c:ptCount val="1"/>
                      <c:pt idx="0">
                        <c:v>Lengyelország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d'!$C$11:$C$21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d'!$F$11:$F$21</c15:sqref>
                        </c15:formulaRef>
                      </c:ext>
                    </c:extLst>
                    <c:numCache>
                      <c:formatCode>0.00</c:formatCode>
                      <c:ptCount val="11"/>
                      <c:pt idx="0">
                        <c:v>1.24</c:v>
                      </c:pt>
                      <c:pt idx="1">
                        <c:v>1.27</c:v>
                      </c:pt>
                      <c:pt idx="2">
                        <c:v>1.31</c:v>
                      </c:pt>
                      <c:pt idx="3">
                        <c:v>1.39</c:v>
                      </c:pt>
                      <c:pt idx="4">
                        <c:v>1.4</c:v>
                      </c:pt>
                      <c:pt idx="5">
                        <c:v>1.41</c:v>
                      </c:pt>
                      <c:pt idx="6">
                        <c:v>1.33</c:v>
                      </c:pt>
                      <c:pt idx="7">
                        <c:v>1.33</c:v>
                      </c:pt>
                      <c:pt idx="8">
                        <c:v>1.29</c:v>
                      </c:pt>
                      <c:pt idx="9">
                        <c:v>1.32</c:v>
                      </c:pt>
                      <c:pt idx="10">
                        <c:v>1.32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B15-4B66-9FA9-9B39BC3C33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d'!$G$10</c15:sqref>
                        </c15:formulaRef>
                      </c:ext>
                    </c:extLst>
                    <c:strCache>
                      <c:ptCount val="1"/>
                      <c:pt idx="0">
                        <c:v>Szlovákia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d'!$C$11:$C$21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d'!$G$11:$G$21</c15:sqref>
                        </c15:formulaRef>
                      </c:ext>
                    </c:extLst>
                    <c:numCache>
                      <c:formatCode>0.00</c:formatCode>
                      <c:ptCount val="11"/>
                      <c:pt idx="0">
                        <c:v>1.27</c:v>
                      </c:pt>
                      <c:pt idx="1">
                        <c:v>1.25</c:v>
                      </c:pt>
                      <c:pt idx="2">
                        <c:v>1.27</c:v>
                      </c:pt>
                      <c:pt idx="3">
                        <c:v>1.34</c:v>
                      </c:pt>
                      <c:pt idx="4">
                        <c:v>1.44</c:v>
                      </c:pt>
                      <c:pt idx="5">
                        <c:v>1.43</c:v>
                      </c:pt>
                      <c:pt idx="6">
                        <c:v>1.45</c:v>
                      </c:pt>
                      <c:pt idx="7">
                        <c:v>1.34</c:v>
                      </c:pt>
                      <c:pt idx="8">
                        <c:v>1.34</c:v>
                      </c:pt>
                      <c:pt idx="9">
                        <c:v>1.37</c:v>
                      </c:pt>
                      <c:pt idx="10">
                        <c:v>1.4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B15-4B66-9FA9-9B39BC3C33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d'!$J$10</c15:sqref>
                        </c15:formulaRef>
                      </c:ext>
                    </c:extLst>
                    <c:strCache>
                      <c:ptCount val="1"/>
                      <c:pt idx="0">
                        <c:v>MAX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d'!$C$11:$C$21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'III.14 d'!$J$11:$J$21</c15:sqref>
                        </c15:formulaRef>
                      </c:ext>
                    </c:extLst>
                    <c:numCache>
                      <c:formatCode>0.00</c:formatCode>
                      <c:ptCount val="11"/>
                      <c:pt idx="0">
                        <c:v>1.29</c:v>
                      </c:pt>
                      <c:pt idx="1">
                        <c:v>1.34</c:v>
                      </c:pt>
                      <c:pt idx="2">
                        <c:v>1.45</c:v>
                      </c:pt>
                      <c:pt idx="3">
                        <c:v>1.51</c:v>
                      </c:pt>
                      <c:pt idx="4">
                        <c:v>1.51</c:v>
                      </c:pt>
                      <c:pt idx="5">
                        <c:v>1.51</c:v>
                      </c:pt>
                      <c:pt idx="6">
                        <c:v>1.45</c:v>
                      </c:pt>
                      <c:pt idx="7">
                        <c:v>1.45</c:v>
                      </c:pt>
                      <c:pt idx="8">
                        <c:v>1.46</c:v>
                      </c:pt>
                      <c:pt idx="9">
                        <c:v>1.53</c:v>
                      </c:pt>
                      <c:pt idx="10">
                        <c:v>1.57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B15-4B66-9FA9-9B39BC3C33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4"/>
          <c:tx>
            <c:strRef>
              <c:f>'III.14 d'!$H$10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solidFill>
                  <a:srgbClr val="232157"/>
                </a:solidFill>
              </a:ln>
              <a:effectLst/>
            </c:spPr>
          </c:marker>
          <c:cat>
            <c:numRef>
              <c:f>'III.14 d'!$C$11:$C$21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'III.14 d'!$H$11:$H$21</c:f>
              <c:numCache>
                <c:formatCode>0.00</c:formatCode>
                <c:ptCount val="11"/>
                <c:pt idx="0">
                  <c:v>1.51</c:v>
                </c:pt>
                <c:pt idx="1">
                  <c:v>1.54</c:v>
                </c:pt>
                <c:pt idx="2">
                  <c:v>1.56</c:v>
                </c:pt>
                <c:pt idx="3">
                  <c:v>1.61</c:v>
                </c:pt>
                <c:pt idx="4">
                  <c:v>1.61</c:v>
                </c:pt>
                <c:pt idx="5">
                  <c:v>1.62</c:v>
                </c:pt>
                <c:pt idx="6">
                  <c:v>1.59</c:v>
                </c:pt>
                <c:pt idx="7">
                  <c:v>1.59</c:v>
                </c:pt>
                <c:pt idx="8">
                  <c:v>1.55</c:v>
                </c:pt>
                <c:pt idx="9">
                  <c:v>1.58</c:v>
                </c:pt>
                <c:pt idx="10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15-4B66-9FA9-9B39BC3C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5424"/>
        <c:axId val="94113152"/>
      </c:lineChart>
      <c:catAx>
        <c:axId val="9404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termékenységi ráta</a:t>
                </a:r>
              </a:p>
            </c:rich>
          </c:tx>
          <c:layout>
            <c:manualLayout>
              <c:xMode val="edge"/>
              <c:yMode val="edge"/>
              <c:x val="5.8728043609933375E-2"/>
              <c:y val="2.390890115113563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111616"/>
        <c:crosses val="autoZero"/>
        <c:auto val="1"/>
        <c:lblAlgn val="ctr"/>
        <c:lblOffset val="100"/>
        <c:noMultiLvlLbl val="0"/>
      </c:catAx>
      <c:valAx>
        <c:axId val="94111616"/>
        <c:scaling>
          <c:orientation val="minMax"/>
          <c:max val="1.7000000000000002"/>
          <c:min val="1.2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043520"/>
        <c:crosses val="autoZero"/>
        <c:crossBetween val="between"/>
        <c:majorUnit val="0.1"/>
      </c:valAx>
      <c:valAx>
        <c:axId val="94113152"/>
        <c:scaling>
          <c:orientation val="minMax"/>
          <c:max val="1.7000000000000002"/>
          <c:min val="1.2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135424"/>
        <c:crosses val="max"/>
        <c:crossBetween val="between"/>
        <c:majorUnit val="0.1"/>
      </c:valAx>
      <c:catAx>
        <c:axId val="9413542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termékenységi ráta</a:t>
                </a:r>
              </a:p>
            </c:rich>
          </c:tx>
          <c:layout>
            <c:manualLayout>
              <c:xMode val="edge"/>
              <c:yMode val="edge"/>
              <c:x val="0.73511843272150712"/>
              <c:y val="4.479842108509282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94113152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43032012060287E-2"/>
          <c:y val="6.9569780489301902E-2"/>
          <c:w val="0.87451393597587945"/>
          <c:h val="0.57282618193163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'III.15 d'!$E$10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'III.15 d'!$C$11:$D$19</c:f>
              <c:multiLvlStrCache>
                <c:ptCount val="9"/>
                <c:lvl>
                  <c:pt idx="0">
                    <c:v>EU átlag</c:v>
                  </c:pt>
                  <c:pt idx="1">
                    <c:v>V3 átlag</c:v>
                  </c:pt>
                  <c:pt idx="2">
                    <c:v>Magyarország</c:v>
                  </c:pt>
                  <c:pt idx="3">
                    <c:v>EU átlag</c:v>
                  </c:pt>
                  <c:pt idx="4">
                    <c:v>V3 átlag</c:v>
                  </c:pt>
                  <c:pt idx="5">
                    <c:v>Magyarország</c:v>
                  </c:pt>
                  <c:pt idx="6">
                    <c:v>EU átlag</c:v>
                  </c:pt>
                  <c:pt idx="7">
                    <c:v>V3 átlag</c:v>
                  </c:pt>
                  <c:pt idx="8">
                    <c:v>Magyarország</c:v>
                  </c:pt>
                </c:lvl>
                <c:lvl>
                  <c:pt idx="0">
                    <c:v>Matematika</c:v>
                  </c:pt>
                  <c:pt idx="3">
                    <c:v>Természettudományok</c:v>
                  </c:pt>
                  <c:pt idx="6">
                    <c:v>Szövegértés</c:v>
                  </c:pt>
                </c:lvl>
              </c:multiLvlStrCache>
            </c:multiLvlStrRef>
          </c:cat>
          <c:val>
            <c:numRef>
              <c:f>'III.15 d'!$E$11:$E$19</c:f>
              <c:numCache>
                <c:formatCode>0.0</c:formatCode>
                <c:ptCount val="9"/>
                <c:pt idx="0">
                  <c:v>490.34329520337292</c:v>
                </c:pt>
                <c:pt idx="1">
                  <c:v>499.13136430351028</c:v>
                </c:pt>
                <c:pt idx="2">
                  <c:v>490.93738287695788</c:v>
                </c:pt>
                <c:pt idx="3">
                  <c:v>496.80098074217312</c:v>
                </c:pt>
                <c:pt idx="4">
                  <c:v>499.70021539207374</c:v>
                </c:pt>
                <c:pt idx="5">
                  <c:v>503.93172875839826</c:v>
                </c:pt>
                <c:pt idx="6">
                  <c:v>482.35844878071333</c:v>
                </c:pt>
                <c:pt idx="7">
                  <c:v>485.56815247660853</c:v>
                </c:pt>
                <c:pt idx="8">
                  <c:v>482.37451705979277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6-43E3-8F29-F063FC8D6C19}"/>
            </c:ext>
          </c:extLst>
        </c:ser>
        <c:ser>
          <c:idx val="1"/>
          <c:order val="1"/>
          <c:tx>
            <c:strRef>
              <c:f>'III.15 d'!$F$10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78A3D5"/>
            </a:solidFill>
            <a:ln>
              <a:noFill/>
            </a:ln>
            <a:effectLst/>
          </c:spPr>
          <c:invertIfNegative val="0"/>
          <c:cat>
            <c:multiLvlStrRef>
              <c:f>'III.15 d'!$C$11:$D$19</c:f>
              <c:multiLvlStrCache>
                <c:ptCount val="9"/>
                <c:lvl>
                  <c:pt idx="0">
                    <c:v>EU átlag</c:v>
                  </c:pt>
                  <c:pt idx="1">
                    <c:v>V3 átlag</c:v>
                  </c:pt>
                  <c:pt idx="2">
                    <c:v>Magyarország</c:v>
                  </c:pt>
                  <c:pt idx="3">
                    <c:v>EU átlag</c:v>
                  </c:pt>
                  <c:pt idx="4">
                    <c:v>V3 átlag</c:v>
                  </c:pt>
                  <c:pt idx="5">
                    <c:v>Magyarország</c:v>
                  </c:pt>
                  <c:pt idx="6">
                    <c:v>EU átlag</c:v>
                  </c:pt>
                  <c:pt idx="7">
                    <c:v>V3 átlag</c:v>
                  </c:pt>
                  <c:pt idx="8">
                    <c:v>Magyarország</c:v>
                  </c:pt>
                </c:lvl>
                <c:lvl>
                  <c:pt idx="0">
                    <c:v>Matematika</c:v>
                  </c:pt>
                  <c:pt idx="3">
                    <c:v>Természettudományok</c:v>
                  </c:pt>
                  <c:pt idx="6">
                    <c:v>Szövegértés</c:v>
                  </c:pt>
                </c:lvl>
              </c:multiLvlStrCache>
            </c:multiLvlStrRef>
          </c:cat>
          <c:val>
            <c:numRef>
              <c:f>'III.15 d'!$F$11:$F$19</c:f>
              <c:numCache>
                <c:formatCode>0.0</c:formatCode>
                <c:ptCount val="9"/>
                <c:pt idx="0">
                  <c:v>489.53520061069298</c:v>
                </c:pt>
                <c:pt idx="1">
                  <c:v>494.76681097985062</c:v>
                </c:pt>
                <c:pt idx="2">
                  <c:v>490.17002755257437</c:v>
                </c:pt>
                <c:pt idx="3">
                  <c:v>496.87653125360606</c:v>
                </c:pt>
                <c:pt idx="4">
                  <c:v>499.61042860303343</c:v>
                </c:pt>
                <c:pt idx="5">
                  <c:v>502.64274872825092</c:v>
                </c:pt>
                <c:pt idx="6">
                  <c:v>486.10944732846855</c:v>
                </c:pt>
                <c:pt idx="7">
                  <c:v>485.36951852681278</c:v>
                </c:pt>
                <c:pt idx="8">
                  <c:v>494.17875334322196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6-43E3-8F29-F063FC8D6C19}"/>
            </c:ext>
          </c:extLst>
        </c:ser>
        <c:ser>
          <c:idx val="2"/>
          <c:order val="2"/>
          <c:tx>
            <c:strRef>
              <c:f>'III.15 d'!$G$10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cat>
            <c:multiLvlStrRef>
              <c:f>'III.15 d'!$C$11:$D$19</c:f>
              <c:multiLvlStrCache>
                <c:ptCount val="9"/>
                <c:lvl>
                  <c:pt idx="0">
                    <c:v>EU átlag</c:v>
                  </c:pt>
                  <c:pt idx="1">
                    <c:v>V3 átlag</c:v>
                  </c:pt>
                  <c:pt idx="2">
                    <c:v>Magyarország</c:v>
                  </c:pt>
                  <c:pt idx="3">
                    <c:v>EU átlag</c:v>
                  </c:pt>
                  <c:pt idx="4">
                    <c:v>V3 átlag</c:v>
                  </c:pt>
                  <c:pt idx="5">
                    <c:v>Magyarország</c:v>
                  </c:pt>
                  <c:pt idx="6">
                    <c:v>EU átlag</c:v>
                  </c:pt>
                  <c:pt idx="7">
                    <c:v>V3 átlag</c:v>
                  </c:pt>
                  <c:pt idx="8">
                    <c:v>Magyarország</c:v>
                  </c:pt>
                </c:lvl>
                <c:lvl>
                  <c:pt idx="0">
                    <c:v>Matematika</c:v>
                  </c:pt>
                  <c:pt idx="3">
                    <c:v>Természettudományok</c:v>
                  </c:pt>
                  <c:pt idx="6">
                    <c:v>Szövegértés</c:v>
                  </c:pt>
                </c:lvl>
              </c:multiLvlStrCache>
            </c:multiLvlStrRef>
          </c:cat>
          <c:val>
            <c:numRef>
              <c:f>'III.15 d'!$G$11:$G$19</c:f>
              <c:numCache>
                <c:formatCode>0.0</c:formatCode>
                <c:ptCount val="9"/>
                <c:pt idx="0">
                  <c:v>490.930094798597</c:v>
                </c:pt>
                <c:pt idx="1">
                  <c:v>499.36790771398682</c:v>
                </c:pt>
                <c:pt idx="2">
                  <c:v>477.04445501548764</c:v>
                </c:pt>
                <c:pt idx="3">
                  <c:v>499.51853983899457</c:v>
                </c:pt>
                <c:pt idx="4">
                  <c:v>501.76956735283125</c:v>
                </c:pt>
                <c:pt idx="5">
                  <c:v>494.30235122168153</c:v>
                </c:pt>
                <c:pt idx="6">
                  <c:v>490.8946649187983</c:v>
                </c:pt>
                <c:pt idx="7">
                  <c:v>491.28121717676066</c:v>
                </c:pt>
                <c:pt idx="8">
                  <c:v>488.46133395845465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36-43E3-8F29-F063FC8D6C19}"/>
            </c:ext>
          </c:extLst>
        </c:ser>
        <c:ser>
          <c:idx val="4"/>
          <c:order val="3"/>
          <c:tx>
            <c:strRef>
              <c:f>'III.15 d'!$H$10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32157"/>
            </a:solidFill>
            <a:ln>
              <a:noFill/>
            </a:ln>
            <a:effectLst/>
          </c:spPr>
          <c:invertIfNegative val="0"/>
          <c:cat>
            <c:multiLvlStrRef>
              <c:f>'III.15 d'!$C$11:$D$19</c:f>
              <c:multiLvlStrCache>
                <c:ptCount val="9"/>
                <c:lvl>
                  <c:pt idx="0">
                    <c:v>EU átlag</c:v>
                  </c:pt>
                  <c:pt idx="1">
                    <c:v>V3 átlag</c:v>
                  </c:pt>
                  <c:pt idx="2">
                    <c:v>Magyarország</c:v>
                  </c:pt>
                  <c:pt idx="3">
                    <c:v>EU átlag</c:v>
                  </c:pt>
                  <c:pt idx="4">
                    <c:v>V3 átlag</c:v>
                  </c:pt>
                  <c:pt idx="5">
                    <c:v>Magyarország</c:v>
                  </c:pt>
                  <c:pt idx="6">
                    <c:v>EU átlag</c:v>
                  </c:pt>
                  <c:pt idx="7">
                    <c:v>V3 átlag</c:v>
                  </c:pt>
                  <c:pt idx="8">
                    <c:v>Magyarország</c:v>
                  </c:pt>
                </c:lvl>
                <c:lvl>
                  <c:pt idx="0">
                    <c:v>Matematika</c:v>
                  </c:pt>
                  <c:pt idx="3">
                    <c:v>Természettudományok</c:v>
                  </c:pt>
                  <c:pt idx="6">
                    <c:v>Szövegértés</c:v>
                  </c:pt>
                </c:lvl>
              </c:multiLvlStrCache>
            </c:multiLvlStrRef>
          </c:cat>
          <c:val>
            <c:numRef>
              <c:f>'III.15 d'!$H$11:$H$19</c:f>
              <c:numCache>
                <c:formatCode>0.0</c:formatCode>
                <c:ptCount val="9"/>
                <c:pt idx="0">
                  <c:v>489.30769230769232</c:v>
                </c:pt>
                <c:pt idx="1">
                  <c:v>490.33333333333331</c:v>
                </c:pt>
                <c:pt idx="2">
                  <c:v>477</c:v>
                </c:pt>
                <c:pt idx="3">
                  <c:v>490.80769230769232</c:v>
                </c:pt>
                <c:pt idx="4">
                  <c:v>485</c:v>
                </c:pt>
                <c:pt idx="5">
                  <c:v>477</c:v>
                </c:pt>
                <c:pt idx="6">
                  <c:v>489.23076923076923</c:v>
                </c:pt>
                <c:pt idx="7">
                  <c:v>482</c:v>
                </c:pt>
                <c:pt idx="8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36-43E3-8F29-F063FC8D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08384"/>
        <c:axId val="94209920"/>
      </c:barChart>
      <c:lineChart>
        <c:grouping val="standard"/>
        <c:varyColors val="0"/>
        <c:ser>
          <c:idx val="3"/>
          <c:order val="4"/>
          <c:tx>
            <c:strRef>
              <c:f>'III.15 d'!$I$10</c:f>
              <c:strCache>
                <c:ptCount val="1"/>
                <c:pt idx="0">
                  <c:v>üres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'III.15 d'!$C$11:$D$19</c:f>
              <c:multiLvlStrCache>
                <c:ptCount val="9"/>
                <c:lvl>
                  <c:pt idx="0">
                    <c:v>EU átlag</c:v>
                  </c:pt>
                  <c:pt idx="1">
                    <c:v>V3 átlag</c:v>
                  </c:pt>
                  <c:pt idx="2">
                    <c:v>Magyarország</c:v>
                  </c:pt>
                  <c:pt idx="3">
                    <c:v>EU átlag</c:v>
                  </c:pt>
                  <c:pt idx="4">
                    <c:v>V3 átlag</c:v>
                  </c:pt>
                  <c:pt idx="5">
                    <c:v>Magyarország</c:v>
                  </c:pt>
                  <c:pt idx="6">
                    <c:v>EU átlag</c:v>
                  </c:pt>
                  <c:pt idx="7">
                    <c:v>V3 átlag</c:v>
                  </c:pt>
                  <c:pt idx="8">
                    <c:v>Magyarország</c:v>
                  </c:pt>
                </c:lvl>
                <c:lvl>
                  <c:pt idx="0">
                    <c:v>Matematika</c:v>
                  </c:pt>
                  <c:pt idx="3">
                    <c:v>Természettudományok</c:v>
                  </c:pt>
                  <c:pt idx="6">
                    <c:v>Szövegértés</c:v>
                  </c:pt>
                </c:lvl>
              </c:multiLvlStrCache>
            </c:multiLvlStrRef>
          </c:cat>
          <c:val>
            <c:numRef>
              <c:f>'III.15 d'!$I$11:$I$19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36-43E3-8F29-F063FC8D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13248"/>
        <c:axId val="94211456"/>
      </c:lineChart>
      <c:catAx>
        <c:axId val="942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09920"/>
        <c:crosses val="autoZero"/>
        <c:auto val="1"/>
        <c:lblAlgn val="ctr"/>
        <c:lblOffset val="100"/>
        <c:noMultiLvlLbl val="0"/>
      </c:catAx>
      <c:valAx>
        <c:axId val="94209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898989"/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08384"/>
        <c:crosses val="autoZero"/>
        <c:crossBetween val="between"/>
      </c:valAx>
      <c:valAx>
        <c:axId val="94211456"/>
        <c:scaling>
          <c:orientation val="minMax"/>
          <c:max val="510"/>
          <c:min val="4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13248"/>
        <c:crosses val="max"/>
        <c:crossBetween val="between"/>
      </c:valAx>
      <c:catAx>
        <c:axId val="9421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21145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35426340938155E-2"/>
          <c:y val="5.5095413334429799E-2"/>
          <c:w val="0.88566024631536444"/>
          <c:h val="0.80776184700150078"/>
        </c:manualLayout>
      </c:layout>
      <c:areaChart>
        <c:grouping val="stacked"/>
        <c:varyColors val="0"/>
        <c:ser>
          <c:idx val="7"/>
          <c:order val="3"/>
          <c:tx>
            <c:strRef>
              <c:f>'III.16 d'!$K$11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'III.16 d'!$C$12:$C$22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'III.16 d'!$K$12:$K$22</c:f>
              <c:numCache>
                <c:formatCode>0</c:formatCode>
                <c:ptCount val="11"/>
                <c:pt idx="0">
                  <c:v>4695.6000000000004</c:v>
                </c:pt>
                <c:pt idx="1">
                  <c:v>4576.3</c:v>
                </c:pt>
                <c:pt idx="2">
                  <c:v>4352.6000000000004</c:v>
                </c:pt>
                <c:pt idx="3">
                  <c:v>4281.6000000000004</c:v>
                </c:pt>
                <c:pt idx="4">
                  <c:v>4165</c:v>
                </c:pt>
                <c:pt idx="5">
                  <c:v>4053.3</c:v>
                </c:pt>
                <c:pt idx="6">
                  <c:v>3942.2</c:v>
                </c:pt>
                <c:pt idx="7">
                  <c:v>3849.8</c:v>
                </c:pt>
                <c:pt idx="8">
                  <c:v>3725.5</c:v>
                </c:pt>
                <c:pt idx="9">
                  <c:v>3618.3</c:v>
                </c:pt>
                <c:pt idx="10">
                  <c:v>3427.1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B-4475-8877-9EDF1BA7AA64}"/>
            </c:ext>
          </c:extLst>
        </c:ser>
        <c:ser>
          <c:idx val="8"/>
          <c:order val="4"/>
          <c:tx>
            <c:strRef>
              <c:f>'III.16 d'!$L$11</c:f>
              <c:strCache>
                <c:ptCount val="1"/>
                <c:pt idx="0">
                  <c:v>V3 tartomány</c:v>
                </c:pt>
              </c:strCache>
            </c:strRef>
          </c:tx>
          <c:spPr>
            <a:solidFill>
              <a:srgbClr val="AF9F70">
                <a:alpha val="25000"/>
              </a:srgbClr>
            </a:solidFill>
            <a:ln>
              <a:noFill/>
            </a:ln>
            <a:effectLst/>
          </c:spPr>
          <c:cat>
            <c:strRef>
              <c:f>'III.16 d'!$C$12:$C$22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'III.16 d'!$L$12:$L$22</c:f>
              <c:numCache>
                <c:formatCode>0</c:formatCode>
                <c:ptCount val="11"/>
                <c:pt idx="0">
                  <c:v>1358</c:v>
                </c:pt>
                <c:pt idx="1">
                  <c:v>1442.1999999999998</c:v>
                </c:pt>
                <c:pt idx="2">
                  <c:v>1622.5</c:v>
                </c:pt>
                <c:pt idx="3">
                  <c:v>1687.6999999999998</c:v>
                </c:pt>
                <c:pt idx="4">
                  <c:v>1674.1000000000004</c:v>
                </c:pt>
                <c:pt idx="5">
                  <c:v>1583.8000000000002</c:v>
                </c:pt>
                <c:pt idx="6">
                  <c:v>1392.1999999999998</c:v>
                </c:pt>
                <c:pt idx="7">
                  <c:v>1394.3999999999996</c:v>
                </c:pt>
                <c:pt idx="8">
                  <c:v>1415.3000000000002</c:v>
                </c:pt>
                <c:pt idx="9">
                  <c:v>1340.8000000000002</c:v>
                </c:pt>
                <c:pt idx="10">
                  <c:v>1288.2000000000003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B-4475-8877-9EDF1BA7A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275456"/>
        <c:axId val="94282112"/>
      </c:areaChart>
      <c:lineChart>
        <c:grouping val="standard"/>
        <c:varyColors val="0"/>
        <c:ser>
          <c:idx val="0"/>
          <c:order val="0"/>
          <c:tx>
            <c:strRef>
              <c:f>'III.16 d'!$D$11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'III.16 d'!$C$12:$C$22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'III.16 d'!$D$12:$D$22</c:f>
              <c:numCache>
                <c:formatCode>0</c:formatCode>
                <c:ptCount val="11"/>
                <c:pt idx="0">
                  <c:v>7260.9</c:v>
                </c:pt>
                <c:pt idx="1">
                  <c:v>7220.9</c:v>
                </c:pt>
                <c:pt idx="2">
                  <c:v>6947.9</c:v>
                </c:pt>
                <c:pt idx="3">
                  <c:v>6894.1</c:v>
                </c:pt>
                <c:pt idx="4">
                  <c:v>6497.4</c:v>
                </c:pt>
                <c:pt idx="5">
                  <c:v>6286.5</c:v>
                </c:pt>
                <c:pt idx="6">
                  <c:v>5961.9</c:v>
                </c:pt>
                <c:pt idx="7">
                  <c:v>5712.5</c:v>
                </c:pt>
                <c:pt idx="8">
                  <c:v>5464</c:v>
                </c:pt>
                <c:pt idx="9">
                  <c:v>5160.3</c:v>
                </c:pt>
                <c:pt idx="10">
                  <c:v>5056.3999999999996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B-4475-8877-9EDF1BA7AA64}"/>
            </c:ext>
          </c:extLst>
        </c:ser>
        <c:ser>
          <c:idx val="5"/>
          <c:order val="2"/>
          <c:tx>
            <c:strRef>
              <c:f>'III.16 d'!$I$11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strRef>
              <c:f>'III.16 d'!$C$12:$C$22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'III.16 d'!$I$12:$I$22</c:f>
              <c:numCache>
                <c:formatCode>0</c:formatCode>
                <c:ptCount val="11"/>
                <c:pt idx="0">
                  <c:v>5505.2333333333327</c:v>
                </c:pt>
                <c:pt idx="1">
                  <c:v>5505.2333333333327</c:v>
                </c:pt>
                <c:pt idx="2">
                  <c:v>5358.2</c:v>
                </c:pt>
                <c:pt idx="3">
                  <c:v>5342.4333333333334</c:v>
                </c:pt>
                <c:pt idx="4">
                  <c:v>5201.2666666666664</c:v>
                </c:pt>
                <c:pt idx="5">
                  <c:v>5024.9666666666672</c:v>
                </c:pt>
                <c:pt idx="6">
                  <c:v>4796.833333333333</c:v>
                </c:pt>
                <c:pt idx="7">
                  <c:v>4547</c:v>
                </c:pt>
                <c:pt idx="8">
                  <c:v>4577.5666666666666</c:v>
                </c:pt>
                <c:pt idx="9">
                  <c:v>4419.2666666666673</c:v>
                </c:pt>
                <c:pt idx="10">
                  <c:v>4247.7333333333336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4B-4475-8877-9EDF1BA7A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5456"/>
        <c:axId val="94282112"/>
        <c:extLst/>
      </c:lineChart>
      <c:lineChart>
        <c:grouping val="standard"/>
        <c:varyColors val="0"/>
        <c:ser>
          <c:idx val="4"/>
          <c:order val="1"/>
          <c:tx>
            <c:strRef>
              <c:f>'III.16 d'!$H$11</c:f>
              <c:strCache>
                <c:ptCount val="1"/>
                <c:pt idx="0">
                  <c:v>OECD átlag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solidFill>
                  <a:srgbClr val="232157"/>
                </a:solidFill>
              </a:ln>
              <a:effectLst/>
            </c:spPr>
          </c:marker>
          <c:cat>
            <c:strRef>
              <c:f>'III.16 d'!$C$12:$C$22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'III.16 d'!$H$12:$H$22</c:f>
              <c:numCache>
                <c:formatCode>0</c:formatCode>
                <c:ptCount val="11"/>
                <c:pt idx="0">
                  <c:v>4280.8774193548379</c:v>
                </c:pt>
                <c:pt idx="1">
                  <c:v>4280.8774193548379</c:v>
                </c:pt>
                <c:pt idx="2">
                  <c:v>4111.5454545454559</c:v>
                </c:pt>
                <c:pt idx="3">
                  <c:v>4051.3823529411757</c:v>
                </c:pt>
                <c:pt idx="4">
                  <c:v>3884.8117647058825</c:v>
                </c:pt>
                <c:pt idx="5">
                  <c:v>3810.0285714285706</c:v>
                </c:pt>
                <c:pt idx="6">
                  <c:v>3664.9371428571426</c:v>
                </c:pt>
                <c:pt idx="7">
                  <c:v>3533.7823529411762</c:v>
                </c:pt>
                <c:pt idx="8">
                  <c:v>3462.4599999999996</c:v>
                </c:pt>
                <c:pt idx="9">
                  <c:v>3434.9687499999995</c:v>
                </c:pt>
                <c:pt idx="10">
                  <c:v>3440.580769230769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B-4475-8877-9EDF1BA7A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5184"/>
        <c:axId val="94283648"/>
      </c:lineChart>
      <c:catAx>
        <c:axId val="9427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életév</a:t>
                </a:r>
              </a:p>
            </c:rich>
          </c:tx>
          <c:layout>
            <c:manualLayout>
              <c:xMode val="edge"/>
              <c:yMode val="edge"/>
              <c:x val="6.6926123995592696E-2"/>
              <c:y val="6.590325034435969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82112"/>
        <c:crosses val="autoZero"/>
        <c:auto val="1"/>
        <c:lblAlgn val="ctr"/>
        <c:lblOffset val="100"/>
        <c:noMultiLvlLbl val="0"/>
      </c:catAx>
      <c:valAx>
        <c:axId val="94282112"/>
        <c:scaling>
          <c:orientation val="minMax"/>
          <c:max val="8000"/>
          <c:min val="300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75456"/>
        <c:crosses val="autoZero"/>
        <c:crossBetween val="between"/>
        <c:majorUnit val="1000"/>
      </c:valAx>
      <c:valAx>
        <c:axId val="94283648"/>
        <c:scaling>
          <c:orientation val="minMax"/>
          <c:max val="8000"/>
          <c:min val="30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4285184"/>
        <c:crosses val="max"/>
        <c:crossBetween val="between"/>
        <c:majorUnit val="1000"/>
      </c:valAx>
      <c:catAx>
        <c:axId val="9428518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életév</a:t>
                </a:r>
              </a:p>
            </c:rich>
          </c:tx>
          <c:layout>
            <c:manualLayout>
              <c:xMode val="edge"/>
              <c:yMode val="edge"/>
              <c:x val="0.86082487381385009"/>
              <c:y val="8.679356025378717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94283648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67230775257567E-2"/>
          <c:y val="7.3233222896318284E-2"/>
          <c:w val="0.87106553844948487"/>
          <c:h val="0.61926892217051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'III.17 d'!$B$12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23215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6-4397-84FA-31B5068E7AA4}"/>
              </c:ext>
            </c:extLst>
          </c:dPt>
          <c:dPt>
            <c:idx val="1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B6-4397-84FA-31B5068E7AA4}"/>
              </c:ext>
            </c:extLst>
          </c:dPt>
          <c:dPt>
            <c:idx val="23"/>
            <c:invertIfNegative val="0"/>
            <c:bubble3D val="0"/>
            <c:spPr>
              <a:solidFill>
                <a:srgbClr val="23215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B6-4397-84FA-31B5068E7AA4}"/>
              </c:ext>
            </c:extLst>
          </c:dPt>
          <c:cat>
            <c:strRef>
              <c:f>'III.17 d'!$A$13:$A$42</c:f>
              <c:strCache>
                <c:ptCount val="30"/>
                <c:pt idx="0">
                  <c:v>Luxemburg</c:v>
                </c:pt>
                <c:pt idx="1">
                  <c:v>Észtország</c:v>
                </c:pt>
                <c:pt idx="2">
                  <c:v>Finnország</c:v>
                </c:pt>
                <c:pt idx="3">
                  <c:v>Egyesült Királyság</c:v>
                </c:pt>
                <c:pt idx="4">
                  <c:v>Szlovákia</c:v>
                </c:pt>
                <c:pt idx="5">
                  <c:v>Svédország</c:v>
                </c:pt>
                <c:pt idx="6">
                  <c:v>Németország</c:v>
                </c:pt>
                <c:pt idx="7">
                  <c:v>Málta</c:v>
                </c:pt>
                <c:pt idx="8">
                  <c:v>Lengyelország</c:v>
                </c:pt>
                <c:pt idx="9">
                  <c:v>Lettország</c:v>
                </c:pt>
                <c:pt idx="10">
                  <c:v>Franciaország</c:v>
                </c:pt>
                <c:pt idx="11">
                  <c:v>V3 átlag</c:v>
                </c:pt>
                <c:pt idx="12">
                  <c:v>Hollandia</c:v>
                </c:pt>
                <c:pt idx="13">
                  <c:v>Belgium</c:v>
                </c:pt>
                <c:pt idx="14">
                  <c:v>Ausztria</c:v>
                </c:pt>
                <c:pt idx="15">
                  <c:v>Magyarország</c:v>
                </c:pt>
                <c:pt idx="16">
                  <c:v>Spanyolország</c:v>
                </c:pt>
                <c:pt idx="17">
                  <c:v>Litvánia</c:v>
                </c:pt>
                <c:pt idx="18">
                  <c:v>Csehország</c:v>
                </c:pt>
                <c:pt idx="19">
                  <c:v>Románia</c:v>
                </c:pt>
                <c:pt idx="20">
                  <c:v>Horvátország</c:v>
                </c:pt>
                <c:pt idx="21">
                  <c:v>Szlovénia</c:v>
                </c:pt>
                <c:pt idx="22">
                  <c:v>Dánia</c:v>
                </c:pt>
                <c:pt idx="23">
                  <c:v>EU átlag</c:v>
                </c:pt>
                <c:pt idx="24">
                  <c:v>Bulgária</c:v>
                </c:pt>
                <c:pt idx="25">
                  <c:v>Írország</c:v>
                </c:pt>
                <c:pt idx="26">
                  <c:v>Portugália</c:v>
                </c:pt>
                <c:pt idx="27">
                  <c:v>Olaszország</c:v>
                </c:pt>
                <c:pt idx="28">
                  <c:v>Görögország</c:v>
                </c:pt>
                <c:pt idx="29">
                  <c:v>Ciprus</c:v>
                </c:pt>
              </c:strCache>
            </c:strRef>
          </c:cat>
          <c:val>
            <c:numRef>
              <c:f>'III.17 d'!$B$13:$B$42</c:f>
              <c:numCache>
                <c:formatCode>0.00</c:formatCode>
                <c:ptCount val="30"/>
                <c:pt idx="0">
                  <c:v>5.445313415126404</c:v>
                </c:pt>
                <c:pt idx="1">
                  <c:v>5.8671597870925609</c:v>
                </c:pt>
                <c:pt idx="2">
                  <c:v>8.4951319011345259</c:v>
                </c:pt>
                <c:pt idx="3">
                  <c:v>8.8239642528392146</c:v>
                </c:pt>
                <c:pt idx="4">
                  <c:v>9.0798589524943285</c:v>
                </c:pt>
                <c:pt idx="5">
                  <c:v>10.165462755959672</c:v>
                </c:pt>
                <c:pt idx="6">
                  <c:v>10.595027308730167</c:v>
                </c:pt>
                <c:pt idx="7">
                  <c:v>12.36575804646691</c:v>
                </c:pt>
                <c:pt idx="8">
                  <c:v>13.356461758668406</c:v>
                </c:pt>
                <c:pt idx="9">
                  <c:v>13.538666139082355</c:v>
                </c:pt>
                <c:pt idx="10">
                  <c:v>13.922119936675729</c:v>
                </c:pt>
                <c:pt idx="11">
                  <c:v>14.875899766932712</c:v>
                </c:pt>
                <c:pt idx="12">
                  <c:v>15.040844046388209</c:v>
                </c:pt>
                <c:pt idx="13">
                  <c:v>15.688218356963173</c:v>
                </c:pt>
                <c:pt idx="14">
                  <c:v>19.239782171728852</c:v>
                </c:pt>
                <c:pt idx="15">
                  <c:v>19.486426282296701</c:v>
                </c:pt>
                <c:pt idx="16">
                  <c:v>20.65820945271474</c:v>
                </c:pt>
                <c:pt idx="17">
                  <c:v>21.294717880680398</c:v>
                </c:pt>
                <c:pt idx="18">
                  <c:v>22.191378589635399</c:v>
                </c:pt>
                <c:pt idx="19">
                  <c:v>25.165005876151383</c:v>
                </c:pt>
                <c:pt idx="20">
                  <c:v>26.534111476471828</c:v>
                </c:pt>
                <c:pt idx="21">
                  <c:v>26.565050943804007</c:v>
                </c:pt>
                <c:pt idx="22">
                  <c:v>27.218885453391451</c:v>
                </c:pt>
                <c:pt idx="23">
                  <c:v>29.707550294835411</c:v>
                </c:pt>
                <c:pt idx="24">
                  <c:v>30.8920554715042</c:v>
                </c:pt>
                <c:pt idx="25">
                  <c:v>31.832093682838273</c:v>
                </c:pt>
                <c:pt idx="26">
                  <c:v>64.310674257591643</c:v>
                </c:pt>
                <c:pt idx="27">
                  <c:v>75.45231698440702</c:v>
                </c:pt>
                <c:pt idx="28">
                  <c:v>106.31142846043616</c:v>
                </c:pt>
                <c:pt idx="29">
                  <c:v>172.27528461411782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6-4397-84FA-31B5068E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8604416"/>
        <c:axId val="128606208"/>
      </c:barChart>
      <c:lineChart>
        <c:grouping val="standard"/>
        <c:varyColors val="0"/>
        <c:ser>
          <c:idx val="1"/>
          <c:order val="1"/>
          <c:tx>
            <c:v>fikt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CFB6-4397-84FA-31B5068E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09280"/>
        <c:axId val="128607744"/>
      </c:lineChart>
      <c:catAx>
        <c:axId val="1286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6A6A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28606208"/>
        <c:crosses val="autoZero"/>
        <c:auto val="1"/>
        <c:lblAlgn val="ctr"/>
        <c:lblOffset val="100"/>
        <c:noMultiLvlLbl val="0"/>
      </c:catAx>
      <c:valAx>
        <c:axId val="128606208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rgbClr val="A6A6A6"/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A6A6A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28604416"/>
        <c:crosses val="autoZero"/>
        <c:crossBetween val="between"/>
      </c:valAx>
      <c:valAx>
        <c:axId val="128607744"/>
        <c:scaling>
          <c:orientation val="minMax"/>
          <c:max val="18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A6A6A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28609280"/>
        <c:crosses val="max"/>
        <c:crossBetween val="between"/>
      </c:valAx>
      <c:catAx>
        <c:axId val="1286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8607744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A6A6A6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0638888888889"/>
          <c:y val="3.5213207638229153E-2"/>
          <c:w val="0.82071749999999999"/>
          <c:h val="0.8033879629629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'III.18 d'!$E$8</c:f>
              <c:strCache>
                <c:ptCount val="1"/>
                <c:pt idx="0">
                  <c:v>Működési költség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232157"/>
              </a:solidFill>
              <a:ln>
                <a:noFill/>
              </a:ln>
            </c:spPr>
          </c:marker>
          <c:dPt>
            <c:idx val="13"/>
            <c:marker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80E-4BF4-B4BF-D37DD24763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280E-4BF4-B4BF-D37DD24763BA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0E-4BF4-B4BF-D37DD24763B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AT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E-4BF4-B4BF-D37DD24763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BE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E-4BF4-B4BF-D37DD24763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BG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E-4BF4-B4BF-D37DD24763BA}"/>
                </c:ext>
              </c:extLst>
            </c:dLbl>
            <c:dLbl>
              <c:idx val="3"/>
              <c:layout>
                <c:manualLayout>
                  <c:x val="-2.7031666666666732E-2"/>
                  <c:y val="3.29259259259258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CY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E-4BF4-B4BF-D37DD24763BA}"/>
                </c:ext>
              </c:extLst>
            </c:dLbl>
            <c:dLbl>
              <c:idx val="4"/>
              <c:layout>
                <c:manualLayout>
                  <c:x val="-7.9410277777777774E-2"/>
                  <c:y val="-4.703703703703703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CZ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E-4BF4-B4BF-D37DD24763B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DE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E-4BF4-B4BF-D37DD24763B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DK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E-4BF4-B4BF-D37DD24763B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EE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E-4BF4-B4BF-D37DD24763B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ES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E-4BF4-B4BF-D37DD24763B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FI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E-4BF4-B4BF-D37DD24763B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FR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E-4BF4-B4BF-D37DD24763B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UK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E-4BF4-B4BF-D37DD24763B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GR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0E-4BF4-B4BF-D37DD24763B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E-4BF4-B4BF-D37DD24763BA}"/>
                </c:ext>
              </c:extLst>
            </c:dLbl>
            <c:dLbl>
              <c:idx val="14"/>
              <c:layout>
                <c:manualLayout>
                  <c:x val="-4.0296111111111109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E-4BF4-B4BF-D37DD24763B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IT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0E-4BF4-B4BF-D37DD24763B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LT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0E-4BF4-B4BF-D37DD24763B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LU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0E-4BF4-B4BF-D37DD24763B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LV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0E-4BF4-B4BF-D37DD24763B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MT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0E-4BF4-B4BF-D37DD24763B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NL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0E-4BF4-B4BF-D37DD24763BA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PL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0E-4BF4-B4BF-D37DD24763BA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PO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0E-4BF4-B4BF-D37DD24763BA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RO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0E-4BF4-B4BF-D37DD24763BA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SE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0E-4BF4-B4BF-D37DD24763B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SI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0E-4BF4-B4BF-D37DD24763BA}"/>
                </c:ext>
              </c:extLst>
            </c:dLbl>
            <c:dLbl>
              <c:idx val="26"/>
              <c:layout>
                <c:manualLayout>
                  <c:x val="-3.4686944444444444E-2"/>
                  <c:y val="-3.52777777777777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SK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0E-4BF4-B4BF-D37DD24763BA}"/>
                </c:ext>
              </c:extLst>
            </c:dLbl>
            <c:dLbl>
              <c:idx val="27"/>
              <c:layout>
                <c:manualLayout>
                  <c:x val="4.5861111111111113E-4"/>
                  <c:y val="-4.703703703703703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 - n. k.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E-4BF4-B4BF-D37DD24763BA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'III.18 d'!$E$9:$E$36</c:f>
              <c:numCache>
                <c:formatCode>0.0</c:formatCode>
                <c:ptCount val="28"/>
                <c:pt idx="0">
                  <c:v>1.4383999999999999</c:v>
                </c:pt>
                <c:pt idx="1">
                  <c:v>1.2782666666666667</c:v>
                </c:pt>
                <c:pt idx="2">
                  <c:v>1.9933333333333334</c:v>
                </c:pt>
                <c:pt idx="3">
                  <c:v>1.7834666666666665</c:v>
                </c:pt>
                <c:pt idx="4">
                  <c:v>1.8561333333333332</c:v>
                </c:pt>
                <c:pt idx="5">
                  <c:v>1.2893333333333332</c:v>
                </c:pt>
                <c:pt idx="6">
                  <c:v>0.86613333333333331</c:v>
                </c:pt>
                <c:pt idx="7">
                  <c:v>1.3330666666666666</c:v>
                </c:pt>
                <c:pt idx="8">
                  <c:v>1.4646666666666668</c:v>
                </c:pt>
                <c:pt idx="9">
                  <c:v>0.61839999999999995</c:v>
                </c:pt>
                <c:pt idx="10">
                  <c:v>1.3952</c:v>
                </c:pt>
                <c:pt idx="11">
                  <c:v>0.98519999999999996</c:v>
                </c:pt>
                <c:pt idx="12">
                  <c:v>1.6013333333333335</c:v>
                </c:pt>
                <c:pt idx="13">
                  <c:v>3.1697333333333333</c:v>
                </c:pt>
                <c:pt idx="14">
                  <c:v>1.4320000000000002</c:v>
                </c:pt>
                <c:pt idx="15">
                  <c:v>1.9062666666666666</c:v>
                </c:pt>
                <c:pt idx="16">
                  <c:v>1.2501333333333333</c:v>
                </c:pt>
                <c:pt idx="17">
                  <c:v>0.86506666666666676</c:v>
                </c:pt>
                <c:pt idx="18">
                  <c:v>1.8469333333333333</c:v>
                </c:pt>
                <c:pt idx="19">
                  <c:v>0.87</c:v>
                </c:pt>
                <c:pt idx="20">
                  <c:v>0.97693333333333332</c:v>
                </c:pt>
                <c:pt idx="21">
                  <c:v>2.192133333333333</c:v>
                </c:pt>
                <c:pt idx="22">
                  <c:v>1.5158666666666667</c:v>
                </c:pt>
                <c:pt idx="23">
                  <c:v>2.6734666666666667</c:v>
                </c:pt>
                <c:pt idx="24">
                  <c:v>0.89293333333333325</c:v>
                </c:pt>
                <c:pt idx="25">
                  <c:v>1.9766666666666666</c:v>
                </c:pt>
                <c:pt idx="26">
                  <c:v>1.8990666666666665</c:v>
                </c:pt>
              </c:numCache>
            </c:numRef>
          </c:xVal>
          <c:yVal>
            <c:numRef>
              <c:f>'III.18 d'!$F$9:$F$36</c:f>
              <c:numCache>
                <c:formatCode>0.0</c:formatCode>
                <c:ptCount val="28"/>
                <c:pt idx="0">
                  <c:v>1.3883999999999999</c:v>
                </c:pt>
                <c:pt idx="1">
                  <c:v>1.4438666666666666</c:v>
                </c:pt>
                <c:pt idx="2">
                  <c:v>3.2754666666666665</c:v>
                </c:pt>
                <c:pt idx="3">
                  <c:v>2.5905333333333336</c:v>
                </c:pt>
                <c:pt idx="4">
                  <c:v>2.6397333333333335</c:v>
                </c:pt>
                <c:pt idx="5">
                  <c:v>1.0749333333333333</c:v>
                </c:pt>
                <c:pt idx="6">
                  <c:v>1.024</c:v>
                </c:pt>
                <c:pt idx="7">
                  <c:v>1.9921333333333333</c:v>
                </c:pt>
                <c:pt idx="8">
                  <c:v>1.8821333333333332</c:v>
                </c:pt>
                <c:pt idx="9">
                  <c:v>0.5430666666666667</c:v>
                </c:pt>
                <c:pt idx="10">
                  <c:v>0.9429333333333334</c:v>
                </c:pt>
                <c:pt idx="11">
                  <c:v>0.78480000000000005</c:v>
                </c:pt>
                <c:pt idx="12">
                  <c:v>2.4337333333333331</c:v>
                </c:pt>
                <c:pt idx="13">
                  <c:v>3.1452000000000004</c:v>
                </c:pt>
                <c:pt idx="14">
                  <c:v>1.3753333333333335</c:v>
                </c:pt>
                <c:pt idx="15">
                  <c:v>1.3326666666666667</c:v>
                </c:pt>
                <c:pt idx="16">
                  <c:v>1.61</c:v>
                </c:pt>
                <c:pt idx="17">
                  <c:v>0.68773333333333342</c:v>
                </c:pt>
                <c:pt idx="18">
                  <c:v>1.8695999999999999</c:v>
                </c:pt>
                <c:pt idx="19">
                  <c:v>1.8728</c:v>
                </c:pt>
                <c:pt idx="20">
                  <c:v>1.2385333333333333</c:v>
                </c:pt>
                <c:pt idx="21">
                  <c:v>2.3915999999999999</c:v>
                </c:pt>
                <c:pt idx="22">
                  <c:v>1.5593333333333332</c:v>
                </c:pt>
                <c:pt idx="23">
                  <c:v>2.9465333333333334</c:v>
                </c:pt>
                <c:pt idx="24">
                  <c:v>0.90946666666666676</c:v>
                </c:pt>
                <c:pt idx="25">
                  <c:v>2.1226666666666669</c:v>
                </c:pt>
                <c:pt idx="26">
                  <c:v>2.6482666666666668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80E-4BF4-B4BF-D37DD24763BA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99516800"/>
        <c:axId val="99518720"/>
      </c:scatterChart>
      <c:scatterChart>
        <c:scatterStyle val="lineMarker"/>
        <c:varyColors val="0"/>
        <c:ser>
          <c:idx val="1"/>
          <c:order val="1"/>
          <c:tx>
            <c:v>fikt</c:v>
          </c:tx>
          <c:spPr>
            <a:ln w="28575">
              <a:noFill/>
            </a:ln>
          </c:spP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'III.18 d'!$G$11</c:f>
              <c:numCache>
                <c:formatCode>General</c:formatCode>
                <c:ptCount val="1"/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280E-4BF4-B4BF-D37DD2476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47008"/>
        <c:axId val="99545472"/>
      </c:scatterChart>
      <c:valAx>
        <c:axId val="995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Működési költség / összes eszköz (%)</a:t>
                </a:r>
              </a:p>
            </c:rich>
          </c:tx>
          <c:layout>
            <c:manualLayout>
              <c:xMode val="edge"/>
              <c:yMode val="edge"/>
              <c:x val="0.34657894482210683"/>
              <c:y val="0.9224779745260866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rgbClr val="A6A6A6"/>
            </a:solidFill>
          </a:ln>
        </c:spPr>
        <c:crossAx val="99518720"/>
        <c:crosses val="autoZero"/>
        <c:crossBetween val="midCat"/>
      </c:valAx>
      <c:valAx>
        <c:axId val="99518720"/>
        <c:scaling>
          <c:orientation val="minMax"/>
          <c:max val="3.5"/>
        </c:scaling>
        <c:delete val="0"/>
        <c:axPos val="l"/>
        <c:majorGridlines>
          <c:spPr>
            <a:ln w="6350">
              <a:solidFill>
                <a:srgbClr val="A6A6A6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Kamateredmény / összes eszköz (%)</a:t>
                </a:r>
              </a:p>
            </c:rich>
          </c:tx>
          <c:layout>
            <c:manualLayout>
              <c:xMode val="edge"/>
              <c:yMode val="edge"/>
              <c:x val="1.1251998361531689E-2"/>
              <c:y val="0.1605629376434653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A6A6A6"/>
            </a:solidFill>
          </a:ln>
        </c:spPr>
        <c:crossAx val="99516800"/>
        <c:crosses val="autoZero"/>
        <c:crossBetween val="midCat"/>
      </c:valAx>
      <c:valAx>
        <c:axId val="99545472"/>
        <c:scaling>
          <c:orientation val="minMax"/>
          <c:max val="3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solidFill>
              <a:srgbClr val="A6A6A6"/>
            </a:solidFill>
          </a:ln>
        </c:spPr>
        <c:crossAx val="99547008"/>
        <c:crosses val="max"/>
        <c:crossBetween val="midCat"/>
        <c:majorUnit val="0.5"/>
      </c:valAx>
      <c:valAx>
        <c:axId val="9954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545472"/>
        <c:crosses val="autoZero"/>
        <c:crossBetween val="midCat"/>
      </c:valAx>
      <c:spPr>
        <a:noFill/>
        <a:ln>
          <a:solidFill>
            <a:srgbClr val="A6A6A6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Trebuchet MS" panose="020B0603020202020204" pitchFamily="34" charset="0"/>
        </a:defRPr>
      </a:pPr>
      <a:endParaRPr lang="hu-HU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1"/>
          <c:order val="2"/>
          <c:tx>
            <c:strRef>
              <c:f>'III.2 d'!$T$11</c:f>
              <c:strCache>
                <c:ptCount val="1"/>
                <c:pt idx="0">
                  <c:v>WEF átlag 2017</c:v>
                </c:pt>
              </c:strCache>
            </c:strRef>
          </c:tx>
          <c:spPr>
            <a:solidFill>
              <a:schemeClr val="bg1">
                <a:lumMod val="65000"/>
                <a:alpha val="50000"/>
              </a:schemeClr>
            </a:solidFill>
            <a:ln>
              <a:solidFill>
                <a:schemeClr val="bg1">
                  <a:lumMod val="65000"/>
                  <a:alpha val="0"/>
                </a:schemeClr>
              </a:solidFill>
            </a:ln>
            <a:effectLst/>
          </c:spPr>
          <c:cat>
            <c:strRef>
              <c:f>'III.2 d'!$C$13:$C$24</c:f>
              <c:strCache>
                <c:ptCount val="12"/>
                <c:pt idx="0">
                  <c:v>Intézményi háttér</c:v>
                </c:pt>
                <c:pt idx="1">
                  <c:v>Infrastruktúra</c:v>
                </c:pt>
                <c:pt idx="2">
                  <c:v>Makrogazdasági környezet</c:v>
                </c:pt>
                <c:pt idx="3">
                  <c:v>Egészségügy és alapfokú oktatás</c:v>
                </c:pt>
                <c:pt idx="4">
                  <c:v>Felsőoktatás</c:v>
                </c:pt>
                <c:pt idx="5">
                  <c:v>Árupiaci hatékonyság</c:v>
                </c:pt>
                <c:pt idx="6">
                  <c:v>Munkaerő piaci hatékonyság</c:v>
                </c:pt>
                <c:pt idx="7">
                  <c:v>Pénz- és tőkepiaci fejlettség</c:v>
                </c:pt>
                <c:pt idx="8">
                  <c:v>Technológiai háttér</c:v>
                </c:pt>
                <c:pt idx="9">
                  <c:v>Piacméret</c:v>
                </c:pt>
                <c:pt idx="10">
                  <c:v>Üzleti környezet kifinomultsága</c:v>
                </c:pt>
                <c:pt idx="11">
                  <c:v>Innováció</c:v>
                </c:pt>
              </c:strCache>
            </c:strRef>
          </c:cat>
          <c:val>
            <c:numRef>
              <c:f>'III.2 d'!$T$13:$T$24</c:f>
              <c:numCache>
                <c:formatCode>General</c:formatCode>
                <c:ptCount val="12"/>
                <c:pt idx="0">
                  <c:v>4.0793202092138143</c:v>
                </c:pt>
                <c:pt idx="1">
                  <c:v>4.1238906371315025</c:v>
                </c:pt>
                <c:pt idx="2">
                  <c:v>4.6993994344630599</c:v>
                </c:pt>
                <c:pt idx="3">
                  <c:v>5.5918735051985209</c:v>
                </c:pt>
                <c:pt idx="4">
                  <c:v>4.3191193424019154</c:v>
                </c:pt>
                <c:pt idx="5">
                  <c:v>4.38358480484316</c:v>
                </c:pt>
                <c:pt idx="6">
                  <c:v>4.237187653968375</c:v>
                </c:pt>
                <c:pt idx="7">
                  <c:v>4.0081004079316305</c:v>
                </c:pt>
                <c:pt idx="8">
                  <c:v>4.2795584178126287</c:v>
                </c:pt>
                <c:pt idx="9">
                  <c:v>3.9195014643243988</c:v>
                </c:pt>
                <c:pt idx="10">
                  <c:v>4.1247782500372674</c:v>
                </c:pt>
                <c:pt idx="11">
                  <c:v>3.570431599427216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F-4A87-B3D0-4127287B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539232"/>
        <c:axId val="434540216"/>
      </c:radarChart>
      <c:radarChart>
        <c:radarStyle val="marker"/>
        <c:varyColors val="0"/>
        <c:ser>
          <c:idx val="0"/>
          <c:order val="0"/>
          <c:tx>
            <c:v>Magyarország 2017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9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'III.2 d'!$C$13:$C$24</c:f>
              <c:strCache>
                <c:ptCount val="12"/>
                <c:pt idx="0">
                  <c:v>Intézményi háttér</c:v>
                </c:pt>
                <c:pt idx="1">
                  <c:v>Infrastruktúra</c:v>
                </c:pt>
                <c:pt idx="2">
                  <c:v>Makrogazdasági környezet</c:v>
                </c:pt>
                <c:pt idx="3">
                  <c:v>Egészségügy és alapfokú oktatás</c:v>
                </c:pt>
                <c:pt idx="4">
                  <c:v>Felsőoktatás</c:v>
                </c:pt>
                <c:pt idx="5">
                  <c:v>Árupiaci hatékonyság</c:v>
                </c:pt>
                <c:pt idx="6">
                  <c:v>Munkaerő piaci hatékonyság</c:v>
                </c:pt>
                <c:pt idx="7">
                  <c:v>Pénz- és tőkepiaci fejlettség</c:v>
                </c:pt>
                <c:pt idx="8">
                  <c:v>Technológiai háttér</c:v>
                </c:pt>
                <c:pt idx="9">
                  <c:v>Piacméret</c:v>
                </c:pt>
                <c:pt idx="10">
                  <c:v>Üzleti környezet kifinomultsága</c:v>
                </c:pt>
                <c:pt idx="11">
                  <c:v>Innováció</c:v>
                </c:pt>
              </c:strCache>
            </c:strRef>
          </c:cat>
          <c:val>
            <c:numRef>
              <c:f>'III.2 d'!$E$13:$E$24</c:f>
              <c:numCache>
                <c:formatCode>0.00</c:formatCode>
                <c:ptCount val="12"/>
                <c:pt idx="0">
                  <c:v>3.4550315355349994</c:v>
                </c:pt>
                <c:pt idx="1">
                  <c:v>4.3600461499082934</c:v>
                </c:pt>
                <c:pt idx="2">
                  <c:v>5.1314550320801002</c:v>
                </c:pt>
                <c:pt idx="3">
                  <c:v>5.6474838986792832</c:v>
                </c:pt>
                <c:pt idx="4">
                  <c:v>4.3309782770102743</c:v>
                </c:pt>
                <c:pt idx="5">
                  <c:v>4.3782036555331931</c:v>
                </c:pt>
                <c:pt idx="6">
                  <c:v>4.2065887396471666</c:v>
                </c:pt>
                <c:pt idx="7">
                  <c:v>4.308598542066667</c:v>
                </c:pt>
                <c:pt idx="8">
                  <c:v>5.0947046421340527</c:v>
                </c:pt>
                <c:pt idx="9">
                  <c:v>4.3335706246389476</c:v>
                </c:pt>
                <c:pt idx="10">
                  <c:v>3.6830609094736846</c:v>
                </c:pt>
                <c:pt idx="11">
                  <c:v>3.3644491375733332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F-4A87-B3D0-4127287B3251}"/>
            </c:ext>
          </c:extLst>
        </c:ser>
        <c:ser>
          <c:idx val="2"/>
          <c:order val="1"/>
          <c:tx>
            <c:strRef>
              <c:f>'III.2 d'!$S$11</c:f>
              <c:strCache>
                <c:ptCount val="1"/>
                <c:pt idx="0">
                  <c:v>V3 átlag 2017</c:v>
                </c:pt>
              </c:strCache>
            </c:strRef>
          </c:tx>
          <c:spPr>
            <a:ln w="28575" cap="rnd">
              <a:solidFill>
                <a:srgbClr val="877B4E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877B4E"/>
              </a:solidFill>
              <a:ln w="9525">
                <a:solidFill>
                  <a:srgbClr val="877B4E"/>
                </a:solidFill>
              </a:ln>
              <a:effectLst/>
            </c:spPr>
          </c:marker>
          <c:val>
            <c:numRef>
              <c:f>'III.2 d'!$S$13:$S$24</c:f>
              <c:numCache>
                <c:formatCode>0.00</c:formatCode>
                <c:ptCount val="12"/>
                <c:pt idx="0">
                  <c:v>3.8399495607529168</c:v>
                </c:pt>
                <c:pt idx="1">
                  <c:v>4.5304870041314471</c:v>
                </c:pt>
                <c:pt idx="2">
                  <c:v>5.6106244069974602</c:v>
                </c:pt>
                <c:pt idx="3">
                  <c:v>6.2380400514986265</c:v>
                </c:pt>
                <c:pt idx="4">
                  <c:v>4.9209632745719176</c:v>
                </c:pt>
                <c:pt idx="5">
                  <c:v>4.565321335894664</c:v>
                </c:pt>
                <c:pt idx="6">
                  <c:v>4.2106172250820126</c:v>
                </c:pt>
                <c:pt idx="7">
                  <c:v>4.5068382157444438</c:v>
                </c:pt>
                <c:pt idx="8">
                  <c:v>5.1586979855586819</c:v>
                </c:pt>
                <c:pt idx="9">
                  <c:v>4.5819835484274041</c:v>
                </c:pt>
                <c:pt idx="10">
                  <c:v>4.3034318121754387</c:v>
                </c:pt>
                <c:pt idx="11">
                  <c:v>3.5315292743644444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F-4A87-B3D0-4127287B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52800"/>
        <c:axId val="182454112"/>
      </c:radarChart>
      <c:catAx>
        <c:axId val="182452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82454112"/>
        <c:crosses val="autoZero"/>
        <c:auto val="1"/>
        <c:lblAlgn val="ctr"/>
        <c:lblOffset val="100"/>
        <c:noMultiLvlLbl val="0"/>
      </c:catAx>
      <c:valAx>
        <c:axId val="182454112"/>
        <c:scaling>
          <c:orientation val="minMax"/>
          <c:max val="7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82452800"/>
        <c:crosses val="autoZero"/>
        <c:crossBetween val="between"/>
      </c:valAx>
      <c:valAx>
        <c:axId val="434540216"/>
        <c:scaling>
          <c:orientation val="minMax"/>
          <c:max val="7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434539232"/>
        <c:crosses val="max"/>
        <c:crossBetween val="between"/>
      </c:valAx>
      <c:catAx>
        <c:axId val="434539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434540216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7984200176963"/>
          <c:y val="0.93045438493386423"/>
          <c:w val="0.64113394048403627"/>
          <c:h val="4.86270151035586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99124362073601"/>
          <c:y val="5.6343115495273328E-2"/>
          <c:w val="0.52474649476228852"/>
          <c:h val="0.80297213316892724"/>
        </c:manualLayout>
      </c:layout>
      <c:radarChart>
        <c:radarStyle val="marker"/>
        <c:varyColors val="0"/>
        <c:ser>
          <c:idx val="0"/>
          <c:order val="0"/>
          <c:tx>
            <c:strRef>
              <c:f>'III.4 d'!$C$22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'III.4 d'!$D$9:$M$9</c:f>
              <c:strCache>
                <c:ptCount val="10"/>
                <c:pt idx="0">
                  <c:v>Vállalkozásindítása</c:v>
                </c:pt>
                <c:pt idx="1">
                  <c:v>Építési engedélyek kiadása</c:v>
                </c:pt>
                <c:pt idx="2">
                  <c:v>Elektromos áram bekötése</c:v>
                </c:pt>
                <c:pt idx="3">
                  <c:v>Tulajdonjog bejegyzés</c:v>
                </c:pt>
                <c:pt idx="4">
                  <c:v>Hitelszerzés</c:v>
                </c:pt>
                <c:pt idx="5">
                  <c:v>Kisebbségi befektetők védelme</c:v>
                </c:pt>
                <c:pt idx="6">
                  <c:v>Adózás</c:v>
                </c:pt>
                <c:pt idx="7">
                  <c:v>Külkereskedelem</c:v>
                </c:pt>
                <c:pt idx="8">
                  <c:v>Szerződések kikényszeríthetősége</c:v>
                </c:pt>
                <c:pt idx="9">
                  <c:v>Csődeljárások hatékonysága</c:v>
                </c:pt>
              </c:strCache>
            </c:strRef>
          </c:cat>
          <c:val>
            <c:numRef>
              <c:f>'III.4 d'!$D$22:$M$22</c:f>
              <c:numCache>
                <c:formatCode>0</c:formatCode>
                <c:ptCount val="10"/>
                <c:pt idx="0">
                  <c:v>75</c:v>
                </c:pt>
                <c:pt idx="1">
                  <c:v>69</c:v>
                </c:pt>
                <c:pt idx="2">
                  <c:v>121</c:v>
                </c:pt>
                <c:pt idx="3">
                  <c:v>28</c:v>
                </c:pt>
                <c:pt idx="4">
                  <c:v>20</c:v>
                </c:pt>
                <c:pt idx="5">
                  <c:v>81</c:v>
                </c:pt>
                <c:pt idx="6">
                  <c:v>77</c:v>
                </c:pt>
                <c:pt idx="7">
                  <c:v>1</c:v>
                </c:pt>
                <c:pt idx="8">
                  <c:v>8</c:v>
                </c:pt>
                <c:pt idx="9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D-4660-9775-AC7A50550817}"/>
            </c:ext>
          </c:extLst>
        </c:ser>
        <c:ser>
          <c:idx val="2"/>
          <c:order val="1"/>
          <c:tx>
            <c:strRef>
              <c:f>'III.4 d'!$C$39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C7148"/>
              </a:solidFill>
              <a:ln w="9525">
                <a:solidFill>
                  <a:srgbClr val="7C7148"/>
                </a:solidFill>
              </a:ln>
              <a:effectLst/>
            </c:spPr>
          </c:marker>
          <c:val>
            <c:numRef>
              <c:f>'III.4 d'!$D$39:$M$39</c:f>
              <c:numCache>
                <c:formatCode>0</c:formatCode>
                <c:ptCount val="10"/>
                <c:pt idx="0">
                  <c:v>85.333333333333329</c:v>
                </c:pt>
                <c:pt idx="1">
                  <c:v>93</c:v>
                </c:pt>
                <c:pt idx="2">
                  <c:v>37.333333333333336</c:v>
                </c:pt>
                <c:pt idx="3">
                  <c:v>25.333333333333332</c:v>
                </c:pt>
                <c:pt idx="4">
                  <c:v>32</c:v>
                </c:pt>
                <c:pt idx="5">
                  <c:v>60.666666666666664</c:v>
                </c:pt>
                <c:pt idx="6">
                  <c:v>52</c:v>
                </c:pt>
                <c:pt idx="7">
                  <c:v>1</c:v>
                </c:pt>
                <c:pt idx="8">
                  <c:v>68.333333333333329</c:v>
                </c:pt>
                <c:pt idx="9">
                  <c:v>29.333333333333332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D-4660-9775-AC7A50550817}"/>
            </c:ext>
          </c:extLst>
        </c:ser>
        <c:ser>
          <c:idx val="1"/>
          <c:order val="2"/>
          <c:tx>
            <c:strRef>
              <c:f>'III.4 d'!$C$38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val>
            <c:numRef>
              <c:f>'III.4 d'!$D$38:$M$38</c:f>
              <c:numCache>
                <c:formatCode>0</c:formatCode>
                <c:ptCount val="10"/>
                <c:pt idx="0">
                  <c:v>55.571428571428569</c:v>
                </c:pt>
                <c:pt idx="1">
                  <c:v>56.821428571428569</c:v>
                </c:pt>
                <c:pt idx="2">
                  <c:v>47.714285714285715</c:v>
                </c:pt>
                <c:pt idx="3">
                  <c:v>50.535714285714285</c:v>
                </c:pt>
                <c:pt idx="4">
                  <c:v>61.178571428571431</c:v>
                </c:pt>
                <c:pt idx="5">
                  <c:v>44.857142857142854</c:v>
                </c:pt>
                <c:pt idx="6">
                  <c:v>41.142857142857146</c:v>
                </c:pt>
                <c:pt idx="7">
                  <c:v>13.428571428571429</c:v>
                </c:pt>
                <c:pt idx="8">
                  <c:v>47.142857142857146</c:v>
                </c:pt>
                <c:pt idx="9">
                  <c:v>31.285714285714285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D-4660-9775-AC7A50550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15776"/>
        <c:axId val="157935104"/>
      </c:radarChart>
      <c:catAx>
        <c:axId val="157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57935104"/>
        <c:crosses val="autoZero"/>
        <c:auto val="1"/>
        <c:lblAlgn val="ctr"/>
        <c:lblOffset val="100"/>
        <c:noMultiLvlLbl val="0"/>
      </c:catAx>
      <c:valAx>
        <c:axId val="157935104"/>
        <c:scaling>
          <c:orientation val="minMax"/>
          <c:max val="12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5791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256971822430458"/>
          <c:y val="0.9637088644790972"/>
          <c:w val="0.48302240128928281"/>
          <c:h val="3.62911355209027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403068038664561E-2"/>
          <c:y val="5.7230681839761086E-2"/>
          <c:w val="0.89719386392267086"/>
          <c:h val="0.77113332373923238"/>
        </c:manualLayout>
      </c:layout>
      <c:lineChart>
        <c:grouping val="standard"/>
        <c:varyColors val="0"/>
        <c:ser>
          <c:idx val="1"/>
          <c:order val="1"/>
          <c:tx>
            <c:strRef>
              <c:f>'III.5 d'!$C$12</c:f>
              <c:strCache>
                <c:ptCount val="1"/>
                <c:pt idx="0">
                  <c:v>Gazdasági teljesítmény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'III.5 d'!$D$10:$K$10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'III.5 d'!$D$12:$K$12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35</c:v>
                </c:pt>
                <c:pt idx="3">
                  <c:v>44</c:v>
                </c:pt>
                <c:pt idx="4">
                  <c:v>32</c:v>
                </c:pt>
                <c:pt idx="5">
                  <c:v>17</c:v>
                </c:pt>
                <c:pt idx="6">
                  <c:v>26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4-4579-81D2-A151B1EF244C}"/>
            </c:ext>
          </c:extLst>
        </c:ser>
        <c:ser>
          <c:idx val="2"/>
          <c:order val="2"/>
          <c:tx>
            <c:strRef>
              <c:f>'III.5 d'!$C$13</c:f>
              <c:strCache>
                <c:ptCount val="1"/>
                <c:pt idx="0">
                  <c:v>Kormányzat hatékonysága</c:v>
                </c:pt>
              </c:strCache>
            </c:strRef>
          </c:tx>
          <c:spPr>
            <a:ln w="28575" cap="rnd">
              <a:solidFill>
                <a:srgbClr val="AC9F70"/>
              </a:solidFill>
              <a:round/>
            </a:ln>
            <a:effectLst/>
          </c:spPr>
          <c:marker>
            <c:symbol val="none"/>
          </c:marker>
          <c:cat>
            <c:numRef>
              <c:f>'III.5 d'!$D$10:$K$10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'III.5 d'!$D$13:$K$13</c:f>
              <c:numCache>
                <c:formatCode>General</c:formatCode>
                <c:ptCount val="8"/>
                <c:pt idx="0">
                  <c:v>51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4-4579-81D2-A151B1EF244C}"/>
            </c:ext>
          </c:extLst>
        </c:ser>
        <c:ser>
          <c:idx val="3"/>
          <c:order val="3"/>
          <c:tx>
            <c:strRef>
              <c:f>'III.5 d'!$C$14</c:f>
              <c:strCache>
                <c:ptCount val="1"/>
                <c:pt idx="0">
                  <c:v>Versenyszféra hatékonysága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 d'!$D$10:$K$10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'III.5 d'!$D$14:$K$14</c:f>
              <c:numCache>
                <c:formatCode>General</c:formatCode>
                <c:ptCount val="8"/>
                <c:pt idx="0">
                  <c:v>47</c:v>
                </c:pt>
                <c:pt idx="1">
                  <c:v>50</c:v>
                </c:pt>
                <c:pt idx="2">
                  <c:v>49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56</c:v>
                </c:pt>
                <c:pt idx="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4-4579-81D2-A151B1EF244C}"/>
            </c:ext>
          </c:extLst>
        </c:ser>
        <c:ser>
          <c:idx val="4"/>
          <c:order val="4"/>
          <c:tx>
            <c:strRef>
              <c:f>'III.5 d'!$C$15</c:f>
              <c:strCache>
                <c:ptCount val="1"/>
                <c:pt idx="0">
                  <c:v>Infrastruktúra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'III.5 d'!$D$10:$K$10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'III.5 d'!$D$15:$K$15</c:f>
              <c:numCache>
                <c:formatCode>General</c:formatCode>
                <c:ptCount val="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39</c:v>
                </c:pt>
                <c:pt idx="7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4-4579-81D2-A151B1EF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12736"/>
        <c:axId val="183109504"/>
      </c:lineChart>
      <c:lineChart>
        <c:grouping val="standard"/>
        <c:varyColors val="0"/>
        <c:ser>
          <c:idx val="0"/>
          <c:order val="0"/>
          <c:tx>
            <c:strRef>
              <c:f>'III.5 d'!$C$11</c:f>
              <c:strCache>
                <c:ptCount val="1"/>
                <c:pt idx="0">
                  <c:v>IMD rangsor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'III.5 d'!$D$10:$K$10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'III.5 d'!$D$11:$K$11</c:f>
              <c:numCache>
                <c:formatCode>General</c:formatCode>
                <c:ptCount val="8"/>
                <c:pt idx="0">
                  <c:v>42</c:v>
                </c:pt>
                <c:pt idx="1">
                  <c:v>47</c:v>
                </c:pt>
                <c:pt idx="2">
                  <c:v>45</c:v>
                </c:pt>
                <c:pt idx="3">
                  <c:v>50</c:v>
                </c:pt>
                <c:pt idx="4">
                  <c:v>48</c:v>
                </c:pt>
                <c:pt idx="5">
                  <c:v>48</c:v>
                </c:pt>
                <c:pt idx="6">
                  <c:v>46</c:v>
                </c:pt>
                <c:pt idx="7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E4-4579-81D2-A151B1EF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07424"/>
        <c:axId val="185205888"/>
      </c:lineChart>
      <c:catAx>
        <c:axId val="183012736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helyezés</a:t>
                </a:r>
              </a:p>
            </c:rich>
          </c:tx>
          <c:layout>
            <c:manualLayout>
              <c:xMode val="edge"/>
              <c:yMode val="edge"/>
              <c:x val="5.4139387839861566E-2"/>
              <c:y val="9.877483014484234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83109504"/>
        <c:crossesAt val="65"/>
        <c:auto val="1"/>
        <c:lblAlgn val="ctr"/>
        <c:lblOffset val="100"/>
        <c:noMultiLvlLbl val="0"/>
      </c:catAx>
      <c:valAx>
        <c:axId val="183109504"/>
        <c:scaling>
          <c:orientation val="maxMin"/>
          <c:min val="15"/>
        </c:scaling>
        <c:delete val="0"/>
        <c:axPos val="l"/>
        <c:majorGridlines>
          <c:spPr>
            <a:ln w="6350" cap="flat" cmpd="sng" algn="ctr">
              <a:solidFill>
                <a:srgbClr val="89898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83012736"/>
        <c:crosses val="autoZero"/>
        <c:crossBetween val="between"/>
      </c:valAx>
      <c:valAx>
        <c:axId val="185205888"/>
        <c:scaling>
          <c:orientation val="maxMin"/>
          <c:max val="65"/>
          <c:min val="1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185207424"/>
        <c:crosses val="max"/>
        <c:crossBetween val="between"/>
      </c:valAx>
      <c:catAx>
        <c:axId val="185207424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helyezés</a:t>
                </a:r>
              </a:p>
            </c:rich>
          </c:tx>
          <c:layout>
            <c:manualLayout>
              <c:xMode val="edge"/>
              <c:yMode val="edge"/>
              <c:x val="0.85298751622081326"/>
              <c:y val="5.68322271109390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85205888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4704791593883535E-2"/>
          <c:y val="0.91038013198741785"/>
          <c:w val="0.89341807530031447"/>
          <c:h val="7.7037231964803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38877395603938E-2"/>
          <c:y val="4.1813292757850042E-2"/>
          <c:w val="0.91852224520879211"/>
          <c:h val="0.45212011490689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'III.6 d'!$F$10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3215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'III.6 d'!$C$11:$E$69</c:f>
              <c:multiLvlStrCache>
                <c:ptCount val="59"/>
                <c:lvl>
                  <c:pt idx="1">
                    <c:v>Belföldi gazdaság</c:v>
                  </c:pt>
                  <c:pt idx="4">
                    <c:v>Nemzetközi kereskedelem</c:v>
                  </c:pt>
                  <c:pt idx="7">
                    <c:v>Nemzetközi befektetések</c:v>
                  </c:pt>
                  <c:pt idx="10">
                    <c:v>Foglalkoztatottság</c:v>
                  </c:pt>
                  <c:pt idx="13">
                    <c:v>Árak</c:v>
                  </c:pt>
                  <c:pt idx="16">
                    <c:v>Közpénzügyek</c:v>
                  </c:pt>
                  <c:pt idx="19">
                    <c:v>Adópolitika</c:v>
                  </c:pt>
                  <c:pt idx="22">
                    <c:v>Intézmény rendszer</c:v>
                  </c:pt>
                  <c:pt idx="25">
                    <c:v>Üzleti szabályozottásg</c:v>
                  </c:pt>
                  <c:pt idx="28">
                    <c:v>Társadalmi környezet</c:v>
                  </c:pt>
                  <c:pt idx="31">
                    <c:v>Termelékenység és hatékonyság</c:v>
                  </c:pt>
                  <c:pt idx="34">
                    <c:v>Munkaerő piac</c:v>
                  </c:pt>
                  <c:pt idx="37">
                    <c:v>Pénzügy piac</c:v>
                  </c:pt>
                  <c:pt idx="40">
                    <c:v>Irányítási gyakorlat</c:v>
                  </c:pt>
                  <c:pt idx="43">
                    <c:v>Attitűdök és értékek</c:v>
                  </c:pt>
                  <c:pt idx="46">
                    <c:v>Alap infrastruktúra</c:v>
                  </c:pt>
                  <c:pt idx="49">
                    <c:v>Technológiai infrastruktúra</c:v>
                  </c:pt>
                  <c:pt idx="52">
                    <c:v>Tudományos infrastruktúra</c:v>
                  </c:pt>
                  <c:pt idx="55">
                    <c:v>Környezet és egészségügy</c:v>
                  </c:pt>
                  <c:pt idx="58">
                    <c:v>Oktatás</c:v>
                  </c:pt>
                </c:lvl>
                <c:lvl>
                  <c:pt idx="0">
                    <c:v>Gazdasági teljesítmény (36.)</c:v>
                  </c:pt>
                  <c:pt idx="15">
                    <c:v>Kormányzat hatékonysága (54.)</c:v>
                  </c:pt>
                  <c:pt idx="30">
                    <c:v>Versenyszféra hatékonysága (60.)</c:v>
                  </c:pt>
                  <c:pt idx="45">
                    <c:v>Infrastruktúra (41.)</c:v>
                  </c:pt>
                </c:lvl>
              </c:multiLvlStrCache>
            </c:multiLvlStrRef>
          </c:cat>
          <c:val>
            <c:numRef>
              <c:f>'III.6 d'!$F$11:$F$68</c:f>
              <c:numCache>
                <c:formatCode>General</c:formatCode>
                <c:ptCount val="58"/>
                <c:pt idx="0">
                  <c:v>44</c:v>
                </c:pt>
                <c:pt idx="3">
                  <c:v>11</c:v>
                </c:pt>
                <c:pt idx="6">
                  <c:v>34</c:v>
                </c:pt>
                <c:pt idx="9">
                  <c:v>41</c:v>
                </c:pt>
                <c:pt idx="12">
                  <c:v>9</c:v>
                </c:pt>
                <c:pt idx="15">
                  <c:v>50</c:v>
                </c:pt>
                <c:pt idx="18">
                  <c:v>57</c:v>
                </c:pt>
                <c:pt idx="21">
                  <c:v>43</c:v>
                </c:pt>
                <c:pt idx="24">
                  <c:v>42</c:v>
                </c:pt>
                <c:pt idx="27">
                  <c:v>41</c:v>
                </c:pt>
                <c:pt idx="30">
                  <c:v>45</c:v>
                </c:pt>
                <c:pt idx="33">
                  <c:v>57</c:v>
                </c:pt>
                <c:pt idx="36">
                  <c:v>52</c:v>
                </c:pt>
                <c:pt idx="39">
                  <c:v>55</c:v>
                </c:pt>
                <c:pt idx="42">
                  <c:v>59</c:v>
                </c:pt>
                <c:pt idx="45">
                  <c:v>37</c:v>
                </c:pt>
                <c:pt idx="48">
                  <c:v>40</c:v>
                </c:pt>
                <c:pt idx="51">
                  <c:v>35</c:v>
                </c:pt>
                <c:pt idx="54">
                  <c:v>43</c:v>
                </c:pt>
                <c:pt idx="5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1-4663-AEB1-161C3BCAC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310547584"/>
        <c:axId val="310549888"/>
      </c:barChart>
      <c:barChart>
        <c:barDir val="col"/>
        <c:grouping val="clustered"/>
        <c:varyColors val="0"/>
        <c:ser>
          <c:idx val="1"/>
          <c:order val="1"/>
          <c:tx>
            <c:strRef>
              <c:f>'III.6 d'!$G$10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1.3675213675213675E-3"/>
                  <c:y val="1.0498687664041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1-4663-AEB1-161C3BCAC718}"/>
                </c:ext>
              </c:extLst>
            </c:dLbl>
            <c:dLbl>
              <c:idx val="40"/>
              <c:layout>
                <c:manualLayout>
                  <c:x val="0"/>
                  <c:y val="1.25984251968503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1-4663-AEB1-161C3BCAC718}"/>
                </c:ext>
              </c:extLst>
            </c:dLbl>
            <c:dLbl>
              <c:idx val="43"/>
              <c:layout>
                <c:manualLayout>
                  <c:x val="0"/>
                  <c:y val="1.0498687664041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1-4663-AEB1-161C3BCAC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'III.6 d'!$C$11:$E$69</c:f>
              <c:multiLvlStrCache>
                <c:ptCount val="59"/>
                <c:lvl>
                  <c:pt idx="1">
                    <c:v>Belföldi gazdaság</c:v>
                  </c:pt>
                  <c:pt idx="4">
                    <c:v>Nemzetközi kereskedelem</c:v>
                  </c:pt>
                  <c:pt idx="7">
                    <c:v>Nemzetközi befektetések</c:v>
                  </c:pt>
                  <c:pt idx="10">
                    <c:v>Foglalkoztatottság</c:v>
                  </c:pt>
                  <c:pt idx="13">
                    <c:v>Árak</c:v>
                  </c:pt>
                  <c:pt idx="16">
                    <c:v>Közpénzügyek</c:v>
                  </c:pt>
                  <c:pt idx="19">
                    <c:v>Adópolitika</c:v>
                  </c:pt>
                  <c:pt idx="22">
                    <c:v>Intézmény rendszer</c:v>
                  </c:pt>
                  <c:pt idx="25">
                    <c:v>Üzleti szabályozottásg</c:v>
                  </c:pt>
                  <c:pt idx="28">
                    <c:v>Társadalmi környezet</c:v>
                  </c:pt>
                  <c:pt idx="31">
                    <c:v>Termelékenység és hatékonyság</c:v>
                  </c:pt>
                  <c:pt idx="34">
                    <c:v>Munkaerő piac</c:v>
                  </c:pt>
                  <c:pt idx="37">
                    <c:v>Pénzügy piac</c:v>
                  </c:pt>
                  <c:pt idx="40">
                    <c:v>Irányítási gyakorlat</c:v>
                  </c:pt>
                  <c:pt idx="43">
                    <c:v>Attitűdök és értékek</c:v>
                  </c:pt>
                  <c:pt idx="46">
                    <c:v>Alap infrastruktúra</c:v>
                  </c:pt>
                  <c:pt idx="49">
                    <c:v>Technológiai infrastruktúra</c:v>
                  </c:pt>
                  <c:pt idx="52">
                    <c:v>Tudományos infrastruktúra</c:v>
                  </c:pt>
                  <c:pt idx="55">
                    <c:v>Környezet és egészségügy</c:v>
                  </c:pt>
                  <c:pt idx="58">
                    <c:v>Oktatás</c:v>
                  </c:pt>
                </c:lvl>
                <c:lvl>
                  <c:pt idx="0">
                    <c:v>Gazdasági teljesítmény (36.)</c:v>
                  </c:pt>
                  <c:pt idx="15">
                    <c:v>Kormányzat hatékonysága (54.)</c:v>
                  </c:pt>
                  <c:pt idx="30">
                    <c:v>Versenyszféra hatékonysága (60.)</c:v>
                  </c:pt>
                  <c:pt idx="45">
                    <c:v>Infrastruktúra (41.)</c:v>
                  </c:pt>
                </c:lvl>
              </c:multiLvlStrCache>
            </c:multiLvlStrRef>
          </c:cat>
          <c:val>
            <c:numRef>
              <c:f>'III.6 d'!$G$11:$G$69</c:f>
              <c:numCache>
                <c:formatCode>General</c:formatCode>
                <c:ptCount val="59"/>
                <c:pt idx="1">
                  <c:v>57</c:v>
                </c:pt>
                <c:pt idx="4">
                  <c:v>9</c:v>
                </c:pt>
                <c:pt idx="7">
                  <c:v>62</c:v>
                </c:pt>
                <c:pt idx="10">
                  <c:v>21</c:v>
                </c:pt>
                <c:pt idx="13">
                  <c:v>16</c:v>
                </c:pt>
                <c:pt idx="16">
                  <c:v>51</c:v>
                </c:pt>
                <c:pt idx="19">
                  <c:v>58</c:v>
                </c:pt>
                <c:pt idx="22">
                  <c:v>43</c:v>
                </c:pt>
                <c:pt idx="25">
                  <c:v>42</c:v>
                </c:pt>
                <c:pt idx="28">
                  <c:v>45</c:v>
                </c:pt>
                <c:pt idx="31">
                  <c:v>57</c:v>
                </c:pt>
                <c:pt idx="34">
                  <c:v>59</c:v>
                </c:pt>
                <c:pt idx="37">
                  <c:v>54</c:v>
                </c:pt>
                <c:pt idx="40">
                  <c:v>61</c:v>
                </c:pt>
                <c:pt idx="43">
                  <c:v>62</c:v>
                </c:pt>
                <c:pt idx="46">
                  <c:v>38</c:v>
                </c:pt>
                <c:pt idx="49">
                  <c:v>45</c:v>
                </c:pt>
                <c:pt idx="52">
                  <c:v>35</c:v>
                </c:pt>
                <c:pt idx="55">
                  <c:v>39</c:v>
                </c:pt>
                <c:pt idx="58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1-4663-AEB1-161C3BCAC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55739904"/>
        <c:axId val="655737984"/>
      </c:barChart>
      <c:catAx>
        <c:axId val="310547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helyezés</a:t>
                </a:r>
              </a:p>
            </c:rich>
          </c:tx>
          <c:layout>
            <c:manualLayout>
              <c:xMode val="edge"/>
              <c:yMode val="edge"/>
              <c:x val="4.7762543333960385E-2"/>
              <c:y val="3.353549474722970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310549888"/>
        <c:crosses val="autoZero"/>
        <c:auto val="1"/>
        <c:lblAlgn val="ctr"/>
        <c:lblOffset val="100"/>
        <c:noMultiLvlLbl val="0"/>
      </c:catAx>
      <c:valAx>
        <c:axId val="310549888"/>
        <c:scaling>
          <c:orientation val="minMax"/>
          <c:max val="65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310547584"/>
        <c:crosses val="autoZero"/>
        <c:crossBetween val="between"/>
        <c:majorUnit val="5"/>
      </c:valAx>
      <c:valAx>
        <c:axId val="655737984"/>
        <c:scaling>
          <c:orientation val="minMax"/>
          <c:max val="65"/>
          <c:min val="0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655739904"/>
        <c:crosses val="max"/>
        <c:crossBetween val="between"/>
        <c:majorUnit val="5"/>
      </c:valAx>
      <c:catAx>
        <c:axId val="6557399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helyezés</a:t>
                </a:r>
              </a:p>
            </c:rich>
          </c:tx>
          <c:layout>
            <c:manualLayout>
              <c:xMode val="edge"/>
              <c:yMode val="edge"/>
              <c:x val="0.88265408664822675"/>
              <c:y val="3.358920554958113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655737984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50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42399668005899E-2"/>
          <c:y val="5.5083450389645988E-2"/>
          <c:w val="0.87412917689679204"/>
          <c:h val="0.82436776414097357"/>
        </c:manualLayout>
      </c:layout>
      <c:areaChart>
        <c:grouping val="stacked"/>
        <c:varyColors val="0"/>
        <c:ser>
          <c:idx val="3"/>
          <c:order val="3"/>
          <c:tx>
            <c:strRef>
              <c:f>'III.7 d'!$K$10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'III.7 d'!$C$11:$C$22</c15:sqref>
                  </c15:fullRef>
                </c:ext>
              </c:extLst>
              <c:f>'III.7 d'!$C$12:$C$22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'III.7 d'!$K$11:$K$22</c15:sqref>
                  </c15:fullRef>
                </c:ext>
              </c:extLst>
              <c:f>'III.7 d'!$K$12:$K$22</c:f>
              <c:numCache>
                <c:formatCode>0.00</c:formatCode>
                <c:ptCount val="11"/>
                <c:pt idx="0">
                  <c:v>23.083491222102715</c:v>
                </c:pt>
                <c:pt idx="1">
                  <c:v>23.681134387685404</c:v>
                </c:pt>
                <c:pt idx="2">
                  <c:v>23.872448371597695</c:v>
                </c:pt>
                <c:pt idx="3">
                  <c:v>24.649272159090639</c:v>
                </c:pt>
                <c:pt idx="4">
                  <c:v>26.628170901366719</c:v>
                </c:pt>
                <c:pt idx="5">
                  <c:v>27.868891294243426</c:v>
                </c:pt>
                <c:pt idx="6">
                  <c:v>28.362548198663688</c:v>
                </c:pt>
                <c:pt idx="7">
                  <c:v>28.822672166940293</c:v>
                </c:pt>
                <c:pt idx="8">
                  <c:v>29.177204538103059</c:v>
                </c:pt>
                <c:pt idx="9">
                  <c:v>29.730911156581541</c:v>
                </c:pt>
                <c:pt idx="10">
                  <c:v>30.343505495978111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2-4EBA-A62F-EBA9B3E7EC16}"/>
            </c:ext>
          </c:extLst>
        </c:ser>
        <c:ser>
          <c:idx val="4"/>
          <c:order val="4"/>
          <c:tx>
            <c:v>V3 tartomány</c:v>
          </c:tx>
          <c:spPr>
            <a:solidFill>
              <a:srgbClr val="7C7148">
                <a:alpha val="20000"/>
              </a:srgb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'III.7 d'!$C$11:$C$22</c15:sqref>
                  </c15:fullRef>
                </c:ext>
              </c:extLst>
              <c:f>'III.7 d'!$C$12:$C$22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'III.7 d'!$L$11:$L$22</c15:sqref>
                  </c15:fullRef>
                </c:ext>
              </c:extLst>
              <c:f>'III.7 d'!$L$12:$L$22</c:f>
              <c:numCache>
                <c:formatCode>0.00</c:formatCode>
                <c:ptCount val="11"/>
                <c:pt idx="0">
                  <c:v>8.2931557136578711</c:v>
                </c:pt>
                <c:pt idx="1">
                  <c:v>9.6028883647154331</c:v>
                </c:pt>
                <c:pt idx="2">
                  <c:v>10.175947794631629</c:v>
                </c:pt>
                <c:pt idx="3">
                  <c:v>8.4645133592803283</c:v>
                </c:pt>
                <c:pt idx="4">
                  <c:v>8.2501117592269786</c:v>
                </c:pt>
                <c:pt idx="5">
                  <c:v>7.352528412831866</c:v>
                </c:pt>
                <c:pt idx="6">
                  <c:v>7.4967517560930546</c:v>
                </c:pt>
                <c:pt idx="7">
                  <c:v>8.2236864959693392</c:v>
                </c:pt>
                <c:pt idx="8">
                  <c:v>8.5510859080210757</c:v>
                </c:pt>
                <c:pt idx="9">
                  <c:v>8.7946515301083181</c:v>
                </c:pt>
                <c:pt idx="10">
                  <c:v>8.8628719825441671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2-4EBA-A62F-EBA9B3E7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95584"/>
        <c:axId val="85797504"/>
      </c:areaChart>
      <c:lineChart>
        <c:grouping val="standard"/>
        <c:varyColors val="0"/>
        <c:ser>
          <c:idx val="0"/>
          <c:order val="0"/>
          <c:tx>
            <c:strRef>
              <c:f>'III.7 d'!$D$10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9C0000"/>
              </a:solidFill>
              <a:ln w="9525">
                <a:noFill/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'III.7 d'!$C$11:$C$22</c15:sqref>
                  </c15:fullRef>
                </c:ext>
              </c:extLst>
              <c:f>'III.7 d'!$C$12:$C$22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'III.7 d'!$D$11:$D$22</c15:sqref>
                  </c15:fullRef>
                </c:ext>
              </c:extLst>
              <c:f>'III.7 d'!$D$12:$D$22</c:f>
              <c:numCache>
                <c:formatCode>0.0</c:formatCode>
                <c:ptCount val="11"/>
                <c:pt idx="0">
                  <c:v>30.984873123740154</c:v>
                </c:pt>
                <c:pt idx="1">
                  <c:v>31.157214750305705</c:v>
                </c:pt>
                <c:pt idx="2">
                  <c:v>32.013958444202117</c:v>
                </c:pt>
                <c:pt idx="3">
                  <c:v>30.969220673157327</c:v>
                </c:pt>
                <c:pt idx="4">
                  <c:v>31.588016225299235</c:v>
                </c:pt>
                <c:pt idx="5">
                  <c:v>32.260447545941723</c:v>
                </c:pt>
                <c:pt idx="6">
                  <c:v>32.056655662103346</c:v>
                </c:pt>
                <c:pt idx="7">
                  <c:v>32.496616734191875</c:v>
                </c:pt>
                <c:pt idx="8">
                  <c:v>32.103923689292728</c:v>
                </c:pt>
                <c:pt idx="9">
                  <c:v>32.446790000532339</c:v>
                </c:pt>
                <c:pt idx="10">
                  <c:v>32.379437495769309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2-4EBA-A62F-EBA9B3E7EC16}"/>
            </c:ext>
          </c:extLst>
        </c:ser>
        <c:ser>
          <c:idx val="2"/>
          <c:order val="2"/>
          <c:tx>
            <c:strRef>
              <c:f>'III.7 d'!$I$10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'III.7 d'!$C$11:$C$22</c15:sqref>
                  </c15:fullRef>
                </c:ext>
              </c:extLst>
              <c:f>'III.7 d'!$C$12:$C$22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'III.7 d'!$I$11:$I$22</c15:sqref>
                  </c15:fullRef>
                </c:ext>
              </c:extLst>
              <c:f>'III.7 d'!$I$12:$I$22</c:f>
              <c:numCache>
                <c:formatCode>0.00</c:formatCode>
                <c:ptCount val="11"/>
                <c:pt idx="0">
                  <c:v>28.464684638240964</c:v>
                </c:pt>
                <c:pt idx="1">
                  <c:v>29.884653905328239</c:v>
                </c:pt>
                <c:pt idx="2">
                  <c:v>30.249056414969729</c:v>
                </c:pt>
                <c:pt idx="3">
                  <c:v>29.925566528988622</c:v>
                </c:pt>
                <c:pt idx="4">
                  <c:v>31.399446727882601</c:v>
                </c:pt>
                <c:pt idx="5">
                  <c:v>32.094553380423115</c:v>
                </c:pt>
                <c:pt idx="6">
                  <c:v>32.516669755364582</c:v>
                </c:pt>
                <c:pt idx="7">
                  <c:v>33.056344425504854</c:v>
                </c:pt>
                <c:pt idx="8">
                  <c:v>33.556191154788131</c:v>
                </c:pt>
                <c:pt idx="9">
                  <c:v>34.491801383529626</c:v>
                </c:pt>
                <c:pt idx="10">
                  <c:v>34.90890454184045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F2-4EBA-A62F-EBA9B3E7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95584"/>
        <c:axId val="85797504"/>
      </c:lineChart>
      <c:lineChart>
        <c:grouping val="standard"/>
        <c:varyColors val="0"/>
        <c:ser>
          <c:idx val="1"/>
          <c:order val="1"/>
          <c:tx>
            <c:strRef>
              <c:f>'III.7 d'!$H$10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noFill/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'III.7 d'!$C$11:$C$22</c15:sqref>
                  </c15:fullRef>
                </c:ext>
              </c:extLst>
              <c:f>'III.7 d'!$C$12:$C$22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'III.7 d'!$H$11:$H$22</c15:sqref>
                  </c15:fullRef>
                </c:ext>
              </c:extLst>
              <c:f>'III.7 d'!$H$12:$H$22</c:f>
              <c:numCache>
                <c:formatCode>0.0</c:formatCode>
                <c:ptCount val="11"/>
                <c:pt idx="0">
                  <c:v>45.324515180832456</c:v>
                </c:pt>
                <c:pt idx="1">
                  <c:v>45.906846211085984</c:v>
                </c:pt>
                <c:pt idx="2">
                  <c:v>45.432216898065064</c:v>
                </c:pt>
                <c:pt idx="3">
                  <c:v>44.809374309041679</c:v>
                </c:pt>
                <c:pt idx="4">
                  <c:v>46.118417527943613</c:v>
                </c:pt>
                <c:pt idx="5">
                  <c:v>46.947757037642468</c:v>
                </c:pt>
                <c:pt idx="6">
                  <c:v>47.36974997093008</c:v>
                </c:pt>
                <c:pt idx="7">
                  <c:v>47.798414025734225</c:v>
                </c:pt>
                <c:pt idx="8">
                  <c:v>48.075998098229363</c:v>
                </c:pt>
                <c:pt idx="9">
                  <c:v>48.639988300869248</c:v>
                </c:pt>
                <c:pt idx="10">
                  <c:v>48.964396892794397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F2-4EBA-A62F-EBA9B3E7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01600"/>
        <c:axId val="85799680"/>
      </c:lineChart>
      <c:catAx>
        <c:axId val="85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5797504"/>
        <c:crosses val="autoZero"/>
        <c:auto val="1"/>
        <c:lblAlgn val="ctr"/>
        <c:lblOffset val="100"/>
        <c:noMultiLvlLbl val="0"/>
      </c:catAx>
      <c:valAx>
        <c:axId val="85797504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USD (PPP, 2011)</a:t>
                </a:r>
              </a:p>
            </c:rich>
          </c:tx>
          <c:layout>
            <c:manualLayout>
              <c:xMode val="edge"/>
              <c:yMode val="edge"/>
              <c:x val="6.8341115341073413E-2"/>
              <c:y val="8.207338574293643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5795584"/>
        <c:crosses val="autoZero"/>
        <c:crossBetween val="between"/>
        <c:majorUnit val="10"/>
      </c:valAx>
      <c:valAx>
        <c:axId val="85799680"/>
        <c:scaling>
          <c:orientation val="minMax"/>
          <c:max val="50"/>
          <c:min val="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 sz="1600" b="0" i="0" u="none" strike="noStrike" baseline="0">
                    <a:effectLst/>
                  </a:rPr>
                  <a:t>USD (PPP, 2011)</a:t>
                </a:r>
                <a:endParaRPr lang="en-GB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7356314177373886"/>
              <c:y val="6.115478578035931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5801600"/>
        <c:crosses val="max"/>
        <c:crossBetween val="between"/>
        <c:majorUnit val="10"/>
      </c:valAx>
      <c:catAx>
        <c:axId val="8580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799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7799661202913"/>
          <c:y val="0.94880218324504195"/>
          <c:w val="0.6668438991666521"/>
          <c:h val="5.1197816754958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854089923604344E-2"/>
          <c:y val="6.0604250487497853E-2"/>
          <c:w val="0.92613181004164935"/>
          <c:h val="0.79713540509630654"/>
        </c:manualLayout>
      </c:layout>
      <c:areaChart>
        <c:grouping val="stacked"/>
        <c:varyColors val="0"/>
        <c:ser>
          <c:idx val="4"/>
          <c:order val="4"/>
          <c:tx>
            <c:strRef>
              <c:f>'III.8 d'!$C$14</c:f>
              <c:strCache>
                <c:ptCount val="1"/>
                <c:pt idx="0">
                  <c:v>V3 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'III.8 d'!$D$9:$N$9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'III.8 d'!$D$14:$N$14</c:f>
              <c:numCache>
                <c:formatCode>#\ ##0.0</c:formatCode>
                <c:ptCount val="11"/>
                <c:pt idx="0">
                  <c:v>49.7</c:v>
                </c:pt>
                <c:pt idx="1">
                  <c:v>52</c:v>
                </c:pt>
                <c:pt idx="2">
                  <c:v>54.2</c:v>
                </c:pt>
                <c:pt idx="3">
                  <c:v>54.4</c:v>
                </c:pt>
                <c:pt idx="4">
                  <c:v>53.8</c:v>
                </c:pt>
                <c:pt idx="5">
                  <c:v>54.2</c:v>
                </c:pt>
                <c:pt idx="6">
                  <c:v>54.4</c:v>
                </c:pt>
                <c:pt idx="7">
                  <c:v>54.3</c:v>
                </c:pt>
                <c:pt idx="8">
                  <c:v>55.1</c:v>
                </c:pt>
                <c:pt idx="9">
                  <c:v>56.5</c:v>
                </c:pt>
                <c:pt idx="10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4-4BEE-801E-2AA4C81514C6}"/>
            </c:ext>
          </c:extLst>
        </c:ser>
        <c:ser>
          <c:idx val="5"/>
          <c:order val="5"/>
          <c:tx>
            <c:strRef>
              <c:f>'III.8 d'!$C$15</c:f>
              <c:strCache>
                <c:ptCount val="1"/>
                <c:pt idx="0">
                  <c:v>V3 tartomány</c:v>
                </c:pt>
              </c:strCache>
            </c:strRef>
          </c:tx>
          <c:spPr>
            <a:solidFill>
              <a:srgbClr val="7C7148">
                <a:alpha val="20000"/>
              </a:srgbClr>
            </a:solidFill>
            <a:ln>
              <a:noFill/>
            </a:ln>
            <a:effectLst/>
          </c:spPr>
          <c:cat>
            <c:strRef>
              <c:f>'III.8 d'!$D$9:$N$9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'III.8 d'!$D$15:$N$15</c:f>
              <c:numCache>
                <c:formatCode>#\ ##0.0</c:formatCode>
                <c:ptCount val="11"/>
                <c:pt idx="0">
                  <c:v>9.5</c:v>
                </c:pt>
                <c:pt idx="1">
                  <c:v>8</c:v>
                </c:pt>
                <c:pt idx="2">
                  <c:v>6.1999999999999957</c:v>
                </c:pt>
                <c:pt idx="3">
                  <c:v>4.7000000000000028</c:v>
                </c:pt>
                <c:pt idx="4">
                  <c:v>4.7000000000000028</c:v>
                </c:pt>
                <c:pt idx="5">
                  <c:v>4.5999999999999943</c:v>
                </c:pt>
                <c:pt idx="6">
                  <c:v>4.7000000000000028</c:v>
                </c:pt>
                <c:pt idx="7">
                  <c:v>5.5</c:v>
                </c:pt>
                <c:pt idx="8">
                  <c:v>5.2999999999999972</c:v>
                </c:pt>
                <c:pt idx="9">
                  <c:v>4.7999999999999972</c:v>
                </c:pt>
                <c:pt idx="10">
                  <c:v>5.1000000000000014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4-4BEE-801E-2AA4C815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75296"/>
        <c:axId val="86777216"/>
        <c:extLst>
          <c:ext xmlns:c15="http://schemas.microsoft.com/office/drawing/2012/chart" uri="{02D57815-91ED-43cb-92C2-25804820EDAC}">
            <c15:filteredArea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'III.8 d'!$C$13</c15:sqref>
                        </c15:formulaRef>
                      </c:ext>
                    </c:extLst>
                    <c:strCache>
                      <c:ptCount val="1"/>
                      <c:pt idx="0">
                        <c:v>V3 max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ormulaRef>
                          <c15:sqref>'III.8 d'!$D$9:$N$9</c15:sqref>
                        </c15:formulaRef>
                      </c:ext>
                    </c:extLst>
                    <c:strCache>
                      <c:ptCount val="11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  <c:pt idx="9">
                        <c:v>2015</c:v>
                      </c:pt>
                      <c:pt idx="10">
                        <c:v>2016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'III.8 d'!$D$13:$N$13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59.2</c:v>
                      </c:pt>
                      <c:pt idx="1">
                        <c:v>60</c:v>
                      </c:pt>
                      <c:pt idx="2">
                        <c:v>60.4</c:v>
                      </c:pt>
                      <c:pt idx="3">
                        <c:v>59.1</c:v>
                      </c:pt>
                      <c:pt idx="4">
                        <c:v>58.5</c:v>
                      </c:pt>
                      <c:pt idx="5">
                        <c:v>58.8</c:v>
                      </c:pt>
                      <c:pt idx="6">
                        <c:v>59.1</c:v>
                      </c:pt>
                      <c:pt idx="7">
                        <c:v>59.8</c:v>
                      </c:pt>
                      <c:pt idx="8">
                        <c:v>60.4</c:v>
                      </c:pt>
                      <c:pt idx="9">
                        <c:v>61.3</c:v>
                      </c:pt>
                      <c:pt idx="10">
                        <c:v>62.7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D334-4BEE-801E-2AA4C81514C6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"/>
          <c:order val="1"/>
          <c:tx>
            <c:strRef>
              <c:f>'III.8 d'!$C$11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noFill/>
              </a:ln>
              <a:effectLst/>
            </c:spPr>
          </c:marker>
          <c:cat>
            <c:strRef>
              <c:f>'III.8 d'!$D$9:$N$9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'III.8 d'!$D$11:$N$11</c:f>
              <c:numCache>
                <c:formatCode>0.0</c:formatCode>
                <c:ptCount val="11"/>
                <c:pt idx="0">
                  <c:v>57.4</c:v>
                </c:pt>
                <c:pt idx="1">
                  <c:v>58.2</c:v>
                </c:pt>
                <c:pt idx="2">
                  <c:v>58.7</c:v>
                </c:pt>
                <c:pt idx="3">
                  <c:v>57.5</c:v>
                </c:pt>
                <c:pt idx="4">
                  <c:v>57.2</c:v>
                </c:pt>
                <c:pt idx="5">
                  <c:v>57.3</c:v>
                </c:pt>
                <c:pt idx="6">
                  <c:v>57.1</c:v>
                </c:pt>
                <c:pt idx="7">
                  <c:v>57</c:v>
                </c:pt>
                <c:pt idx="8">
                  <c:v>57.5</c:v>
                </c:pt>
                <c:pt idx="9">
                  <c:v>58.1</c:v>
                </c:pt>
                <c:pt idx="10">
                  <c:v>58.9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4-4BEE-801E-2AA4C81514C6}"/>
            </c:ext>
          </c:extLst>
        </c:ser>
        <c:ser>
          <c:idx val="2"/>
          <c:order val="2"/>
          <c:tx>
            <c:strRef>
              <c:f>'III.8 d'!$C$12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strRef>
              <c:f>'III.8 d'!$D$9:$N$9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'III.8 d'!$D$12:$N$12</c:f>
              <c:numCache>
                <c:formatCode>0.0</c:formatCode>
                <c:ptCount val="11"/>
                <c:pt idx="0">
                  <c:v>54.433333333333337</c:v>
                </c:pt>
                <c:pt idx="1">
                  <c:v>55.866666666666667</c:v>
                </c:pt>
                <c:pt idx="2">
                  <c:v>57.233333333333341</c:v>
                </c:pt>
                <c:pt idx="3">
                  <c:v>56.199999999999996</c:v>
                </c:pt>
                <c:pt idx="4">
                  <c:v>55.4</c:v>
                </c:pt>
                <c:pt idx="5">
                  <c:v>55.766666666666673</c:v>
                </c:pt>
                <c:pt idx="6">
                  <c:v>55.966666666666669</c:v>
                </c:pt>
                <c:pt idx="7">
                  <c:v>56.166666666666664</c:v>
                </c:pt>
                <c:pt idx="8">
                  <c:v>57.033333333333331</c:v>
                </c:pt>
                <c:pt idx="9">
                  <c:v>58.1</c:v>
                </c:pt>
                <c:pt idx="10">
                  <c:v>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34-4BEE-801E-2AA4C815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5296"/>
        <c:axId val="86777216"/>
      </c:lineChart>
      <c:lineChart>
        <c:grouping val="standard"/>
        <c:varyColors val="0"/>
        <c:ser>
          <c:idx val="0"/>
          <c:order val="0"/>
          <c:tx>
            <c:strRef>
              <c:f>'III.8 d'!$C$10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9C0000"/>
              </a:solidFill>
              <a:ln w="9525">
                <a:noFill/>
              </a:ln>
              <a:effectLst/>
            </c:spPr>
          </c:marker>
          <c:cat>
            <c:strRef>
              <c:f>'III.8 d'!$D$9:$N$9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'III.8 d'!$D$10:$N$10</c:f>
              <c:numCache>
                <c:formatCode>0.0</c:formatCode>
                <c:ptCount val="11"/>
                <c:pt idx="0">
                  <c:v>50.9</c:v>
                </c:pt>
                <c:pt idx="1">
                  <c:v>50.7</c:v>
                </c:pt>
                <c:pt idx="2">
                  <c:v>50</c:v>
                </c:pt>
                <c:pt idx="3">
                  <c:v>48.8</c:v>
                </c:pt>
                <c:pt idx="4">
                  <c:v>48.7</c:v>
                </c:pt>
                <c:pt idx="5">
                  <c:v>49.1</c:v>
                </c:pt>
                <c:pt idx="6">
                  <c:v>50.1</c:v>
                </c:pt>
                <c:pt idx="7">
                  <c:v>51.2</c:v>
                </c:pt>
                <c:pt idx="8">
                  <c:v>54.1</c:v>
                </c:pt>
                <c:pt idx="9">
                  <c:v>55.9</c:v>
                </c:pt>
                <c:pt idx="10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34-4BEE-801E-2AA4C815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5408"/>
        <c:axId val="86783488"/>
      </c:lineChart>
      <c:catAx>
        <c:axId val="867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777216"/>
        <c:crosses val="autoZero"/>
        <c:auto val="1"/>
        <c:lblAlgn val="ctr"/>
        <c:lblOffset val="100"/>
        <c:noMultiLvlLbl val="0"/>
      </c:catAx>
      <c:valAx>
        <c:axId val="86777216"/>
        <c:scaling>
          <c:orientation val="minMax"/>
          <c:max val="63"/>
          <c:min val="47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4.7766659936738669E-2"/>
              <c:y val="1.69428978857957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775296"/>
        <c:crosses val="autoZero"/>
        <c:crossBetween val="between"/>
      </c:valAx>
      <c:valAx>
        <c:axId val="86783488"/>
        <c:scaling>
          <c:orientation val="minMax"/>
          <c:max val="63"/>
          <c:min val="47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0.86052649572649564"/>
              <c:y val="1.865939198545063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785408"/>
        <c:crosses val="max"/>
        <c:crossBetween val="between"/>
      </c:valAx>
      <c:catAx>
        <c:axId val="8678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7834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2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704551132746073"/>
          <c:y val="0.94274973465307432"/>
          <c:w val="0.66590897734507859"/>
          <c:h val="4.4711080393947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7800666331072E-2"/>
          <c:y val="6.7423249178568428E-2"/>
          <c:w val="0.9078132263353651"/>
          <c:h val="0.595669240521412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'III.9 d'!$C$10</c:f>
              <c:strCache>
                <c:ptCount val="1"/>
                <c:pt idx="0">
                  <c:v>Bérek és keresetek</c:v>
                </c:pt>
              </c:strCache>
            </c:strRef>
          </c:tx>
          <c:spPr>
            <a:solidFill>
              <a:srgbClr val="232157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'III.9 d'!$B$11:$B$44</c15:sqref>
                  </c15:fullRef>
                </c:ext>
              </c:extLst>
              <c:f>('III.9 d'!$B$11:$B$12,'III.9 d'!$B$20,'III.9 d'!$B$26,'III.9 d'!$B$37,'III.9 d'!$B$39,'III.9 d'!$B$41,'III.9 d'!$B$43)</c:f>
              <c:strCache>
                <c:ptCount val="8"/>
                <c:pt idx="0">
                  <c:v>Szlovénia</c:v>
                </c:pt>
                <c:pt idx="1">
                  <c:v>Horvátország</c:v>
                </c:pt>
                <c:pt idx="2">
                  <c:v>EU15</c:v>
                </c:pt>
                <c:pt idx="3">
                  <c:v>Eurozóna</c:v>
                </c:pt>
                <c:pt idx="4">
                  <c:v>Magyarország</c:v>
                </c:pt>
                <c:pt idx="5">
                  <c:v>Lengyelország*</c:v>
                </c:pt>
                <c:pt idx="6">
                  <c:v>Csehország</c:v>
                </c:pt>
                <c:pt idx="7">
                  <c:v>Szlovákia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'III.9 d'!$C$11:$C$44</c15:sqref>
                  </c15:fullRef>
                </c:ext>
              </c:extLst>
              <c:f>('III.9 d'!$C$11:$C$12,'III.9 d'!$C$20,'III.9 d'!$C$26,'III.9 d'!$C$37,'III.9 d'!$C$39,'III.9 d'!$C$41,'III.9 d'!$C$43)</c:f>
              <c:numCache>
                <c:formatCode>0.0</c:formatCode>
                <c:ptCount val="8"/>
                <c:pt idx="0">
                  <c:v>61.187919022542623</c:v>
                </c:pt>
                <c:pt idx="1">
                  <c:v>58.123640073304784</c:v>
                </c:pt>
                <c:pt idx="2">
                  <c:v>50.563734143978898</c:v>
                </c:pt>
                <c:pt idx="3">
                  <c:v>49.114895133889526</c:v>
                </c:pt>
                <c:pt idx="4">
                  <c:v>45.51644807378468</c:v>
                </c:pt>
                <c:pt idx="6">
                  <c:v>40.20979257941282</c:v>
                </c:pt>
                <c:pt idx="7">
                  <c:v>38.617845326410333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E-4568-B008-4C7313C9F1E9}"/>
            </c:ext>
          </c:extLst>
        </c:ser>
        <c:ser>
          <c:idx val="1"/>
          <c:order val="1"/>
          <c:tx>
            <c:strRef>
              <c:f>'III.9 d'!$D$10</c:f>
              <c:strCache>
                <c:ptCount val="1"/>
                <c:pt idx="0">
                  <c:v>Munkaadói terhek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11E-4568-B008-4C7313C9F1E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'III.9 d'!$B$11:$B$44</c15:sqref>
                  </c15:fullRef>
                </c:ext>
              </c:extLst>
              <c:f>('III.9 d'!$B$11:$B$12,'III.9 d'!$B$20,'III.9 d'!$B$26,'III.9 d'!$B$37,'III.9 d'!$B$39,'III.9 d'!$B$41,'III.9 d'!$B$43)</c:f>
              <c:strCache>
                <c:ptCount val="8"/>
                <c:pt idx="0">
                  <c:v>Szlovénia</c:v>
                </c:pt>
                <c:pt idx="1">
                  <c:v>Horvátország</c:v>
                </c:pt>
                <c:pt idx="2">
                  <c:v>EU15</c:v>
                </c:pt>
                <c:pt idx="3">
                  <c:v>Eurozóna</c:v>
                </c:pt>
                <c:pt idx="4">
                  <c:v>Magyarország</c:v>
                </c:pt>
                <c:pt idx="5">
                  <c:v>Lengyelország*</c:v>
                </c:pt>
                <c:pt idx="6">
                  <c:v>Csehország</c:v>
                </c:pt>
                <c:pt idx="7">
                  <c:v>Szlovákia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'III.9 d'!$D$11:$D$44</c15:sqref>
                  </c15:fullRef>
                </c:ext>
              </c:extLst>
              <c:f>('III.9 d'!$D$11:$D$12,'III.9 d'!$D$20,'III.9 d'!$D$26,'III.9 d'!$D$37,'III.9 d'!$D$39,'III.9 d'!$D$41,'III.9 d'!$D$43)</c:f>
              <c:numCache>
                <c:formatCode>General</c:formatCode>
                <c:ptCount val="8"/>
                <c:pt idx="0">
                  <c:v>10.260060102642459</c:v>
                </c:pt>
                <c:pt idx="1">
                  <c:v>9.6560816309801716</c:v>
                </c:pt>
                <c:pt idx="2">
                  <c:v>13.239089186420127</c:v>
                </c:pt>
                <c:pt idx="3">
                  <c:v>13.855840913551232</c:v>
                </c:pt>
                <c:pt idx="4">
                  <c:v>10.87259340282724</c:v>
                </c:pt>
                <c:pt idx="5">
                  <c:v>54.030317799999999</c:v>
                </c:pt>
                <c:pt idx="6">
                  <c:v>12.749682180826829</c:v>
                </c:pt>
                <c:pt idx="7">
                  <c:v>11.649103964261842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1E-4568-B008-4C7313C9F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837888"/>
        <c:axId val="86839680"/>
      </c:barChart>
      <c:lineChart>
        <c:grouping val="standard"/>
        <c:varyColors val="0"/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ptCount val="0"/>
                    </c:numCache>
                  </c16:filteredLitCache>
                </c:ext>
              </c:extLst>
              <c:f/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E-4568-B008-4C7313C9F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43776"/>
        <c:axId val="86841600"/>
      </c:lineChart>
      <c:catAx>
        <c:axId val="868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839680"/>
        <c:crosses val="autoZero"/>
        <c:auto val="1"/>
        <c:lblAlgn val="ctr"/>
        <c:lblOffset val="100"/>
        <c:noMultiLvlLbl val="0"/>
      </c:catAx>
      <c:valAx>
        <c:axId val="8683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5.1901352943601389E-2"/>
              <c:y val="1.53738804839162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837888"/>
        <c:crosses val="autoZero"/>
        <c:crossBetween val="between"/>
      </c:valAx>
      <c:valAx>
        <c:axId val="86841600"/>
        <c:scaling>
          <c:orientation val="minMax"/>
          <c:max val="8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0.86076097601718871"/>
              <c:y val="1.53517343481772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86843776"/>
        <c:crosses val="max"/>
        <c:crossBetween val="between"/>
      </c:valAx>
      <c:catAx>
        <c:axId val="8684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868416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551584898041591E-2"/>
          <c:y val="5.0917867642523797E-2"/>
          <c:w val="0.89660041725553552"/>
          <c:h val="0.81193939269340676"/>
        </c:manualLayout>
      </c:layout>
      <c:areaChart>
        <c:grouping val="stacked"/>
        <c:varyColors val="0"/>
        <c:ser>
          <c:idx val="7"/>
          <c:order val="7"/>
          <c:tx>
            <c:strRef>
              <c:f>'III.10 d'!$K$9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'III.10 d'!$C$10:$C$17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'III.10 d'!$K$10:$K$20</c:f>
              <c:numCache>
                <c:formatCode>0.0</c:formatCode>
                <c:ptCount val="11"/>
                <c:pt idx="0">
                  <c:v>5.2</c:v>
                </c:pt>
                <c:pt idx="1">
                  <c:v>4.3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4.5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4.7</c:v>
                </c:pt>
                <c:pt idx="9">
                  <c:v>4.7</c:v>
                </c:pt>
                <c:pt idx="1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0-477F-BF17-FB04CFFA85B8}"/>
            </c:ext>
          </c:extLst>
        </c:ser>
        <c:ser>
          <c:idx val="8"/>
          <c:order val="8"/>
          <c:tx>
            <c:v>V3 tartomány</c:v>
          </c:tx>
          <c:spPr>
            <a:solidFill>
              <a:srgbClr val="AF9F70">
                <a:alpha val="25000"/>
              </a:srgbClr>
            </a:solidFill>
            <a:ln>
              <a:noFill/>
            </a:ln>
            <a:effectLst/>
          </c:spPr>
          <c:cat>
            <c:numRef>
              <c:f>'III.10 d'!$C$10:$C$17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'III.10 d'!$L$10:$L$20</c:f>
              <c:numCache>
                <c:formatCode>0.0</c:formatCode>
                <c:ptCount val="11"/>
                <c:pt idx="0">
                  <c:v>0.70000000000000018</c:v>
                </c:pt>
                <c:pt idx="1">
                  <c:v>1.4000000000000004</c:v>
                </c:pt>
                <c:pt idx="2">
                  <c:v>1.1000000000000005</c:v>
                </c:pt>
                <c:pt idx="3">
                  <c:v>1</c:v>
                </c:pt>
                <c:pt idx="4">
                  <c:v>1.2000000000000002</c:v>
                </c:pt>
                <c:pt idx="5">
                  <c:v>1.0999999999999996</c:v>
                </c:pt>
                <c:pt idx="6">
                  <c:v>1.1999999999999993</c:v>
                </c:pt>
                <c:pt idx="7">
                  <c:v>1.3999999999999995</c:v>
                </c:pt>
                <c:pt idx="8">
                  <c:v>1</c:v>
                </c:pt>
                <c:pt idx="9">
                  <c:v>0.79999999999999982</c:v>
                </c:pt>
                <c:pt idx="1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0-477F-BF17-FB04CFFA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39360"/>
        <c:axId val="90650112"/>
      </c:areaChart>
      <c:lineChart>
        <c:grouping val="standard"/>
        <c:varyColors val="0"/>
        <c:ser>
          <c:idx val="0"/>
          <c:order val="0"/>
          <c:tx>
            <c:strRef>
              <c:f>'III.10 d'!$D$9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'III.10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'III.10 d'!$D$10:$D$20</c:f>
              <c:numCache>
                <c:formatCode>0.0</c:formatCode>
                <c:ptCount val="11"/>
                <c:pt idx="0">
                  <c:v>9.251362657315271</c:v>
                </c:pt>
                <c:pt idx="1">
                  <c:v>9.3492940835506975</c:v>
                </c:pt>
                <c:pt idx="2">
                  <c:v>9.3427254659551497</c:v>
                </c:pt>
                <c:pt idx="3">
                  <c:v>9.1559391841725191</c:v>
                </c:pt>
                <c:pt idx="4">
                  <c:v>9.86309445040194</c:v>
                </c:pt>
                <c:pt idx="5">
                  <c:v>9.0367113516626727</c:v>
                </c:pt>
                <c:pt idx="6">
                  <c:v>8.7876880363273582</c:v>
                </c:pt>
                <c:pt idx="7">
                  <c:v>9.1397847211318712</c:v>
                </c:pt>
                <c:pt idx="8">
                  <c:v>9.5317446302854876</c:v>
                </c:pt>
                <c:pt idx="9">
                  <c:v>9.0040144937824262</c:v>
                </c:pt>
                <c:pt idx="10">
                  <c:v>8.1538015823994829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0-477F-BF17-FB04CFFA85B8}"/>
            </c:ext>
          </c:extLst>
        </c:ser>
        <c:ser>
          <c:idx val="5"/>
          <c:order val="5"/>
          <c:tx>
            <c:strRef>
              <c:f>'III.10 d'!$I$9</c:f>
              <c:strCache>
                <c:ptCount val="1"/>
                <c:pt idx="0">
                  <c:v>V3 átlag</c:v>
                </c:pt>
              </c:strCache>
            </c:strRef>
          </c:tx>
          <c:spPr>
            <a:ln w="28575" cap="rnd">
              <a:solidFill>
                <a:srgbClr val="7C7148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7C7148"/>
              </a:solidFill>
              <a:ln w="9525">
                <a:noFill/>
              </a:ln>
              <a:effectLst/>
            </c:spPr>
          </c:marker>
          <c:cat>
            <c:numRef>
              <c:f>'III.10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'III.10 d'!$I$10:$I$20</c:f>
              <c:numCache>
                <c:formatCode>0.0</c:formatCode>
                <c:ptCount val="11"/>
                <c:pt idx="0">
                  <c:v>5.4333333333333336</c:v>
                </c:pt>
                <c:pt idx="1">
                  <c:v>5.0666666666666664</c:v>
                </c:pt>
                <c:pt idx="2">
                  <c:v>4.7333333333333334</c:v>
                </c:pt>
                <c:pt idx="3">
                  <c:v>4.666666666666667</c:v>
                </c:pt>
                <c:pt idx="4">
                  <c:v>5.3666666666666671</c:v>
                </c:pt>
                <c:pt idx="5">
                  <c:v>5</c:v>
                </c:pt>
                <c:pt idx="6">
                  <c:v>4.9666666666666668</c:v>
                </c:pt>
                <c:pt idx="7">
                  <c:v>5.6333333333333329</c:v>
                </c:pt>
                <c:pt idx="8">
                  <c:v>5.2666666666666666</c:v>
                </c:pt>
                <c:pt idx="9">
                  <c:v>5.0666666666666664</c:v>
                </c:pt>
                <c:pt idx="10">
                  <c:v>5.2333333333333334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0-477F-BF17-FB04CFFA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9360"/>
        <c:axId val="9065011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'III.10 d'!$E$9</c15:sqref>
                        </c15:formulaRef>
                      </c:ext>
                    </c:extLst>
                    <c:strCache>
                      <c:ptCount val="1"/>
                      <c:pt idx="0">
                        <c:v>Csehország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'III.10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'III.10 d'!$E$10:$E$17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5.2</c:v>
                      </c:pt>
                      <c:pt idx="1">
                        <c:v>4.3</c:v>
                      </c:pt>
                      <c:pt idx="2">
                        <c:v>4.3</c:v>
                      </c:pt>
                      <c:pt idx="3">
                        <c:v>4.3</c:v>
                      </c:pt>
                      <c:pt idx="4">
                        <c:v>4.7</c:v>
                      </c:pt>
                      <c:pt idx="5">
                        <c:v>4.5</c:v>
                      </c:pt>
                      <c:pt idx="6">
                        <c:v>4.4000000000000004</c:v>
                      </c:pt>
                      <c:pt idx="7">
                        <c:v>6.3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3F0-477F-BF17-FB04CFFA85B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d'!$F$9</c15:sqref>
                        </c15:formulaRef>
                      </c:ext>
                    </c:extLst>
                    <c:strCache>
                      <c:ptCount val="1"/>
                      <c:pt idx="0">
                        <c:v>Lengyelország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d'!$F$10:$F$17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5.9</c:v>
                      </c:pt>
                      <c:pt idx="1">
                        <c:v>5.7</c:v>
                      </c:pt>
                      <c:pt idx="2">
                        <c:v>5.4</c:v>
                      </c:pt>
                      <c:pt idx="3">
                        <c:v>5.3</c:v>
                      </c:pt>
                      <c:pt idx="4">
                        <c:v>5.5</c:v>
                      </c:pt>
                      <c:pt idx="5">
                        <c:v>5.6</c:v>
                      </c:pt>
                      <c:pt idx="6">
                        <c:v>5.6</c:v>
                      </c:pt>
                      <c:pt idx="7">
                        <c:v>5.7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3F0-477F-BF17-FB04CFFA85B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d'!$G$9</c15:sqref>
                        </c15:formulaRef>
                      </c:ext>
                    </c:extLst>
                    <c:strCache>
                      <c:ptCount val="1"/>
                      <c:pt idx="0">
                        <c:v>Szlovákia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d'!$G$10:$G$17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5.2</c:v>
                      </c:pt>
                      <c:pt idx="1">
                        <c:v>5.2</c:v>
                      </c:pt>
                      <c:pt idx="2">
                        <c:v>4.5</c:v>
                      </c:pt>
                      <c:pt idx="3">
                        <c:v>4.4000000000000004</c:v>
                      </c:pt>
                      <c:pt idx="4">
                        <c:v>5.9</c:v>
                      </c:pt>
                      <c:pt idx="5">
                        <c:v>4.9000000000000004</c:v>
                      </c:pt>
                      <c:pt idx="6">
                        <c:v>4.9000000000000004</c:v>
                      </c:pt>
                      <c:pt idx="7">
                        <c:v>4.9000000000000004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3F0-477F-BF17-FB04CFFA85B8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d'!$J$9</c15:sqref>
                        </c15:formulaRef>
                      </c:ext>
                    </c:extLst>
                    <c:strCache>
                      <c:ptCount val="1"/>
                      <c:pt idx="0">
                        <c:v>MAX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d'!$C$10:$C$20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  <c:pt idx="5">
                        <c:v>2010</c:v>
                      </c:pt>
                      <c:pt idx="6">
                        <c:v>2011</c:v>
                      </c:pt>
                      <c:pt idx="7">
                        <c:v>2012</c:v>
                      </c:pt>
                      <c:pt idx="8">
                        <c:v>2013</c:v>
                      </c:pt>
                      <c:pt idx="9">
                        <c:v>2014</c:v>
                      </c:pt>
                      <c:pt idx="10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'III.10 d'!$J$10:$J$17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5.9</c:v>
                      </c:pt>
                      <c:pt idx="1">
                        <c:v>5.7</c:v>
                      </c:pt>
                      <c:pt idx="2">
                        <c:v>5.4</c:v>
                      </c:pt>
                      <c:pt idx="3">
                        <c:v>5.3</c:v>
                      </c:pt>
                      <c:pt idx="4">
                        <c:v>5.9</c:v>
                      </c:pt>
                      <c:pt idx="5">
                        <c:v>5.6</c:v>
                      </c:pt>
                      <c:pt idx="6">
                        <c:v>5.6</c:v>
                      </c:pt>
                      <c:pt idx="7">
                        <c:v>6.3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3F0-477F-BF17-FB04CFFA8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4"/>
          <c:tx>
            <c:strRef>
              <c:f>'III.10 d'!$H$9</c:f>
              <c:strCache>
                <c:ptCount val="1"/>
                <c:pt idx="0">
                  <c:v>EU átlag</c:v>
                </c:pt>
              </c:strCache>
            </c:strRef>
          </c:tx>
          <c:spPr>
            <a:ln w="28575" cap="rnd">
              <a:solidFill>
                <a:srgbClr val="232157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232157"/>
              </a:solidFill>
              <a:ln w="9525">
                <a:solidFill>
                  <a:srgbClr val="232157"/>
                </a:solidFill>
              </a:ln>
              <a:effectLst/>
            </c:spPr>
          </c:marker>
          <c:cat>
            <c:numRef>
              <c:f>'III.10 d'!$C$10:$C$20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'III.10 d'!$H$10:$H$20</c:f>
              <c:numCache>
                <c:formatCode>0.0</c:formatCode>
                <c:ptCount val="11"/>
                <c:pt idx="0">
                  <c:v>6.5</c:v>
                </c:pt>
                <c:pt idx="1">
                  <c:v>6.3</c:v>
                </c:pt>
                <c:pt idx="2">
                  <c:v>6.3</c:v>
                </c:pt>
                <c:pt idx="3">
                  <c:v>6.5</c:v>
                </c:pt>
                <c:pt idx="4">
                  <c:v>6.7</c:v>
                </c:pt>
                <c:pt idx="5">
                  <c:v>6.7</c:v>
                </c:pt>
                <c:pt idx="6">
                  <c:v>6.8</c:v>
                </c:pt>
                <c:pt idx="7">
                  <c:v>6.9</c:v>
                </c:pt>
                <c:pt idx="8">
                  <c:v>6.9</c:v>
                </c:pt>
                <c:pt idx="9">
                  <c:v>6.7</c:v>
                </c:pt>
                <c:pt idx="10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F0-477F-BF17-FB04CFFA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53440"/>
        <c:axId val="90651648"/>
      </c:lineChart>
      <c:catAx>
        <c:axId val="9063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GDP százaléka</a:t>
                </a:r>
              </a:p>
            </c:rich>
          </c:tx>
          <c:layout>
            <c:manualLayout>
              <c:xMode val="edge"/>
              <c:yMode val="edge"/>
              <c:x val="4.9169439144339036E-2"/>
              <c:y val="4.479677638206451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650112"/>
        <c:crosses val="autoZero"/>
        <c:auto val="1"/>
        <c:lblAlgn val="ctr"/>
        <c:lblOffset val="100"/>
        <c:noMultiLvlLbl val="0"/>
      </c:catAx>
      <c:valAx>
        <c:axId val="90650112"/>
        <c:scaling>
          <c:orientation val="minMax"/>
          <c:max val="10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639360"/>
        <c:crosses val="autoZero"/>
        <c:crossBetween val="between"/>
        <c:majorUnit val="1"/>
      </c:valAx>
      <c:valAx>
        <c:axId val="90651648"/>
        <c:scaling>
          <c:orientation val="minMax"/>
          <c:max val="10"/>
          <c:min val="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hu-HU"/>
          </a:p>
        </c:txPr>
        <c:crossAx val="90653440"/>
        <c:crosses val="max"/>
        <c:crossBetween val="between"/>
        <c:majorUnit val="1"/>
      </c:valAx>
      <c:catAx>
        <c:axId val="9065344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hu-HU"/>
                  <a:t>GDP százaléka</a:t>
                </a:r>
              </a:p>
            </c:rich>
          </c:tx>
          <c:layout>
            <c:manualLayout>
              <c:xMode val="edge"/>
              <c:yMode val="edge"/>
              <c:x val="0.78875225067856269"/>
              <c:y val="6.568614954462284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90651648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65000"/>
            </a:schemeClr>
          </a:solidFill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Trebuchet MS" panose="020B0603020202020204" pitchFamily="34" charset="0"/>
        </a:defRPr>
      </a:pPr>
      <a:endParaRPr lang="hu-HU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064CB6-E3A8-47ED-B8EA-5F86D9D43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85857A-DC92-491B-B8FE-D9A03974E1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2D6127-3D96-42DC-9207-32DDB303CD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BB440C-63AF-4E70-8533-9622DCB967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0.04604</cdr:x>
      <cdr:y>0</cdr:y>
    </cdr:from>
    <cdr:to>
      <cdr:x>0.39537</cdr:x>
      <cdr:y>0.05829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5B1C7FB-9DDD-42C8-9021-5BDCC67E0AE5}"/>
            </a:ext>
          </a:extLst>
        </cdr:cNvPr>
        <cdr:cNvSpPr txBox="1"/>
      </cdr:nvSpPr>
      <cdr:spPr>
        <a:xfrm xmlns:a="http://schemas.openxmlformats.org/drawingml/2006/main">
          <a:off x="428280" y="0"/>
          <a:ext cx="3249198" cy="353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százalék, nagyvállalatok = 100</a:t>
          </a:r>
        </a:p>
      </cdr:txBody>
    </cdr:sp>
  </cdr:relSizeAnchor>
  <cdr:relSizeAnchor xmlns:cdr="http://schemas.openxmlformats.org/drawingml/2006/chartDrawing">
    <cdr:from>
      <cdr:x>0.81033</cdr:x>
      <cdr:y>0</cdr:y>
    </cdr:from>
    <cdr:to>
      <cdr:x>0.98931</cdr:x>
      <cdr:y>0.05829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3952E7C-1574-40C6-8709-32BF1ED35AD7}"/>
            </a:ext>
          </a:extLst>
        </cdr:cNvPr>
        <cdr:cNvSpPr txBox="1"/>
      </cdr:nvSpPr>
      <cdr:spPr>
        <a:xfrm xmlns:a="http://schemas.openxmlformats.org/drawingml/2006/main">
          <a:off x="7537206" y="0"/>
          <a:ext cx="1664772" cy="353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ezer euro / fő</a:t>
          </a:r>
        </a:p>
      </cdr:txBody>
    </cdr:sp>
  </cdr:relSizeAnchor>
  <cdr:relSizeAnchor xmlns:cdr="http://schemas.openxmlformats.org/drawingml/2006/chartDrawing">
    <cdr:from>
      <cdr:x>0.89823</cdr:x>
      <cdr:y>0.05857</cdr:y>
    </cdr:from>
    <cdr:to>
      <cdr:x>0.95431</cdr:x>
      <cdr:y>0.90822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641C11DA-82D8-4B6F-ACA8-2443B3880BDF}"/>
            </a:ext>
          </a:extLst>
        </cdr:cNvPr>
        <cdr:cNvSpPr/>
      </cdr:nvSpPr>
      <cdr:spPr>
        <a:xfrm xmlns:a="http://schemas.openxmlformats.org/drawingml/2006/main">
          <a:off x="8339889" y="354132"/>
          <a:ext cx="520692" cy="51372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274594-A9A0-4EFB-BCB9-5E19C817AA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0.04548</cdr:x>
      <cdr:y>0.0195</cdr:y>
    </cdr:from>
    <cdr:to>
      <cdr:x>0.20778</cdr:x>
      <cdr:y>0.07131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DFACAC3-6562-4D48-B58A-772878B5978E}"/>
            </a:ext>
          </a:extLst>
        </cdr:cNvPr>
        <cdr:cNvSpPr txBox="1"/>
      </cdr:nvSpPr>
      <cdr:spPr>
        <a:xfrm xmlns:a="http://schemas.openxmlformats.org/drawingml/2006/main">
          <a:off x="423233" y="118501"/>
          <a:ext cx="1510342" cy="314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GDP</a:t>
          </a:r>
          <a:r>
            <a:rPr lang="hu-HU" sz="1600" baseline="0">
              <a:latin typeface="Trebuchet MS" panose="020B0603020202020204" pitchFamily="34" charset="0"/>
            </a:rPr>
            <a:t> </a:t>
          </a:r>
          <a:r>
            <a:rPr lang="hu-HU" sz="1600">
              <a:latin typeface="Trebuchet MS" panose="020B0603020202020204" pitchFamily="34" charset="0"/>
            </a:rPr>
            <a:t>százaléka</a:t>
          </a:r>
        </a:p>
      </cdr:txBody>
    </cdr:sp>
  </cdr:relSizeAnchor>
  <cdr:relSizeAnchor xmlns:cdr="http://schemas.openxmlformats.org/drawingml/2006/chartDrawing">
    <cdr:from>
      <cdr:x>0.79324</cdr:x>
      <cdr:y>0.01592</cdr:y>
    </cdr:from>
    <cdr:to>
      <cdr:x>0.96213</cdr:x>
      <cdr:y>0.06774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A2C634E5-46E8-450E-8BFD-7D000EAAE4DD}"/>
            </a:ext>
          </a:extLst>
        </cdr:cNvPr>
        <cdr:cNvSpPr txBox="1"/>
      </cdr:nvSpPr>
      <cdr:spPr>
        <a:xfrm xmlns:a="http://schemas.openxmlformats.org/drawingml/2006/main">
          <a:off x="7381875" y="96745"/>
          <a:ext cx="1571635" cy="314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GDP százaléka</a:t>
          </a:r>
        </a:p>
      </cdr:txBody>
    </cdr:sp>
  </cdr:relSizeAnchor>
  <cdr:relSizeAnchor xmlns:cdr="http://schemas.openxmlformats.org/drawingml/2006/chartDrawing">
    <cdr:from>
      <cdr:x>0.06346</cdr:x>
      <cdr:y>0.25705</cdr:y>
    </cdr:from>
    <cdr:to>
      <cdr:x>0.2651</cdr:x>
      <cdr:y>0.28997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0FC0FFD-5227-4D56-93C8-811AD70B166F}"/>
            </a:ext>
          </a:extLst>
        </cdr:cNvPr>
        <cdr:cNvSpPr txBox="1"/>
      </cdr:nvSpPr>
      <cdr:spPr>
        <a:xfrm xmlns:a="http://schemas.openxmlformats.org/drawingml/2006/main">
          <a:off x="590550" y="1562100"/>
          <a:ext cx="18764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0.06911</cdr:x>
      <cdr:y>0.4976</cdr:y>
    </cdr:from>
    <cdr:to>
      <cdr:x>0.2991</cdr:x>
      <cdr:y>0.53365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BAAAFD62-A911-4CB7-B850-E14BE7E41D80}"/>
            </a:ext>
          </a:extLst>
        </cdr:cNvPr>
        <cdr:cNvSpPr txBox="1"/>
      </cdr:nvSpPr>
      <cdr:spPr>
        <a:xfrm xmlns:a="http://schemas.openxmlformats.org/drawingml/2006/main">
          <a:off x="643039" y="3023968"/>
          <a:ext cx="2139918" cy="219080"/>
        </a:xfrm>
        <a:prstGeom xmlns:a="http://schemas.openxmlformats.org/drawingml/2006/main" prst="rect">
          <a:avLst/>
        </a:prstGeom>
        <a:solidFill xmlns:a="http://schemas.openxmlformats.org/drawingml/2006/main">
          <a:srgbClr val="AC9F70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100" b="0">
              <a:solidFill>
                <a:schemeClr val="bg1"/>
              </a:solidFill>
              <a:latin typeface="Trebuchet MS" panose="020B0603020202020204" pitchFamily="34" charset="0"/>
            </a:rPr>
            <a:t>V3 átlagos célérték 2020-ra</a:t>
          </a:r>
        </a:p>
      </cdr:txBody>
    </cdr:sp>
  </cdr:relSizeAnchor>
  <cdr:relSizeAnchor xmlns:cdr="http://schemas.openxmlformats.org/drawingml/2006/chartDrawing">
    <cdr:from>
      <cdr:x>0.06818</cdr:x>
      <cdr:y>0.3485</cdr:y>
    </cdr:from>
    <cdr:to>
      <cdr:x>0.2991</cdr:x>
      <cdr:y>0.3872</cdr:y>
    </cdr:to>
    <cdr:sp macro="" textlink="">
      <cdr:nvSpPr>
        <cdr:cNvPr id="9" name="Rectangle 3">
          <a:extLst xmlns:a="http://schemas.openxmlformats.org/drawingml/2006/main">
            <a:ext uri="{FF2B5EF4-FFF2-40B4-BE49-F238E27FC236}">
              <a16:creationId xmlns:a16="http://schemas.microsoft.com/office/drawing/2014/main" id="{89428CDF-66B8-42AC-A9D6-DBB839BCF529}"/>
            </a:ext>
          </a:extLst>
        </cdr:cNvPr>
        <cdr:cNvSpPr/>
      </cdr:nvSpPr>
      <cdr:spPr>
        <a:xfrm xmlns:a="http://schemas.openxmlformats.org/drawingml/2006/main">
          <a:off x="634387" y="2117872"/>
          <a:ext cx="2148570" cy="235184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>
              <a:latin typeface="Trebuchet MS" panose="020B0603020202020204" pitchFamily="34" charset="0"/>
            </a:rPr>
            <a:t> Magyarország célérték 2020-ra</a:t>
          </a:r>
        </a:p>
      </cdr:txBody>
    </cdr:sp>
  </cdr:relSizeAnchor>
  <cdr:relSizeAnchor xmlns:cdr="http://schemas.openxmlformats.org/drawingml/2006/chartDrawing">
    <cdr:from>
      <cdr:x>0.06903</cdr:x>
      <cdr:y>0.12413</cdr:y>
    </cdr:from>
    <cdr:to>
      <cdr:x>0.29999</cdr:x>
      <cdr:y>0.16282</cdr:y>
    </cdr:to>
    <cdr:sp macro="" textlink="">
      <cdr:nvSpPr>
        <cdr:cNvPr id="10" name="Rectangle 9">
          <a:extLst xmlns:a="http://schemas.openxmlformats.org/drawingml/2006/main">
            <a:ext uri="{FF2B5EF4-FFF2-40B4-BE49-F238E27FC236}">
              <a16:creationId xmlns:a16="http://schemas.microsoft.com/office/drawing/2014/main" id="{BE4DC576-D974-4EC5-BCCE-3B683019C10C}"/>
            </a:ext>
          </a:extLst>
        </cdr:cNvPr>
        <cdr:cNvSpPr/>
      </cdr:nvSpPr>
      <cdr:spPr>
        <a:xfrm xmlns:a="http://schemas.openxmlformats.org/drawingml/2006/main">
          <a:off x="642295" y="754351"/>
          <a:ext cx="2148943" cy="235124"/>
        </a:xfrm>
        <a:prstGeom xmlns:a="http://schemas.openxmlformats.org/drawingml/2006/main" prst="rect">
          <a:avLst/>
        </a:prstGeom>
        <a:solidFill xmlns:a="http://schemas.openxmlformats.org/drawingml/2006/main">
          <a:srgbClr val="232157"/>
        </a:solidFill>
        <a:ln xmlns:a="http://schemas.openxmlformats.org/drawingml/2006/main" w="12700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>
              <a:latin typeface="Trebuchet MS" panose="020B0603020202020204" pitchFamily="34" charset="0"/>
            </a:rPr>
            <a:t>EU célérték 2020-ra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45B68A-EC9B-42E0-B794-2D626687CD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F66933-EA93-4850-8553-A52ED555C3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339C8C-3DF7-4CC9-B85F-07E6FB084D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0.06247</cdr:x>
      <cdr:y>0.01172</cdr:y>
    </cdr:from>
    <cdr:to>
      <cdr:x>0.21222</cdr:x>
      <cdr:y>0.06612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95CC82A1-4E89-4AF1-8067-D23FB061540D}"/>
            </a:ext>
          </a:extLst>
        </cdr:cNvPr>
        <cdr:cNvSpPr txBox="1"/>
      </cdr:nvSpPr>
      <cdr:spPr>
        <a:xfrm xmlns:a="http://schemas.openxmlformats.org/drawingml/2006/main">
          <a:off x="581043" y="71180"/>
          <a:ext cx="1392880" cy="33027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latin typeface="Trebuchet MS" panose="020B0603020202020204" pitchFamily="34" charset="0"/>
            </a:rPr>
            <a:t>pont</a:t>
          </a:r>
        </a:p>
      </cdr:txBody>
    </cdr:sp>
  </cdr:relSizeAnchor>
  <cdr:relSizeAnchor xmlns:cdr="http://schemas.openxmlformats.org/drawingml/2006/chartDrawing">
    <cdr:from>
      <cdr:x>0.78888</cdr:x>
      <cdr:y>0.01225</cdr:y>
    </cdr:from>
    <cdr:to>
      <cdr:x>0.93862</cdr:x>
      <cdr:y>0.06665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B02AFBAD-813D-4C4C-AF26-6C84BF481E85}"/>
            </a:ext>
          </a:extLst>
        </cdr:cNvPr>
        <cdr:cNvSpPr txBox="1"/>
      </cdr:nvSpPr>
      <cdr:spPr>
        <a:xfrm xmlns:a="http://schemas.openxmlformats.org/drawingml/2006/main">
          <a:off x="7340180" y="74417"/>
          <a:ext cx="1393326" cy="3306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600" dirty="0" err="1">
              <a:latin typeface="Trebuchet MS" panose="020B0603020202020204" pitchFamily="34" charset="0"/>
            </a:rPr>
            <a:t>pont</a:t>
          </a:r>
        </a:p>
      </cdr:txBody>
    </cdr:sp>
  </cdr:relSizeAnchor>
  <cdr:relSizeAnchor xmlns:cdr="http://schemas.openxmlformats.org/drawingml/2006/chartDrawing">
    <cdr:from>
      <cdr:x>0.35364</cdr:x>
      <cdr:y>0.06736</cdr:y>
    </cdr:from>
    <cdr:to>
      <cdr:x>0.35402</cdr:x>
      <cdr:y>0.64125</cdr:y>
    </cdr:to>
    <cdr:cxnSp macro="">
      <cdr:nvCxnSpPr>
        <cdr:cNvPr id="4" name="Egyenes összekötő 3">
          <a:extLst xmlns:a="http://schemas.openxmlformats.org/drawingml/2006/main">
            <a:ext uri="{FF2B5EF4-FFF2-40B4-BE49-F238E27FC236}">
              <a16:creationId xmlns:a16="http://schemas.microsoft.com/office/drawing/2014/main" id="{3D11D5BB-A7D1-493D-B984-DB1D5E5E3C69}"/>
            </a:ext>
          </a:extLst>
        </cdr:cNvPr>
        <cdr:cNvCxnSpPr/>
      </cdr:nvCxnSpPr>
      <cdr:spPr>
        <a:xfrm xmlns:a="http://schemas.openxmlformats.org/drawingml/2006/main" flipH="1" flipV="1">
          <a:off x="3290455" y="409339"/>
          <a:ext cx="3568" cy="3487594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rgbClr val="898989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0.64505</cdr:x>
      <cdr:y>0.06924</cdr:y>
    </cdr:from>
    <cdr:to>
      <cdr:x>0.64544</cdr:x>
      <cdr:y>0.64313</cdr:y>
    </cdr:to>
    <cdr:cxnSp macro="">
      <cdr:nvCxnSpPr>
        <cdr:cNvPr id="6" name="Egyenes összekötő 5">
          <a:extLst xmlns:a="http://schemas.openxmlformats.org/drawingml/2006/main">
            <a:ext uri="{FF2B5EF4-FFF2-40B4-BE49-F238E27FC236}">
              <a16:creationId xmlns:a16="http://schemas.microsoft.com/office/drawing/2014/main" id="{AC324400-B453-4333-B52F-40BB58663033}"/>
            </a:ext>
          </a:extLst>
        </cdr:cNvPr>
        <cdr:cNvCxnSpPr/>
      </cdr:nvCxnSpPr>
      <cdr:spPr>
        <a:xfrm xmlns:a="http://schemas.openxmlformats.org/drawingml/2006/main" flipH="1" flipV="1">
          <a:off x="6001957" y="420779"/>
          <a:ext cx="3568" cy="3487594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rgbClr val="898989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0.06232</cdr:x>
      <cdr:y>0.00953</cdr:y>
    </cdr:from>
    <cdr:to>
      <cdr:x>0.18071</cdr:x>
      <cdr:y>0.06402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2A8B323B-A66E-4A58-BA2B-082AF82CC476}"/>
            </a:ext>
          </a:extLst>
        </cdr:cNvPr>
        <cdr:cNvSpPr txBox="1"/>
      </cdr:nvSpPr>
      <cdr:spPr>
        <a:xfrm xmlns:a="http://schemas.openxmlformats.org/drawingml/2006/main">
          <a:off x="579783" y="57978"/>
          <a:ext cx="1101587" cy="3313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1600">
              <a:effectLst/>
              <a:latin typeface="Trebuchet MS" panose="020B0603020202020204" pitchFamily="34" charset="0"/>
              <a:ea typeface="+mn-ea"/>
              <a:cs typeface="+mn-cs"/>
            </a:rPr>
            <a:t>helyezés</a:t>
          </a:r>
          <a:endParaRPr lang="hu-HU" sz="1600">
            <a:effectLst/>
            <a:latin typeface="Trebuchet MS" panose="020B0603020202020204" pitchFamily="34" charset="0"/>
          </a:endParaRPr>
        </a:p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0.83146</cdr:x>
      <cdr:y>0.0109</cdr:y>
    </cdr:from>
    <cdr:to>
      <cdr:x>0.9374</cdr:x>
      <cdr:y>0.06266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B569807D-0BD4-447D-8D73-D5DB035104E7}"/>
            </a:ext>
          </a:extLst>
        </cdr:cNvPr>
        <cdr:cNvSpPr txBox="1"/>
      </cdr:nvSpPr>
      <cdr:spPr>
        <a:xfrm xmlns:a="http://schemas.openxmlformats.org/drawingml/2006/main">
          <a:off x="7735959" y="66262"/>
          <a:ext cx="985630" cy="314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1600">
              <a:effectLst/>
              <a:latin typeface="Trebuchet MS" panose="020B0603020202020204" pitchFamily="34" charset="0"/>
              <a:ea typeface="+mn-ea"/>
              <a:cs typeface="+mn-cs"/>
            </a:rPr>
            <a:t>helyezés</a:t>
          </a:r>
          <a:endParaRPr lang="hu-HU" sz="1600">
            <a:effectLst/>
            <a:latin typeface="Trebuchet MS" panose="020B0603020202020204" pitchFamily="34" charset="0"/>
          </a:endParaRPr>
        </a:p>
        <a:p xmlns:a="http://schemas.openxmlformats.org/drawingml/2006/main">
          <a:endParaRPr lang="hu-HU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235F5-B2C9-4EA9-9777-E840D985FB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5B209-EB11-4E62-B506-00984C17C8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0.06221</cdr:x>
      <cdr:y>0.0157</cdr:y>
    </cdr:from>
    <cdr:to>
      <cdr:x>0.16675</cdr:x>
      <cdr:y>0.06796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429E6C6-76E2-4249-A21A-7733AA623E98}"/>
            </a:ext>
          </a:extLst>
        </cdr:cNvPr>
        <cdr:cNvSpPr txBox="1"/>
      </cdr:nvSpPr>
      <cdr:spPr>
        <a:xfrm xmlns:a="http://schemas.openxmlformats.org/drawingml/2006/main">
          <a:off x="581197" y="95250"/>
          <a:ext cx="976823" cy="317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százalék</a:t>
          </a:r>
        </a:p>
      </cdr:txBody>
    </cdr:sp>
  </cdr:relSizeAnchor>
  <cdr:relSizeAnchor xmlns:cdr="http://schemas.openxmlformats.org/drawingml/2006/chartDrawing">
    <cdr:from>
      <cdr:x>0.83411</cdr:x>
      <cdr:y>0.0151</cdr:y>
    </cdr:from>
    <cdr:to>
      <cdr:x>0.93866</cdr:x>
      <cdr:y>0.06736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BD27716-EEE0-4C9E-9243-62097602E031}"/>
            </a:ext>
          </a:extLst>
        </cdr:cNvPr>
        <cdr:cNvSpPr txBox="1"/>
      </cdr:nvSpPr>
      <cdr:spPr>
        <a:xfrm xmlns:a="http://schemas.openxmlformats.org/drawingml/2006/main">
          <a:off x="7793264" y="91621"/>
          <a:ext cx="976823" cy="317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>
              <a:latin typeface="Trebuchet MS" panose="020B0603020202020204" pitchFamily="34" charset="0"/>
            </a:rPr>
            <a:t>százalék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D53C70-6B4F-472C-84D2-03266E8188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18</xdr:col>
      <xdr:colOff>304800</xdr:colOff>
      <xdr:row>46</xdr:row>
      <xdr:rowOff>63180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8ED6CF-490D-45C1-A704-671863886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FF4DC-057D-49E4-84AB-D1BE3982AA5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9E73F4-39B2-4D92-94B9-2094C3D3D3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A0255A-ACEC-447B-A198-EDF8BC4C06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A4DB8C-3B4A-4902-8D99-693EFA429F4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0.27436</cdr:x>
      <cdr:y>0.04106</cdr:y>
    </cdr:from>
    <cdr:to>
      <cdr:x>0.27436</cdr:x>
      <cdr:y>0.49381</cdr:y>
    </cdr:to>
    <cdr:cxnSp macro="">
      <cdr:nvCxnSpPr>
        <cdr:cNvPr id="3" name="Egyenes összekötő 2">
          <a:extLst xmlns:a="http://schemas.openxmlformats.org/drawingml/2006/main">
            <a:ext uri="{FF2B5EF4-FFF2-40B4-BE49-F238E27FC236}">
              <a16:creationId xmlns:a16="http://schemas.microsoft.com/office/drawing/2014/main" id="{EAC5A948-6D7B-48C2-9DD8-925FAD2C8A0E}"/>
            </a:ext>
          </a:extLst>
        </cdr:cNvPr>
        <cdr:cNvCxnSpPr/>
      </cdr:nvCxnSpPr>
      <cdr:spPr>
        <a:xfrm xmlns:a="http://schemas.openxmlformats.org/drawingml/2006/main" flipV="1">
          <a:off x="2547938" y="248330"/>
          <a:ext cx="0" cy="27384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0.50803</cdr:x>
      <cdr:y>0.04158</cdr:y>
    </cdr:from>
    <cdr:to>
      <cdr:x>0.50803</cdr:x>
      <cdr:y>0.49434</cdr:y>
    </cdr:to>
    <cdr:cxnSp macro="">
      <cdr:nvCxnSpPr>
        <cdr:cNvPr id="5" name="Egyenes összekötő 4">
          <a:extLst xmlns:a="http://schemas.openxmlformats.org/drawingml/2006/main">
            <a:ext uri="{FF2B5EF4-FFF2-40B4-BE49-F238E27FC236}">
              <a16:creationId xmlns:a16="http://schemas.microsoft.com/office/drawing/2014/main" id="{095CA04C-036A-4234-9ABA-A4E3792BA1E0}"/>
            </a:ext>
          </a:extLst>
        </cdr:cNvPr>
        <cdr:cNvCxnSpPr/>
      </cdr:nvCxnSpPr>
      <cdr:spPr>
        <a:xfrm xmlns:a="http://schemas.openxmlformats.org/drawingml/2006/main" flipV="1">
          <a:off x="4718051" y="251505"/>
          <a:ext cx="0" cy="27384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0.74098</cdr:x>
      <cdr:y>0.04042</cdr:y>
    </cdr:from>
    <cdr:to>
      <cdr:x>0.74098</cdr:x>
      <cdr:y>0.49318</cdr:y>
    </cdr:to>
    <cdr:cxnSp macro="">
      <cdr:nvCxnSpPr>
        <cdr:cNvPr id="6" name="Egyenes összekötő 5">
          <a:extLst xmlns:a="http://schemas.openxmlformats.org/drawingml/2006/main">
            <a:ext uri="{FF2B5EF4-FFF2-40B4-BE49-F238E27FC236}">
              <a16:creationId xmlns:a16="http://schemas.microsoft.com/office/drawing/2014/main" id="{521F840F-1110-4276-9A52-5D3AA0A1E35E}"/>
            </a:ext>
          </a:extLst>
        </cdr:cNvPr>
        <cdr:cNvCxnSpPr/>
      </cdr:nvCxnSpPr>
      <cdr:spPr>
        <a:xfrm xmlns:a="http://schemas.openxmlformats.org/drawingml/2006/main" flipV="1">
          <a:off x="6881360" y="244474"/>
          <a:ext cx="0" cy="27384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2530F5-C43A-41E1-A722-F25090EB70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11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0675C0-68A0-4161-A506-61FE1C7BC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winklers\Local%20Settings\Temporary%20Internet%20Files\Content.Outlook\JVNI3OAH\Stabjel_k&#252;ldend&#337;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Konjunktura%20elemzo%20osztaly\_Common\Munkapiac\Kapacit&#225;s%20kihaszn&#225;lts&#225;g\Charts_k&#252;ld&#233;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F\FMO\_Common\FIZM\Arf03_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TEMP\H.NDATA\~93450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G1\UKVOLUME\98UKVOL\98WS\POST-COM\STU&amp;ST\T3-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POST-COM\PARTICIP\m3-1e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31\Transport\Synopsis%20items\12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5s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FISCAL/Versenyk&#233;pess&#233;g/Output/Szakmai%20cikk/WEF-kritika/WEF-kritika_&#225;br&#225;k_szakcik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7a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sers\hudake\AppData\Local\Microsoft\Windows\Temporary%20Internet%20Files\Content.Outlook\9FVO6AP9\M_1.%20fejezet%20-%201st%20chap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4.%20fejezet%20-%204th%20chap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</row>
        <row r="2">
          <cell r="AI2" t="str">
            <v>2004.I.</v>
          </cell>
        </row>
        <row r="15">
          <cell r="AI15">
            <v>-1.7653318473534532</v>
          </cell>
        </row>
        <row r="16">
          <cell r="AI16">
            <v>-5.1256832005840778</v>
          </cell>
        </row>
        <row r="17">
          <cell r="AI17">
            <v>-3.8046634324670023E-2</v>
          </cell>
        </row>
        <row r="18">
          <cell r="AI18">
            <v>-6.6711221301905059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  <sheetName val="orig"/>
      <sheetName val="Sheet1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</sheetData>
      <sheetData sheetId="3">
        <row r="10">
          <cell r="A10">
            <v>34700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11.572313979685163</v>
          </cell>
          <cell r="C30">
            <v>6.3460276810180005</v>
          </cell>
          <cell r="D30">
            <v>14.527013018191965</v>
          </cell>
          <cell r="E30">
            <v>11.388573078952021</v>
          </cell>
          <cell r="H30">
            <v>11.61924549567</v>
          </cell>
          <cell r="I30">
            <v>9.1207844537803027</v>
          </cell>
          <cell r="J30">
            <v>14.562952884990636</v>
          </cell>
          <cell r="K30">
            <v>11.934122246960982</v>
          </cell>
          <cell r="N30">
            <v>11.621954542889497</v>
          </cell>
        </row>
      </sheetData>
      <sheetData sheetId="8" refreshError="1"/>
      <sheetData sheetId="9" refreshError="1"/>
      <sheetData sheetId="10" refreshError="1"/>
      <sheetData sheetId="11">
        <row r="30">
          <cell r="B30">
            <v>11.572313979685163</v>
          </cell>
        </row>
      </sheetData>
      <sheetData sheetId="12" refreshError="1"/>
      <sheetData sheetId="13" refreshError="1"/>
      <sheetData sheetId="14" refreshError="1"/>
      <sheetData sheetId="15">
        <row r="30">
          <cell r="B30">
            <v>11.457180784264182</v>
          </cell>
        </row>
      </sheetData>
      <sheetData sheetId="16">
        <row r="30">
          <cell r="B30">
            <v>11.539779818175759</v>
          </cell>
        </row>
      </sheetData>
      <sheetData sheetId="17">
        <row r="30">
          <cell r="B30">
            <v>10.00356975339956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/>
      <sheetData sheetId="22">
        <row r="30">
          <cell r="B30">
            <v>11.572313979685163</v>
          </cell>
        </row>
      </sheetData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talom"/>
      <sheetName val="1.01"/>
      <sheetName val="CH1.01"/>
      <sheetName val="1.09"/>
      <sheetName val="CH1.09"/>
      <sheetName val="1.13"/>
      <sheetName val="CH1.13"/>
      <sheetName val="6.09"/>
      <sheetName val="CH6.09"/>
      <sheetName val="6.11"/>
      <sheetName val="CH6.11"/>
      <sheetName val="MO_adatok"/>
      <sheetName val="MO_ábra_szub_obj"/>
      <sheetName val="MO_ábra_szub_obj_ENG"/>
      <sheetName val="Szubjektív_adatok"/>
      <sheetName val="Szubjektív_ábra"/>
      <sheetName val="GCI_helyezés_adatok"/>
      <sheetName val="GCI_helyezés_á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20">
          <cell r="B120">
            <v>2007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>
        <row r="15">
          <cell r="Q15" t="str">
            <v>Afrikai átlag</v>
          </cell>
        </row>
        <row r="16">
          <cell r="N16">
            <v>2007</v>
          </cell>
          <cell r="Q16">
            <v>100</v>
          </cell>
        </row>
        <row r="17">
          <cell r="N17">
            <v>2008</v>
          </cell>
          <cell r="Q17">
            <v>101</v>
          </cell>
        </row>
        <row r="18">
          <cell r="N18">
            <v>2009</v>
          </cell>
          <cell r="Q18">
            <v>99</v>
          </cell>
        </row>
        <row r="19">
          <cell r="N19">
            <v>2010</v>
          </cell>
          <cell r="Q19">
            <v>105</v>
          </cell>
        </row>
        <row r="20">
          <cell r="N20">
            <v>2011</v>
          </cell>
          <cell r="Q20">
            <v>106</v>
          </cell>
        </row>
        <row r="21">
          <cell r="N21">
            <v>2012</v>
          </cell>
          <cell r="Q21">
            <v>111</v>
          </cell>
        </row>
        <row r="22">
          <cell r="N22">
            <v>2013</v>
          </cell>
          <cell r="Q22">
            <v>112</v>
          </cell>
        </row>
        <row r="23">
          <cell r="N23">
            <v>2014</v>
          </cell>
          <cell r="Q23">
            <v>108</v>
          </cell>
        </row>
        <row r="24">
          <cell r="N24">
            <v>2015</v>
          </cell>
          <cell r="Q24">
            <v>108</v>
          </cell>
        </row>
        <row r="25">
          <cell r="N25">
            <v>2016</v>
          </cell>
          <cell r="Q25">
            <v>109</v>
          </cell>
        </row>
      </sheetData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t1-2"/>
      <sheetName val="t1-3"/>
      <sheetName val="t1-4"/>
      <sheetName val="c1-11"/>
    </sheetNames>
    <sheetDataSet>
      <sheetData sheetId="0" refreshError="1"/>
      <sheetData sheetId="1" refreshError="1"/>
      <sheetData sheetId="2">
        <row r="14">
          <cell r="A14">
            <v>39844</v>
          </cell>
        </row>
      </sheetData>
      <sheetData sheetId="3" refreshError="1"/>
      <sheetData sheetId="4">
        <row r="17">
          <cell r="A17">
            <v>39448</v>
          </cell>
        </row>
      </sheetData>
      <sheetData sheetId="5" refreshError="1"/>
      <sheetData sheetId="6">
        <row r="17">
          <cell r="B17" t="str">
            <v>1
gyerek</v>
          </cell>
        </row>
      </sheetData>
      <sheetData sheetId="7" refreshError="1"/>
      <sheetData sheetId="8" refreshError="1"/>
      <sheetData sheetId="9">
        <row r="12">
          <cell r="B12" t="str">
            <v>%</v>
          </cell>
        </row>
        <row r="16">
          <cell r="B16" t="str">
            <v>Government</v>
          </cell>
          <cell r="C16" t="str">
            <v>Households</v>
          </cell>
          <cell r="D16" t="str">
            <v>Corporate sector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0">
        <row r="13">
          <cell r="B13" t="str">
            <v>Per cent</v>
          </cell>
        </row>
        <row r="17">
          <cell r="A17">
            <v>36526</v>
          </cell>
          <cell r="B17">
            <v>11.206128527468163</v>
          </cell>
          <cell r="C17">
            <v>24.939936883335594</v>
          </cell>
          <cell r="D17">
            <v>12.361160398910311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1" refreshError="1">
        <row r="17">
          <cell r="A17" t="str">
            <v>2013.II.</v>
          </cell>
          <cell r="B17" t="str">
            <v>2013Q2</v>
          </cell>
          <cell r="C17">
            <v>0.30000000000000004</v>
          </cell>
          <cell r="D17">
            <v>1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6">
          <cell r="A26">
            <v>2015</v>
          </cell>
        </row>
        <row r="27">
          <cell r="A27">
            <v>2016</v>
          </cell>
        </row>
      </sheetData>
      <sheetData sheetId="12" refreshError="1"/>
      <sheetData sheetId="13">
        <row r="13">
          <cell r="A13">
            <v>38353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  <cell r="B11" t="str">
            <v>Brazil</v>
          </cell>
          <cell r="C11">
            <v>3.7239999999999998</v>
          </cell>
          <cell r="D11">
            <v>2.6692</v>
          </cell>
          <cell r="E11">
            <v>3.1858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</row>
      </sheetData>
      <sheetData sheetId="16">
        <row r="11">
          <cell r="A11">
            <v>34700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</row>
        <row r="11">
          <cell r="A11">
            <v>38443</v>
          </cell>
          <cell r="B11">
            <v>4.3328630548214164</v>
          </cell>
          <cell r="C11">
            <v>1.6382962044862381</v>
          </cell>
          <cell r="D11" t="str">
            <v>II. né.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  <row r="11">
          <cell r="A11">
            <v>38412</v>
          </cell>
          <cell r="B11">
            <v>6.9112822391405428</v>
          </cell>
          <cell r="C11">
            <v>-12.6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  <row r="11">
          <cell r="A11">
            <v>38718</v>
          </cell>
          <cell r="B11" t="str">
            <v>Number of foreign guest nights</v>
          </cell>
          <cell r="C11" t="str">
            <v>Number of domestic guest nights</v>
          </cell>
          <cell r="D11" t="str">
            <v>Total number of guest nights</v>
          </cell>
        </row>
        <row r="12">
          <cell r="A12">
            <v>39814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/>
      <sheetData sheetId="37">
        <row r="11">
          <cell r="A11">
            <v>36892</v>
          </cell>
        </row>
        <row r="12">
          <cell r="A12">
            <v>38534</v>
          </cell>
          <cell r="B12">
            <v>844.20222000000001</v>
          </cell>
          <cell r="C12">
            <v>1564.51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40087</v>
          </cell>
        </row>
        <row r="47">
          <cell r="A47">
            <v>40179</v>
          </cell>
        </row>
        <row r="48">
          <cell r="A48">
            <v>40269</v>
          </cell>
        </row>
        <row r="49">
          <cell r="A49">
            <v>40360</v>
          </cell>
        </row>
        <row r="50">
          <cell r="A50">
            <v>40452</v>
          </cell>
        </row>
        <row r="51">
          <cell r="A51">
            <v>40544</v>
          </cell>
        </row>
        <row r="52">
          <cell r="A52">
            <v>40634</v>
          </cell>
        </row>
        <row r="53">
          <cell r="A53">
            <v>40725</v>
          </cell>
        </row>
        <row r="54">
          <cell r="A54">
            <v>40817</v>
          </cell>
        </row>
        <row r="55">
          <cell r="A55">
            <v>40909</v>
          </cell>
        </row>
        <row r="56">
          <cell r="A56">
            <v>41000</v>
          </cell>
        </row>
        <row r="57">
          <cell r="A57">
            <v>41091</v>
          </cell>
        </row>
        <row r="58">
          <cell r="A58">
            <v>41183</v>
          </cell>
        </row>
        <row r="59">
          <cell r="A59">
            <v>41275</v>
          </cell>
        </row>
        <row r="60">
          <cell r="A60">
            <v>41365</v>
          </cell>
        </row>
        <row r="61">
          <cell r="A61">
            <v>41456</v>
          </cell>
        </row>
        <row r="62">
          <cell r="A62">
            <v>41548</v>
          </cell>
        </row>
      </sheetData>
      <sheetData sheetId="38">
        <row r="11">
          <cell r="A11">
            <v>38353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</sheetData>
      <sheetData sheetId="41">
        <row r="11">
          <cell r="B11" t="str">
            <v>Ipar</v>
          </cell>
          <cell r="C11" t="str">
            <v>Szolgáltatás</v>
          </cell>
          <cell r="D11" t="str">
            <v>Építőipar</v>
          </cell>
        </row>
        <row r="12">
          <cell r="A12" t="str">
            <v>dátum</v>
          </cell>
        </row>
        <row r="13">
          <cell r="A13">
            <v>38353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2">
        <row r="10">
          <cell r="A10">
            <v>38353</v>
          </cell>
        </row>
        <row r="11">
          <cell r="A11">
            <v>38353</v>
          </cell>
          <cell r="B11" t="str">
            <v>Feldolgozóipar</v>
          </cell>
          <cell r="C11" t="str">
            <v>Piaci szolgáltatások (jobb skála)</v>
          </cell>
        </row>
        <row r="12">
          <cell r="A12">
            <v>38443</v>
          </cell>
        </row>
        <row r="13">
          <cell r="A13">
            <v>38353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>
        <row r="9">
          <cell r="B9" t="str">
            <v>1-year real interest rate based on zero coupon yield*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opLeftCell="F1" workbookViewId="0">
      <selection activeCell="F1" sqref="F1:G6"/>
    </sheetView>
  </sheetViews>
  <sheetFormatPr defaultRowHeight="15.75" x14ac:dyDescent="0.25"/>
  <cols>
    <col min="1" max="5" width="9.140625" style="1"/>
    <col min="6" max="6" width="13.5703125" style="1" customWidth="1"/>
    <col min="7" max="16384" width="9.140625" style="1"/>
  </cols>
  <sheetData>
    <row r="1" spans="1:14" x14ac:dyDescent="0.25">
      <c r="F1" s="96" t="s">
        <v>104</v>
      </c>
      <c r="G1" s="178" t="s">
        <v>253</v>
      </c>
    </row>
    <row r="2" spans="1:14" x14ac:dyDescent="0.25">
      <c r="F2" s="96" t="s">
        <v>208</v>
      </c>
      <c r="G2" s="98"/>
    </row>
    <row r="3" spans="1:14" x14ac:dyDescent="0.25">
      <c r="F3" s="99" t="s">
        <v>105</v>
      </c>
      <c r="G3" s="98"/>
    </row>
    <row r="4" spans="1:14" x14ac:dyDescent="0.25">
      <c r="F4" s="99" t="s">
        <v>212</v>
      </c>
      <c r="G4" s="98"/>
    </row>
    <row r="5" spans="1:14" x14ac:dyDescent="0.25">
      <c r="F5" s="96" t="s">
        <v>102</v>
      </c>
      <c r="G5" s="178" t="s">
        <v>252</v>
      </c>
    </row>
    <row r="6" spans="1:14" x14ac:dyDescent="0.25">
      <c r="A6" s="8" t="s">
        <v>19</v>
      </c>
      <c r="B6" s="8" t="s">
        <v>32</v>
      </c>
      <c r="C6" s="8" t="s">
        <v>33</v>
      </c>
      <c r="D6" s="8" t="s">
        <v>35</v>
      </c>
      <c r="E6" s="8" t="s">
        <v>36</v>
      </c>
      <c r="F6" s="96" t="s">
        <v>210</v>
      </c>
      <c r="G6" s="98"/>
    </row>
    <row r="7" spans="1:14" x14ac:dyDescent="0.25">
      <c r="A7" s="8"/>
      <c r="B7" s="8"/>
      <c r="C7" s="8"/>
      <c r="D7" s="8"/>
      <c r="E7" s="8"/>
      <c r="F7" s="96"/>
      <c r="G7" s="98"/>
    </row>
    <row r="8" spans="1:14" x14ac:dyDescent="0.25">
      <c r="A8" s="8"/>
      <c r="B8" s="8"/>
      <c r="C8" s="8"/>
      <c r="D8" s="8"/>
      <c r="E8" s="8"/>
      <c r="F8" s="96"/>
      <c r="G8" s="98"/>
    </row>
    <row r="9" spans="1:14" x14ac:dyDescent="0.25">
      <c r="A9" s="3" t="s">
        <v>229</v>
      </c>
      <c r="B9" s="3">
        <v>31</v>
      </c>
      <c r="C9" s="3">
        <v>39</v>
      </c>
      <c r="D9" s="3">
        <v>59</v>
      </c>
      <c r="E9" s="9">
        <f>AVERAGE(B9:D9)</f>
        <v>43</v>
      </c>
      <c r="H9" s="100"/>
      <c r="I9" s="101" t="s">
        <v>0</v>
      </c>
      <c r="J9" s="101" t="s">
        <v>36</v>
      </c>
      <c r="K9" s="102" t="s">
        <v>37</v>
      </c>
    </row>
    <row r="10" spans="1:14" x14ac:dyDescent="0.25">
      <c r="A10" s="3" t="s">
        <v>20</v>
      </c>
      <c r="B10" s="3">
        <v>31</v>
      </c>
      <c r="C10" s="3">
        <v>36</v>
      </c>
      <c r="D10" s="3">
        <v>65</v>
      </c>
      <c r="E10" s="9">
        <f t="shared" ref="E10:E19" si="0">AVERAGE(B10:D10)</f>
        <v>44</v>
      </c>
      <c r="F10" s="3"/>
      <c r="G10" s="3"/>
      <c r="H10" s="103">
        <v>2007</v>
      </c>
      <c r="I10" s="73">
        <v>47</v>
      </c>
      <c r="J10" s="73">
        <v>42</v>
      </c>
      <c r="K10" s="104">
        <v>34</v>
      </c>
      <c r="N10" s="9"/>
    </row>
    <row r="11" spans="1:14" x14ac:dyDescent="0.25">
      <c r="A11" s="3" t="s">
        <v>21</v>
      </c>
      <c r="B11" s="3">
        <v>31</v>
      </c>
      <c r="C11" s="3">
        <v>41</v>
      </c>
      <c r="D11" s="3">
        <v>67</v>
      </c>
      <c r="E11" s="9">
        <f t="shared" si="0"/>
        <v>46.333333333333336</v>
      </c>
      <c r="F11" s="3"/>
      <c r="G11" s="3"/>
      <c r="H11" s="103">
        <v>2008</v>
      </c>
      <c r="I11" s="73">
        <v>62</v>
      </c>
      <c r="J11" s="73">
        <v>44</v>
      </c>
      <c r="K11" s="104">
        <v>35</v>
      </c>
      <c r="N11" s="9"/>
    </row>
    <row r="12" spans="1:14" x14ac:dyDescent="0.25">
      <c r="A12" s="3" t="s">
        <v>22</v>
      </c>
      <c r="B12" s="3">
        <v>37</v>
      </c>
      <c r="C12" s="3">
        <v>43</v>
      </c>
      <c r="D12" s="3">
        <v>75</v>
      </c>
      <c r="E12" s="9">
        <f t="shared" si="0"/>
        <v>51.666666666666664</v>
      </c>
      <c r="F12" s="3"/>
      <c r="G12" s="3"/>
      <c r="H12" s="103">
        <v>2009</v>
      </c>
      <c r="I12" s="73">
        <v>58</v>
      </c>
      <c r="J12" s="73">
        <v>41</v>
      </c>
      <c r="K12" s="104">
        <v>36</v>
      </c>
      <c r="N12" s="9"/>
    </row>
    <row r="13" spans="1:14" x14ac:dyDescent="0.25">
      <c r="A13" s="10" t="s">
        <v>23</v>
      </c>
      <c r="B13" s="10">
        <v>46</v>
      </c>
      <c r="C13" s="10">
        <v>42</v>
      </c>
      <c r="D13" s="10">
        <v>78</v>
      </c>
      <c r="E13" s="9">
        <f t="shared" si="0"/>
        <v>55.333333333333336</v>
      </c>
      <c r="F13" s="10"/>
      <c r="G13" s="10"/>
      <c r="H13" s="103">
        <v>2010</v>
      </c>
      <c r="I13" s="73">
        <v>52</v>
      </c>
      <c r="J13" s="73">
        <v>45</v>
      </c>
      <c r="K13" s="104">
        <v>38</v>
      </c>
      <c r="N13" s="9"/>
    </row>
    <row r="14" spans="1:14" x14ac:dyDescent="0.25">
      <c r="A14" s="10" t="s">
        <v>24</v>
      </c>
      <c r="B14" s="10">
        <v>39</v>
      </c>
      <c r="C14" s="10">
        <v>41</v>
      </c>
      <c r="D14" s="10">
        <v>71</v>
      </c>
      <c r="E14" s="9">
        <f t="shared" si="0"/>
        <v>50.333333333333336</v>
      </c>
      <c r="F14" s="10"/>
      <c r="G14" s="10"/>
      <c r="H14" s="103">
        <v>2011</v>
      </c>
      <c r="I14" s="73">
        <v>48</v>
      </c>
      <c r="J14" s="73">
        <v>49</v>
      </c>
      <c r="K14" s="104">
        <v>38</v>
      </c>
      <c r="N14" s="9"/>
    </row>
    <row r="15" spans="1:14" x14ac:dyDescent="0.25">
      <c r="A15" s="10" t="s">
        <v>25</v>
      </c>
      <c r="B15" s="10">
        <v>38</v>
      </c>
      <c r="C15" s="10">
        <v>41</v>
      </c>
      <c r="D15" s="10">
        <v>69</v>
      </c>
      <c r="E15" s="9">
        <f t="shared" si="0"/>
        <v>49.333333333333336</v>
      </c>
      <c r="F15" s="10"/>
      <c r="G15" s="10"/>
      <c r="H15" s="103">
        <v>2012</v>
      </c>
      <c r="I15" s="73">
        <v>60</v>
      </c>
      <c r="J15" s="73">
        <v>50</v>
      </c>
      <c r="K15" s="104">
        <v>39</v>
      </c>
      <c r="N15" s="9"/>
    </row>
    <row r="16" spans="1:14" x14ac:dyDescent="0.25">
      <c r="A16" s="10" t="s">
        <v>26</v>
      </c>
      <c r="B16" s="10">
        <v>36</v>
      </c>
      <c r="C16" s="10">
        <v>39</v>
      </c>
      <c r="D16" s="10">
        <v>60</v>
      </c>
      <c r="E16" s="9">
        <f t="shared" si="0"/>
        <v>45</v>
      </c>
      <c r="F16" s="10"/>
      <c r="G16" s="10"/>
      <c r="H16" s="103">
        <v>2013</v>
      </c>
      <c r="I16" s="73">
        <v>63</v>
      </c>
      <c r="J16" s="73">
        <v>55</v>
      </c>
      <c r="K16" s="104">
        <v>40</v>
      </c>
      <c r="N16" s="9"/>
    </row>
    <row r="17" spans="1:14" x14ac:dyDescent="0.25">
      <c r="A17" s="10" t="s">
        <v>27</v>
      </c>
      <c r="B17" s="10">
        <v>31</v>
      </c>
      <c r="C17" s="10">
        <v>46</v>
      </c>
      <c r="D17" s="10">
        <v>47</v>
      </c>
      <c r="E17" s="9">
        <f t="shared" si="0"/>
        <v>41.333333333333336</v>
      </c>
      <c r="F17" s="10"/>
      <c r="G17" s="10"/>
      <c r="H17" s="103">
        <v>2014</v>
      </c>
      <c r="I17" s="73">
        <v>60</v>
      </c>
      <c r="J17" s="73">
        <v>52</v>
      </c>
      <c r="K17" s="104">
        <v>37</v>
      </c>
      <c r="N17" s="9"/>
    </row>
    <row r="18" spans="1:14" x14ac:dyDescent="0.25">
      <c r="A18" s="10" t="s">
        <v>28</v>
      </c>
      <c r="B18" s="10">
        <v>33</v>
      </c>
      <c r="C18" s="10">
        <v>53</v>
      </c>
      <c r="D18" s="10">
        <v>46</v>
      </c>
      <c r="E18" s="9">
        <f t="shared" si="0"/>
        <v>44</v>
      </c>
      <c r="F18" s="10"/>
      <c r="G18" s="10"/>
      <c r="H18" s="103">
        <v>2015</v>
      </c>
      <c r="I18" s="73">
        <v>63</v>
      </c>
      <c r="J18" s="73">
        <v>46</v>
      </c>
      <c r="K18" s="104">
        <v>36</v>
      </c>
      <c r="N18" s="9"/>
    </row>
    <row r="19" spans="1:14" x14ac:dyDescent="0.25">
      <c r="A19" s="10" t="s">
        <v>29</v>
      </c>
      <c r="B19" s="10">
        <v>33</v>
      </c>
      <c r="C19" s="10">
        <v>51</v>
      </c>
      <c r="D19" s="10">
        <v>41</v>
      </c>
      <c r="E19" s="9">
        <f t="shared" si="0"/>
        <v>41.666666666666664</v>
      </c>
      <c r="F19" s="10"/>
      <c r="G19" s="10"/>
      <c r="H19" s="103">
        <v>2016</v>
      </c>
      <c r="I19" s="73">
        <v>69</v>
      </c>
      <c r="J19" s="73">
        <v>44</v>
      </c>
      <c r="K19" s="104">
        <v>37</v>
      </c>
      <c r="N19" s="9"/>
    </row>
    <row r="20" spans="1:14" x14ac:dyDescent="0.25">
      <c r="H20" s="105">
        <v>2017</v>
      </c>
      <c r="I20" s="33">
        <v>60</v>
      </c>
      <c r="J20" s="33">
        <v>43</v>
      </c>
      <c r="K20" s="106">
        <v>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sqref="A1:B6"/>
    </sheetView>
  </sheetViews>
  <sheetFormatPr defaultRowHeight="15.75" x14ac:dyDescent="0.25"/>
  <cols>
    <col min="1" max="1" width="15.5703125" style="1" customWidth="1"/>
    <col min="2" max="2" width="11.140625" style="1" customWidth="1"/>
    <col min="3" max="3" width="14.140625" style="1" customWidth="1"/>
    <col min="4" max="4" width="11.5703125" style="1" customWidth="1"/>
    <col min="5" max="5" width="9.140625" style="1"/>
    <col min="6" max="6" width="11.85546875" style="1" customWidth="1"/>
    <col min="7" max="11" width="9.140625" style="1"/>
    <col min="12" max="12" width="16.7109375" style="1" customWidth="1"/>
    <col min="13" max="16384" width="9.140625" style="1"/>
  </cols>
  <sheetData>
    <row r="1" spans="1:17" x14ac:dyDescent="0.25">
      <c r="A1" s="96" t="s">
        <v>104</v>
      </c>
      <c r="B1" s="178" t="s">
        <v>269</v>
      </c>
      <c r="C1" s="31"/>
      <c r="D1" s="31"/>
    </row>
    <row r="2" spans="1:17" x14ac:dyDescent="0.25">
      <c r="A2" s="96" t="s">
        <v>208</v>
      </c>
      <c r="B2" s="98"/>
      <c r="C2" s="31"/>
      <c r="D2" s="31"/>
    </row>
    <row r="3" spans="1:17" x14ac:dyDescent="0.25">
      <c r="A3" s="99" t="s">
        <v>105</v>
      </c>
      <c r="B3" s="98" t="s">
        <v>270</v>
      </c>
      <c r="C3" s="30"/>
      <c r="D3" s="30"/>
    </row>
    <row r="4" spans="1:17" x14ac:dyDescent="0.25">
      <c r="A4" s="99" t="s">
        <v>212</v>
      </c>
      <c r="B4" s="98"/>
      <c r="C4" s="31"/>
      <c r="D4" s="32"/>
    </row>
    <row r="5" spans="1:17" x14ac:dyDescent="0.25">
      <c r="A5" s="96" t="s">
        <v>102</v>
      </c>
      <c r="B5" s="178" t="s">
        <v>106</v>
      </c>
      <c r="C5" s="31"/>
      <c r="D5" s="32"/>
    </row>
    <row r="6" spans="1:17" x14ac:dyDescent="0.25">
      <c r="A6" s="96" t="s">
        <v>210</v>
      </c>
      <c r="B6" s="98"/>
      <c r="C6" s="31"/>
      <c r="D6" s="32"/>
    </row>
    <row r="7" spans="1:17" x14ac:dyDescent="0.25">
      <c r="C7" s="31"/>
      <c r="D7" s="32"/>
    </row>
    <row r="9" spans="1:17" x14ac:dyDescent="0.25">
      <c r="C9" s="49"/>
      <c r="D9" s="50" t="s">
        <v>0</v>
      </c>
      <c r="E9" s="50" t="s">
        <v>98</v>
      </c>
      <c r="F9" s="50" t="s">
        <v>1</v>
      </c>
      <c r="G9" s="50" t="s">
        <v>2</v>
      </c>
      <c r="H9" s="50" t="s">
        <v>37</v>
      </c>
      <c r="I9" s="50" t="s">
        <v>36</v>
      </c>
      <c r="J9" s="50" t="s">
        <v>99</v>
      </c>
      <c r="K9" s="50" t="s">
        <v>100</v>
      </c>
      <c r="L9" s="50" t="s">
        <v>101</v>
      </c>
    </row>
    <row r="10" spans="1:17" x14ac:dyDescent="0.25">
      <c r="C10" s="51">
        <v>2005</v>
      </c>
      <c r="D10" s="66">
        <v>9.251362657315271</v>
      </c>
      <c r="E10" s="66">
        <v>5.2</v>
      </c>
      <c r="F10" s="66">
        <v>5.9</v>
      </c>
      <c r="G10" s="66">
        <v>5.2</v>
      </c>
      <c r="H10" s="66">
        <v>6.5</v>
      </c>
      <c r="I10" s="66">
        <v>5.4333333333333336</v>
      </c>
      <c r="J10" s="66">
        <f t="shared" ref="J10:J20" si="0">MAX(E10:G10)</f>
        <v>5.9</v>
      </c>
      <c r="K10" s="66">
        <f t="shared" ref="K10:K20" si="1">MIN(E10:G10)</f>
        <v>5.2</v>
      </c>
      <c r="L10" s="66">
        <f t="shared" ref="L10:L20" si="2">J10-K10</f>
        <v>0.70000000000000018</v>
      </c>
      <c r="P10" s="67"/>
      <c r="Q10" s="57"/>
    </row>
    <row r="11" spans="1:17" x14ac:dyDescent="0.25">
      <c r="C11" s="51">
        <v>2006</v>
      </c>
      <c r="D11" s="66">
        <v>9.3492940835506975</v>
      </c>
      <c r="E11" s="66">
        <v>4.3</v>
      </c>
      <c r="F11" s="66">
        <v>5.7</v>
      </c>
      <c r="G11" s="66">
        <v>5.2</v>
      </c>
      <c r="H11" s="66">
        <v>6.3</v>
      </c>
      <c r="I11" s="66">
        <v>5.0666666666666664</v>
      </c>
      <c r="J11" s="66">
        <f t="shared" si="0"/>
        <v>5.7</v>
      </c>
      <c r="K11" s="66">
        <f t="shared" si="1"/>
        <v>4.3</v>
      </c>
      <c r="L11" s="66">
        <f t="shared" si="2"/>
        <v>1.4000000000000004</v>
      </c>
      <c r="P11" s="67"/>
      <c r="Q11" s="57"/>
    </row>
    <row r="12" spans="1:17" x14ac:dyDescent="0.25">
      <c r="C12" s="51">
        <v>2007</v>
      </c>
      <c r="D12" s="66">
        <v>9.3427254659551497</v>
      </c>
      <c r="E12" s="66">
        <v>4.3</v>
      </c>
      <c r="F12" s="66">
        <v>5.4</v>
      </c>
      <c r="G12" s="66">
        <v>4.5</v>
      </c>
      <c r="H12" s="66">
        <v>6.3</v>
      </c>
      <c r="I12" s="66">
        <v>4.7333333333333334</v>
      </c>
      <c r="J12" s="66">
        <f t="shared" si="0"/>
        <v>5.4</v>
      </c>
      <c r="K12" s="66">
        <f t="shared" si="1"/>
        <v>4.3</v>
      </c>
      <c r="L12" s="66">
        <f t="shared" si="2"/>
        <v>1.1000000000000005</v>
      </c>
      <c r="P12" s="67"/>
      <c r="Q12" s="57"/>
    </row>
    <row r="13" spans="1:17" x14ac:dyDescent="0.25">
      <c r="C13" s="51">
        <v>2008</v>
      </c>
      <c r="D13" s="66">
        <v>9.1559391841725191</v>
      </c>
      <c r="E13" s="66">
        <v>4.3</v>
      </c>
      <c r="F13" s="66">
        <v>5.3</v>
      </c>
      <c r="G13" s="66">
        <v>4.4000000000000004</v>
      </c>
      <c r="H13" s="66">
        <v>6.5</v>
      </c>
      <c r="I13" s="66">
        <v>4.666666666666667</v>
      </c>
      <c r="J13" s="66">
        <f t="shared" si="0"/>
        <v>5.3</v>
      </c>
      <c r="K13" s="66">
        <f t="shared" si="1"/>
        <v>4.3</v>
      </c>
      <c r="L13" s="66">
        <f t="shared" si="2"/>
        <v>1</v>
      </c>
      <c r="P13" s="67"/>
      <c r="Q13" s="57"/>
    </row>
    <row r="14" spans="1:17" x14ac:dyDescent="0.25">
      <c r="C14" s="51">
        <v>2009</v>
      </c>
      <c r="D14" s="66">
        <v>9.86309445040194</v>
      </c>
      <c r="E14" s="66">
        <v>4.7</v>
      </c>
      <c r="F14" s="66">
        <v>5.5</v>
      </c>
      <c r="G14" s="66">
        <v>5.9</v>
      </c>
      <c r="H14" s="66">
        <v>6.7</v>
      </c>
      <c r="I14" s="66">
        <v>5.3666666666666671</v>
      </c>
      <c r="J14" s="66">
        <f t="shared" si="0"/>
        <v>5.9</v>
      </c>
      <c r="K14" s="66">
        <f t="shared" si="1"/>
        <v>4.7</v>
      </c>
      <c r="L14" s="66">
        <f t="shared" si="2"/>
        <v>1.2000000000000002</v>
      </c>
      <c r="P14" s="67"/>
      <c r="Q14" s="57"/>
    </row>
    <row r="15" spans="1:17" x14ac:dyDescent="0.25">
      <c r="C15" s="51">
        <v>2010</v>
      </c>
      <c r="D15" s="66">
        <v>9.0367113516626727</v>
      </c>
      <c r="E15" s="66">
        <v>4.5</v>
      </c>
      <c r="F15" s="66">
        <v>5.6</v>
      </c>
      <c r="G15" s="66">
        <v>4.9000000000000004</v>
      </c>
      <c r="H15" s="66">
        <v>6.7</v>
      </c>
      <c r="I15" s="66">
        <v>5</v>
      </c>
      <c r="J15" s="66">
        <f t="shared" si="0"/>
        <v>5.6</v>
      </c>
      <c r="K15" s="66">
        <f t="shared" si="1"/>
        <v>4.5</v>
      </c>
      <c r="L15" s="66">
        <f t="shared" si="2"/>
        <v>1.0999999999999996</v>
      </c>
      <c r="P15" s="67"/>
      <c r="Q15" s="57"/>
    </row>
    <row r="16" spans="1:17" x14ac:dyDescent="0.25">
      <c r="C16" s="51">
        <v>2011</v>
      </c>
      <c r="D16" s="66">
        <v>8.7876880363273582</v>
      </c>
      <c r="E16" s="66">
        <v>4.4000000000000004</v>
      </c>
      <c r="F16" s="66">
        <v>5.6</v>
      </c>
      <c r="G16" s="66">
        <v>4.9000000000000004</v>
      </c>
      <c r="H16" s="66">
        <v>6.8</v>
      </c>
      <c r="I16" s="66">
        <v>4.9666666666666668</v>
      </c>
      <c r="J16" s="66">
        <f t="shared" si="0"/>
        <v>5.6</v>
      </c>
      <c r="K16" s="66">
        <f t="shared" si="1"/>
        <v>4.4000000000000004</v>
      </c>
      <c r="L16" s="66">
        <f t="shared" si="2"/>
        <v>1.1999999999999993</v>
      </c>
      <c r="P16" s="67"/>
      <c r="Q16" s="57"/>
    </row>
    <row r="17" spans="3:17" x14ac:dyDescent="0.25">
      <c r="C17" s="51">
        <v>2012</v>
      </c>
      <c r="D17" s="66">
        <v>9.1397847211318712</v>
      </c>
      <c r="E17" s="66">
        <v>6.3</v>
      </c>
      <c r="F17" s="66">
        <v>5.7</v>
      </c>
      <c r="G17" s="66">
        <v>4.9000000000000004</v>
      </c>
      <c r="H17" s="66">
        <v>6.9</v>
      </c>
      <c r="I17" s="66">
        <v>5.6333333333333329</v>
      </c>
      <c r="J17" s="66">
        <f t="shared" si="0"/>
        <v>6.3</v>
      </c>
      <c r="K17" s="66">
        <f t="shared" si="1"/>
        <v>4.9000000000000004</v>
      </c>
      <c r="L17" s="66">
        <f t="shared" si="2"/>
        <v>1.3999999999999995</v>
      </c>
      <c r="P17" s="67"/>
      <c r="Q17" s="57"/>
    </row>
    <row r="18" spans="3:17" x14ac:dyDescent="0.25">
      <c r="C18" s="51">
        <v>2013</v>
      </c>
      <c r="D18" s="66">
        <v>9.5317446302854876</v>
      </c>
      <c r="E18" s="66">
        <v>4.7</v>
      </c>
      <c r="F18" s="66">
        <v>5.7</v>
      </c>
      <c r="G18" s="66">
        <v>5.4</v>
      </c>
      <c r="H18" s="66">
        <v>6.9</v>
      </c>
      <c r="I18" s="66">
        <v>5.2666666666666666</v>
      </c>
      <c r="J18" s="66">
        <f t="shared" si="0"/>
        <v>5.7</v>
      </c>
      <c r="K18" s="66">
        <f t="shared" si="1"/>
        <v>4.7</v>
      </c>
      <c r="L18" s="66">
        <f t="shared" si="2"/>
        <v>1</v>
      </c>
      <c r="P18" s="67"/>
      <c r="Q18" s="57"/>
    </row>
    <row r="19" spans="3:17" x14ac:dyDescent="0.25">
      <c r="C19" s="51">
        <v>2014</v>
      </c>
      <c r="D19" s="66">
        <v>9.0040144937824262</v>
      </c>
      <c r="E19" s="66">
        <v>4.7</v>
      </c>
      <c r="F19" s="66">
        <v>5</v>
      </c>
      <c r="G19" s="66">
        <v>5.5</v>
      </c>
      <c r="H19" s="66">
        <v>6.7</v>
      </c>
      <c r="I19" s="66">
        <v>5.0666666666666664</v>
      </c>
      <c r="J19" s="66">
        <f t="shared" si="0"/>
        <v>5.5</v>
      </c>
      <c r="K19" s="66">
        <f t="shared" si="1"/>
        <v>4.7</v>
      </c>
      <c r="L19" s="66">
        <f t="shared" si="2"/>
        <v>0.79999999999999982</v>
      </c>
      <c r="P19" s="67"/>
      <c r="Q19" s="57"/>
    </row>
    <row r="20" spans="3:17" x14ac:dyDescent="0.25">
      <c r="C20" s="51">
        <v>2015</v>
      </c>
      <c r="D20" s="66">
        <v>8.1538015823994829</v>
      </c>
      <c r="E20" s="66">
        <v>4.3</v>
      </c>
      <c r="F20" s="66">
        <v>4.9000000000000004</v>
      </c>
      <c r="G20" s="66">
        <v>6.5</v>
      </c>
      <c r="H20" s="66">
        <v>6.2</v>
      </c>
      <c r="I20" s="66">
        <v>5.2333333333333334</v>
      </c>
      <c r="J20" s="66">
        <f t="shared" si="0"/>
        <v>6.5</v>
      </c>
      <c r="K20" s="66">
        <f t="shared" si="1"/>
        <v>4.3</v>
      </c>
      <c r="L20" s="66">
        <f t="shared" si="2"/>
        <v>2.2000000000000002</v>
      </c>
      <c r="P20" s="67"/>
      <c r="Q20" s="57"/>
    </row>
    <row r="22" spans="3:17" x14ac:dyDescent="0.25">
      <c r="D22" s="6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B6"/>
    </sheetView>
  </sheetViews>
  <sheetFormatPr defaultRowHeight="15" x14ac:dyDescent="0.25"/>
  <cols>
    <col min="1" max="1" width="14.42578125" customWidth="1"/>
    <col min="3" max="3" width="15.85546875" customWidth="1"/>
    <col min="4" max="4" width="12" customWidth="1"/>
    <col min="5" max="5" width="13.28515625" customWidth="1"/>
    <col min="8" max="8" width="12" customWidth="1"/>
    <col min="16" max="16" width="23.5703125" customWidth="1"/>
  </cols>
  <sheetData>
    <row r="1" spans="1:9" ht="15.75" x14ac:dyDescent="0.25">
      <c r="A1" s="96" t="s">
        <v>104</v>
      </c>
      <c r="B1" s="178" t="s">
        <v>271</v>
      </c>
    </row>
    <row r="2" spans="1:9" ht="15.75" x14ac:dyDescent="0.25">
      <c r="A2" s="96" t="s">
        <v>208</v>
      </c>
      <c r="B2" s="98"/>
    </row>
    <row r="3" spans="1:9" ht="15.75" x14ac:dyDescent="0.25">
      <c r="A3" s="99" t="s">
        <v>105</v>
      </c>
      <c r="B3" s="98" t="s">
        <v>272</v>
      </c>
    </row>
    <row r="4" spans="1:9" s="38" customFormat="1" ht="15.75" x14ac:dyDescent="0.25">
      <c r="A4" s="99" t="s">
        <v>212</v>
      </c>
      <c r="B4" s="98"/>
    </row>
    <row r="5" spans="1:9" s="38" customFormat="1" ht="15.75" x14ac:dyDescent="0.25">
      <c r="A5" s="96" t="s">
        <v>102</v>
      </c>
      <c r="B5" s="178" t="s">
        <v>136</v>
      </c>
    </row>
    <row r="6" spans="1:9" s="38" customFormat="1" ht="15.75" x14ac:dyDescent="0.25">
      <c r="A6" s="96" t="s">
        <v>210</v>
      </c>
      <c r="B6" s="98"/>
    </row>
    <row r="7" spans="1:9" s="38" customFormat="1" ht="15.75" x14ac:dyDescent="0.25">
      <c r="A7" s="99"/>
      <c r="B7" s="98"/>
    </row>
    <row r="8" spans="1:9" s="38" customFormat="1" ht="15.75" x14ac:dyDescent="0.25">
      <c r="A8" s="99"/>
      <c r="B8" s="98"/>
    </row>
    <row r="9" spans="1:9" s="38" customFormat="1" ht="15.75" x14ac:dyDescent="0.25">
      <c r="A9" s="96"/>
      <c r="B9" s="97"/>
    </row>
    <row r="10" spans="1:9" ht="15.75" x14ac:dyDescent="0.25">
      <c r="A10" s="96"/>
      <c r="B10" s="98"/>
      <c r="D10" s="155"/>
      <c r="E10" s="155"/>
      <c r="F10" s="37" t="s">
        <v>137</v>
      </c>
      <c r="G10" s="37" t="s">
        <v>138</v>
      </c>
      <c r="H10" s="37" t="s">
        <v>139</v>
      </c>
      <c r="I10" s="37" t="s">
        <v>248</v>
      </c>
    </row>
    <row r="11" spans="1:9" x14ac:dyDescent="0.25">
      <c r="D11" s="37" t="s">
        <v>140</v>
      </c>
      <c r="E11" s="37" t="s">
        <v>147</v>
      </c>
      <c r="F11" s="156">
        <v>64.319999999999993</v>
      </c>
      <c r="G11" s="156">
        <v>63.16</v>
      </c>
      <c r="H11" s="156">
        <v>81.22</v>
      </c>
      <c r="I11" s="156">
        <v>57.363999999999997</v>
      </c>
    </row>
    <row r="12" spans="1:9" x14ac:dyDescent="0.25">
      <c r="D12" s="37" t="s">
        <v>141</v>
      </c>
      <c r="E12" s="37" t="s">
        <v>148</v>
      </c>
      <c r="F12" s="156">
        <v>62.74</v>
      </c>
      <c r="G12" s="156">
        <v>81.510000000000005</v>
      </c>
      <c r="H12" s="156">
        <v>94.15</v>
      </c>
      <c r="I12" s="156">
        <v>57.871000000000002</v>
      </c>
    </row>
    <row r="13" spans="1:9" x14ac:dyDescent="0.25">
      <c r="D13" s="37" t="s">
        <v>146</v>
      </c>
      <c r="E13" s="37" t="s">
        <v>149</v>
      </c>
      <c r="F13" s="156">
        <v>105.97</v>
      </c>
      <c r="G13" s="156">
        <v>78.709999999999994</v>
      </c>
      <c r="H13" s="156">
        <v>103.76</v>
      </c>
      <c r="I13" s="156">
        <v>66.209999999999994</v>
      </c>
    </row>
    <row r="14" spans="1:9" x14ac:dyDescent="0.25">
      <c r="D14" s="37" t="s">
        <v>142</v>
      </c>
      <c r="E14" s="37" t="s">
        <v>150</v>
      </c>
      <c r="F14" s="156">
        <v>39.81</v>
      </c>
      <c r="G14" s="156">
        <v>66.650000000000006</v>
      </c>
      <c r="H14" s="156">
        <v>86.36</v>
      </c>
      <c r="I14" s="156">
        <v>50.585000000000001</v>
      </c>
    </row>
    <row r="15" spans="1:9" x14ac:dyDescent="0.25">
      <c r="D15" s="37" t="s">
        <v>145</v>
      </c>
      <c r="E15" s="37" t="s">
        <v>151</v>
      </c>
      <c r="F15" s="156">
        <v>73.349999999999994</v>
      </c>
      <c r="G15" s="156">
        <v>73.459999999999994</v>
      </c>
      <c r="H15" s="156">
        <v>87.83</v>
      </c>
      <c r="I15" s="156">
        <v>71.728999999999999</v>
      </c>
    </row>
    <row r="16" spans="1:9" x14ac:dyDescent="0.25">
      <c r="D16" s="37" t="s">
        <v>144</v>
      </c>
      <c r="E16" s="37" t="s">
        <v>152</v>
      </c>
      <c r="F16" s="156">
        <v>61.45</v>
      </c>
      <c r="G16" s="156">
        <v>71.540000000000006</v>
      </c>
      <c r="H16" s="156">
        <v>98.55</v>
      </c>
      <c r="I16" s="156">
        <v>64.947000000000003</v>
      </c>
    </row>
    <row r="17" spans="4:9" x14ac:dyDescent="0.25">
      <c r="D17" s="37" t="s">
        <v>143</v>
      </c>
      <c r="E17" s="37" t="s">
        <v>153</v>
      </c>
      <c r="F17" s="156">
        <v>63.83</v>
      </c>
      <c r="G17" s="156">
        <v>89.34</v>
      </c>
      <c r="H17" s="156">
        <v>120.43</v>
      </c>
      <c r="I17" s="156">
        <v>61.947000000000003</v>
      </c>
    </row>
    <row r="18" spans="4:9" x14ac:dyDescent="0.25">
      <c r="D18" s="155"/>
      <c r="E18" s="155"/>
      <c r="F18" s="157"/>
      <c r="G18" s="157"/>
      <c r="H18" s="157"/>
      <c r="I18" s="157"/>
    </row>
    <row r="19" spans="4:9" x14ac:dyDescent="0.25">
      <c r="D19" s="37" t="s">
        <v>98</v>
      </c>
      <c r="E19" s="37" t="s">
        <v>154</v>
      </c>
      <c r="F19" s="156">
        <v>42.61</v>
      </c>
      <c r="G19" s="156">
        <v>58</v>
      </c>
      <c r="H19" s="156">
        <v>76.650000000000006</v>
      </c>
      <c r="I19" s="156">
        <v>26.568999999999999</v>
      </c>
    </row>
    <row r="20" spans="4:9" x14ac:dyDescent="0.25">
      <c r="D20" s="37" t="s">
        <v>1</v>
      </c>
      <c r="E20" s="37" t="s">
        <v>155</v>
      </c>
      <c r="F20" s="156">
        <v>32.42</v>
      </c>
      <c r="G20" s="156">
        <v>65.760000000000005</v>
      </c>
      <c r="H20" s="156">
        <v>75.650000000000006</v>
      </c>
      <c r="I20" s="156">
        <v>25.43</v>
      </c>
    </row>
    <row r="21" spans="4:9" x14ac:dyDescent="0.25">
      <c r="D21" s="37" t="s">
        <v>2</v>
      </c>
      <c r="E21" s="37" t="s">
        <v>156</v>
      </c>
      <c r="F21" s="156">
        <v>33.200000000000003</v>
      </c>
      <c r="G21" s="156">
        <v>65.34</v>
      </c>
      <c r="H21" s="156">
        <v>71.41</v>
      </c>
      <c r="I21" s="156">
        <v>25.588999999999999</v>
      </c>
    </row>
    <row r="22" spans="4:9" x14ac:dyDescent="0.25">
      <c r="D22" s="37" t="s">
        <v>3</v>
      </c>
      <c r="E22" s="37" t="s">
        <v>157</v>
      </c>
      <c r="F22" s="156">
        <v>45.46</v>
      </c>
      <c r="G22" s="156">
        <v>52.03</v>
      </c>
      <c r="H22" s="156">
        <v>66.36</v>
      </c>
      <c r="I22" s="156">
        <v>16.120999999999999</v>
      </c>
    </row>
    <row r="23" spans="4:9" x14ac:dyDescent="0.25">
      <c r="D23" s="37" t="s">
        <v>4</v>
      </c>
      <c r="E23" s="37" t="s">
        <v>158</v>
      </c>
      <c r="F23" s="156">
        <v>48.28</v>
      </c>
      <c r="G23" s="156">
        <v>62.23</v>
      </c>
      <c r="H23" s="156">
        <v>75.45</v>
      </c>
      <c r="I23" s="156">
        <v>10.884</v>
      </c>
    </row>
    <row r="24" spans="4:9" x14ac:dyDescent="0.25">
      <c r="D24" s="37" t="s">
        <v>5</v>
      </c>
      <c r="E24" s="37" t="s">
        <v>159</v>
      </c>
      <c r="F24" s="156">
        <v>44.58</v>
      </c>
      <c r="G24" s="156">
        <v>64.89</v>
      </c>
      <c r="H24" s="156">
        <v>74.19</v>
      </c>
      <c r="I24" s="156">
        <v>21.887</v>
      </c>
    </row>
    <row r="25" spans="4:9" x14ac:dyDescent="0.25">
      <c r="D25" s="155"/>
      <c r="E25" s="155"/>
      <c r="F25" s="157"/>
      <c r="G25" s="157"/>
      <c r="H25" s="157"/>
      <c r="I25" s="157"/>
    </row>
    <row r="26" spans="4:9" x14ac:dyDescent="0.25">
      <c r="D26" s="37" t="s">
        <v>0</v>
      </c>
      <c r="E26" s="37" t="s">
        <v>160</v>
      </c>
      <c r="F26" s="156">
        <v>34.07</v>
      </c>
      <c r="G26" s="156">
        <v>54.78</v>
      </c>
      <c r="H26" s="156">
        <v>70.819999999999993</v>
      </c>
      <c r="I26" s="156">
        <v>24.332999999999998</v>
      </c>
    </row>
    <row r="27" spans="4:9" x14ac:dyDescent="0.25">
      <c r="D27" s="42"/>
      <c r="E27" s="42"/>
      <c r="F27" s="42"/>
      <c r="G27" s="42"/>
      <c r="H27" s="42"/>
      <c r="I27" s="42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46"/>
  <sheetViews>
    <sheetView zoomScale="112" zoomScaleNormal="112" workbookViewId="0">
      <selection sqref="A1:B6"/>
    </sheetView>
  </sheetViews>
  <sheetFormatPr defaultRowHeight="15" x14ac:dyDescent="0.25"/>
  <cols>
    <col min="1" max="1" width="17.5703125" customWidth="1"/>
    <col min="3" max="3" width="30.85546875" customWidth="1"/>
    <col min="4" max="21" width="14.85546875" customWidth="1"/>
    <col min="22" max="47" width="14.85546875" style="38" customWidth="1"/>
    <col min="48" max="54" width="14.85546875" customWidth="1"/>
    <col min="55" max="55" width="13.85546875" customWidth="1"/>
    <col min="56" max="56" width="12.5703125" customWidth="1"/>
    <col min="57" max="58" width="11.85546875" customWidth="1"/>
    <col min="59" max="59" width="14.7109375" customWidth="1"/>
    <col min="60" max="60" width="13.7109375" customWidth="1"/>
    <col min="61" max="63" width="11.85546875" customWidth="1"/>
    <col min="64" max="64" width="14.7109375" customWidth="1"/>
    <col min="65" max="65" width="13.7109375" customWidth="1"/>
    <col min="66" max="68" width="11.85546875" customWidth="1"/>
    <col min="69" max="69" width="14.7109375" customWidth="1"/>
    <col min="70" max="70" width="13.7109375" customWidth="1"/>
    <col min="71" max="71" width="17.7109375" customWidth="1"/>
    <col min="72" max="73" width="11.85546875" customWidth="1"/>
    <col min="74" max="74" width="14.7109375" customWidth="1"/>
    <col min="75" max="75" width="13.7109375" customWidth="1"/>
    <col min="76" max="78" width="11.85546875" customWidth="1"/>
    <col min="79" max="79" width="14.7109375" customWidth="1"/>
    <col min="80" max="80" width="13.7109375" customWidth="1"/>
    <col min="81" max="83" width="11.85546875" customWidth="1"/>
    <col min="84" max="84" width="14.7109375" customWidth="1"/>
    <col min="85" max="85" width="13.7109375" customWidth="1"/>
    <col min="86" max="88" width="11.85546875" customWidth="1"/>
    <col min="89" max="89" width="14.7109375" customWidth="1"/>
    <col min="90" max="90" width="13.7109375" customWidth="1"/>
    <col min="91" max="93" width="11.85546875" customWidth="1"/>
    <col min="94" max="94" width="14.7109375" customWidth="1"/>
    <col min="95" max="95" width="13.7109375" customWidth="1"/>
    <col min="96" max="98" width="11.85546875" customWidth="1"/>
    <col min="99" max="99" width="14.7109375" customWidth="1"/>
    <col min="100" max="100" width="13.7109375" customWidth="1"/>
    <col min="101" max="101" width="11.85546875" customWidth="1"/>
    <col min="102" max="102" width="12.140625" customWidth="1"/>
  </cols>
  <sheetData>
    <row r="1" spans="1:65" ht="18.75" x14ac:dyDescent="0.3">
      <c r="A1" s="96" t="s">
        <v>104</v>
      </c>
      <c r="B1" s="178" t="s">
        <v>161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AV1" s="38"/>
      <c r="AW1" s="38"/>
      <c r="AX1" s="38"/>
      <c r="AY1" s="38"/>
      <c r="AZ1" s="38"/>
      <c r="BA1" s="38"/>
      <c r="BC1" s="38"/>
      <c r="BD1" s="38"/>
      <c r="BE1" s="38"/>
      <c r="BF1" s="38"/>
      <c r="BG1" s="38"/>
      <c r="BH1" s="38"/>
      <c r="BI1" s="38"/>
      <c r="BJ1" s="38"/>
      <c r="BK1" s="38"/>
      <c r="BM1" s="39"/>
    </row>
    <row r="2" spans="1:65" ht="15" customHeight="1" x14ac:dyDescent="0.3">
      <c r="A2" s="96" t="s">
        <v>208</v>
      </c>
      <c r="B2" s="9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AV2" s="38"/>
      <c r="AW2" s="38"/>
      <c r="AX2" s="38"/>
      <c r="AY2" s="38"/>
      <c r="AZ2" s="38"/>
      <c r="BA2" s="38"/>
      <c r="BC2" s="38"/>
      <c r="BD2" s="38"/>
      <c r="BE2" s="38"/>
      <c r="BF2" s="38"/>
      <c r="BG2" s="38"/>
      <c r="BH2" s="38"/>
      <c r="BI2" s="38"/>
      <c r="BJ2" s="38"/>
      <c r="BK2" s="38"/>
      <c r="BM2" s="39"/>
    </row>
    <row r="3" spans="1:65" ht="15" customHeight="1" x14ac:dyDescent="0.3">
      <c r="A3" s="99" t="s">
        <v>105</v>
      </c>
      <c r="B3" s="9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AV3" s="38"/>
      <c r="AW3" s="38"/>
      <c r="AX3" s="38"/>
      <c r="AY3" s="38"/>
      <c r="AZ3" s="38"/>
      <c r="BA3" s="38"/>
      <c r="BC3" s="38"/>
      <c r="BD3" s="38"/>
      <c r="BE3" s="38"/>
      <c r="BF3" s="38"/>
      <c r="BG3" s="38"/>
      <c r="BH3" s="38"/>
      <c r="BI3" s="38"/>
      <c r="BJ3" s="38"/>
      <c r="BK3" s="38"/>
      <c r="BM3" s="39"/>
    </row>
    <row r="4" spans="1:65" s="38" customFormat="1" ht="15" customHeight="1" x14ac:dyDescent="0.3">
      <c r="A4" s="99" t="s">
        <v>212</v>
      </c>
      <c r="B4" s="98"/>
      <c r="BM4" s="40"/>
    </row>
    <row r="5" spans="1:65" s="38" customFormat="1" ht="15" customHeight="1" x14ac:dyDescent="0.3">
      <c r="A5" s="96" t="s">
        <v>102</v>
      </c>
      <c r="B5" s="178" t="s">
        <v>273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M5" s="40"/>
    </row>
    <row r="6" spans="1:65" s="38" customFormat="1" ht="15.75" x14ac:dyDescent="0.25">
      <c r="A6" s="96" t="s">
        <v>210</v>
      </c>
      <c r="B6" s="98"/>
      <c r="C6" s="41"/>
    </row>
    <row r="7" spans="1:65" x14ac:dyDescent="0.25">
      <c r="C7" s="41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</row>
    <row r="9" spans="1:65" x14ac:dyDescent="0.25">
      <c r="C9" s="35" t="s">
        <v>174</v>
      </c>
    </row>
    <row r="10" spans="1:65" x14ac:dyDescent="0.25">
      <c r="C10" s="36"/>
      <c r="D10" s="36" t="s">
        <v>175</v>
      </c>
      <c r="E10" s="36" t="s">
        <v>175</v>
      </c>
      <c r="F10" s="36" t="s">
        <v>175</v>
      </c>
      <c r="G10" s="36" t="s">
        <v>175</v>
      </c>
      <c r="H10" s="36" t="s">
        <v>176</v>
      </c>
      <c r="I10" s="36" t="s">
        <v>177</v>
      </c>
      <c r="J10" s="36" t="s">
        <v>177</v>
      </c>
      <c r="K10" s="36" t="s">
        <v>177</v>
      </c>
      <c r="L10" s="36" t="s">
        <v>178</v>
      </c>
      <c r="M10" s="36" t="s">
        <v>178</v>
      </c>
      <c r="N10" s="36" t="s">
        <v>178</v>
      </c>
      <c r="O10" s="36" t="s">
        <v>178</v>
      </c>
      <c r="P10" s="36" t="s">
        <v>0</v>
      </c>
      <c r="Q10" s="36" t="s">
        <v>179</v>
      </c>
      <c r="R10" s="36" t="s">
        <v>180</v>
      </c>
      <c r="S10" s="36" t="s">
        <v>0</v>
      </c>
      <c r="T10" s="36" t="s">
        <v>179</v>
      </c>
      <c r="U10" s="159" t="s">
        <v>180</v>
      </c>
      <c r="V10" s="161"/>
    </row>
    <row r="11" spans="1:65" x14ac:dyDescent="0.25">
      <c r="C11" s="36"/>
      <c r="D11" s="36" t="s">
        <v>181</v>
      </c>
      <c r="E11" s="36" t="s">
        <v>182</v>
      </c>
      <c r="F11" s="36" t="s">
        <v>183</v>
      </c>
      <c r="G11" s="36" t="s">
        <v>184</v>
      </c>
      <c r="H11" s="36" t="s">
        <v>181</v>
      </c>
      <c r="I11" s="36" t="s">
        <v>182</v>
      </c>
      <c r="J11" s="36" t="s">
        <v>183</v>
      </c>
      <c r="K11" s="36" t="s">
        <v>184</v>
      </c>
      <c r="L11" s="36" t="s">
        <v>181</v>
      </c>
      <c r="M11" s="36" t="s">
        <v>182</v>
      </c>
      <c r="N11" s="36" t="s">
        <v>183</v>
      </c>
      <c r="O11" s="36" t="s">
        <v>184</v>
      </c>
      <c r="P11" s="36" t="s">
        <v>185</v>
      </c>
      <c r="Q11" s="36" t="s">
        <v>185</v>
      </c>
      <c r="R11" s="36" t="s">
        <v>185</v>
      </c>
      <c r="S11" s="36" t="s">
        <v>186</v>
      </c>
      <c r="T11" s="36" t="s">
        <v>186</v>
      </c>
      <c r="U11" s="159" t="s">
        <v>186</v>
      </c>
      <c r="V11" s="161"/>
    </row>
    <row r="12" spans="1:65" x14ac:dyDescent="0.25"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159"/>
      <c r="V12" s="161"/>
    </row>
    <row r="13" spans="1:65" x14ac:dyDescent="0.25">
      <c r="C13" s="195" t="s">
        <v>187</v>
      </c>
      <c r="D13" s="36">
        <v>0.26</v>
      </c>
      <c r="E13" s="36">
        <v>0.4</v>
      </c>
      <c r="F13" s="36">
        <v>0.23</v>
      </c>
      <c r="G13" s="43">
        <v>0</v>
      </c>
      <c r="H13" s="36"/>
      <c r="I13" s="36"/>
      <c r="J13" s="36"/>
      <c r="K13" s="36"/>
      <c r="L13" s="36"/>
      <c r="M13" s="36"/>
      <c r="N13" s="36"/>
      <c r="O13" s="36"/>
      <c r="P13" s="36">
        <v>0.92</v>
      </c>
      <c r="Q13" s="36"/>
      <c r="R13" s="36"/>
      <c r="S13" s="36">
        <v>1.8</v>
      </c>
      <c r="T13" s="36">
        <v>3</v>
      </c>
      <c r="U13" s="159">
        <v>1.3</v>
      </c>
      <c r="V13" s="161"/>
    </row>
    <row r="14" spans="1:65" x14ac:dyDescent="0.25">
      <c r="C14" s="195"/>
      <c r="D14" s="36"/>
      <c r="E14" s="36"/>
      <c r="F14" s="36"/>
      <c r="G14" s="36"/>
      <c r="H14" s="43">
        <v>0.24</v>
      </c>
      <c r="I14" s="43">
        <v>1.1000000000000001</v>
      </c>
      <c r="J14" s="43">
        <v>0.39</v>
      </c>
      <c r="K14" s="43">
        <v>0.02</v>
      </c>
      <c r="L14" s="36"/>
      <c r="M14" s="36"/>
      <c r="N14" s="36"/>
      <c r="O14" s="36"/>
      <c r="P14" s="36"/>
      <c r="Q14" s="43">
        <v>1.31</v>
      </c>
      <c r="R14" s="36"/>
      <c r="S14" s="36">
        <v>1.8</v>
      </c>
      <c r="T14" s="36">
        <v>3</v>
      </c>
      <c r="U14" s="159">
        <v>1.3</v>
      </c>
      <c r="V14" s="161"/>
    </row>
    <row r="15" spans="1:65" x14ac:dyDescent="0.25">
      <c r="C15" s="195"/>
      <c r="D15" s="36"/>
      <c r="E15" s="36"/>
      <c r="F15" s="36"/>
      <c r="G15" s="36"/>
      <c r="H15" s="36"/>
      <c r="I15" s="36"/>
      <c r="J15" s="36"/>
      <c r="K15" s="36"/>
      <c r="L15" s="43">
        <v>0.20333333333333337</v>
      </c>
      <c r="M15" s="43">
        <v>0.37333333333333329</v>
      </c>
      <c r="N15" s="43">
        <v>0.16333333333333333</v>
      </c>
      <c r="O15" s="43">
        <v>0</v>
      </c>
      <c r="P15" s="36"/>
      <c r="Q15" s="43"/>
      <c r="R15" s="43">
        <v>0.74</v>
      </c>
      <c r="S15" s="36">
        <v>1.8</v>
      </c>
      <c r="T15" s="36">
        <v>3</v>
      </c>
      <c r="U15" s="159">
        <v>1.3</v>
      </c>
      <c r="V15" s="161"/>
    </row>
    <row r="16" spans="1:65" x14ac:dyDescent="0.25">
      <c r="C16" s="195" t="s">
        <v>188</v>
      </c>
      <c r="D16" s="36">
        <v>0.25</v>
      </c>
      <c r="E16" s="36">
        <v>0.48</v>
      </c>
      <c r="F16" s="36">
        <v>0.24</v>
      </c>
      <c r="G16" s="43">
        <v>0</v>
      </c>
      <c r="H16" s="36"/>
      <c r="I16" s="36"/>
      <c r="J16" s="36"/>
      <c r="K16" s="36"/>
      <c r="L16" s="36"/>
      <c r="M16" s="36"/>
      <c r="N16" s="36"/>
      <c r="O16" s="36"/>
      <c r="P16" s="36">
        <v>0.99</v>
      </c>
      <c r="Q16" s="43"/>
      <c r="R16" s="36"/>
      <c r="S16" s="36">
        <v>1.8</v>
      </c>
      <c r="T16" s="36">
        <v>3</v>
      </c>
      <c r="U16" s="159">
        <v>1.3</v>
      </c>
      <c r="V16" s="161"/>
    </row>
    <row r="17" spans="3:43" x14ac:dyDescent="0.25">
      <c r="C17" s="195"/>
      <c r="D17" s="36"/>
      <c r="E17" s="36"/>
      <c r="F17" s="36"/>
      <c r="G17" s="36"/>
      <c r="H17" s="43">
        <v>0.23</v>
      </c>
      <c r="I17" s="43">
        <v>1.1200000000000001</v>
      </c>
      <c r="J17" s="43">
        <v>0.39</v>
      </c>
      <c r="K17" s="43">
        <v>0.02</v>
      </c>
      <c r="L17" s="36"/>
      <c r="M17" s="36"/>
      <c r="N17" s="36"/>
      <c r="O17" s="36"/>
      <c r="P17" s="36"/>
      <c r="Q17" s="43">
        <v>1.35</v>
      </c>
      <c r="R17" s="36"/>
      <c r="S17" s="36">
        <v>1.8</v>
      </c>
      <c r="T17" s="36">
        <v>3</v>
      </c>
      <c r="U17" s="159">
        <v>1.3</v>
      </c>
      <c r="V17" s="161"/>
    </row>
    <row r="18" spans="3:43" x14ac:dyDescent="0.25">
      <c r="C18" s="195"/>
      <c r="D18" s="36"/>
      <c r="E18" s="36"/>
      <c r="F18" s="36"/>
      <c r="G18" s="36"/>
      <c r="H18" s="36"/>
      <c r="I18" s="36"/>
      <c r="J18" s="36"/>
      <c r="K18" s="36"/>
      <c r="L18" s="43">
        <v>0.21000000000000005</v>
      </c>
      <c r="M18" s="43">
        <v>0.36999999999999994</v>
      </c>
      <c r="N18" s="43">
        <v>0.17</v>
      </c>
      <c r="O18" s="43">
        <v>0</v>
      </c>
      <c r="P18" s="36"/>
      <c r="Q18" s="43"/>
      <c r="R18" s="43">
        <v>0.75</v>
      </c>
      <c r="S18" s="36">
        <v>1.8</v>
      </c>
      <c r="T18" s="36">
        <v>3</v>
      </c>
      <c r="U18" s="159">
        <v>1.3</v>
      </c>
      <c r="V18" s="161"/>
    </row>
    <row r="19" spans="3:43" x14ac:dyDescent="0.25">
      <c r="C19" s="195" t="s">
        <v>189</v>
      </c>
      <c r="D19" s="43">
        <v>0.23</v>
      </c>
      <c r="E19" s="43">
        <v>0.48</v>
      </c>
      <c r="F19" s="43">
        <v>0.22</v>
      </c>
      <c r="G19" s="43">
        <v>0</v>
      </c>
      <c r="H19" s="36"/>
      <c r="I19" s="36"/>
      <c r="J19" s="36"/>
      <c r="K19" s="36"/>
      <c r="L19" s="36"/>
      <c r="M19" s="36"/>
      <c r="N19" s="36"/>
      <c r="O19" s="36"/>
      <c r="P19" s="36">
        <v>0.96</v>
      </c>
      <c r="Q19" s="43"/>
      <c r="R19" s="36"/>
      <c r="S19" s="36">
        <v>1.8</v>
      </c>
      <c r="T19" s="36">
        <v>3</v>
      </c>
      <c r="U19" s="159">
        <v>1.3</v>
      </c>
      <c r="V19" s="162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</row>
    <row r="20" spans="3:43" x14ac:dyDescent="0.25">
      <c r="C20" s="195"/>
      <c r="D20" s="36"/>
      <c r="E20" s="36"/>
      <c r="F20" s="36"/>
      <c r="G20" s="36"/>
      <c r="H20" s="43">
        <v>0.23</v>
      </c>
      <c r="I20" s="43">
        <v>1.1200000000000001</v>
      </c>
      <c r="J20" s="43">
        <v>0.4</v>
      </c>
      <c r="K20" s="43">
        <v>0.02</v>
      </c>
      <c r="L20" s="36"/>
      <c r="M20" s="36"/>
      <c r="N20" s="36"/>
      <c r="O20" s="36"/>
      <c r="P20" s="36"/>
      <c r="Q20" s="43">
        <v>1.35</v>
      </c>
      <c r="R20" s="36"/>
      <c r="S20" s="36">
        <v>1.8</v>
      </c>
      <c r="T20" s="36">
        <v>3</v>
      </c>
      <c r="U20" s="159">
        <v>1.3</v>
      </c>
      <c r="V20" s="161"/>
    </row>
    <row r="21" spans="3:43" x14ac:dyDescent="0.25">
      <c r="C21" s="195"/>
      <c r="D21" s="36"/>
      <c r="E21" s="36"/>
      <c r="F21" s="36"/>
      <c r="G21" s="36"/>
      <c r="H21" s="36"/>
      <c r="I21" s="36"/>
      <c r="J21" s="36"/>
      <c r="K21" s="36"/>
      <c r="L21" s="43">
        <v>0.21999999999999997</v>
      </c>
      <c r="M21" s="43">
        <v>0.37333333333333329</v>
      </c>
      <c r="N21" s="43">
        <v>0.18000000000000002</v>
      </c>
      <c r="O21" s="43">
        <v>0</v>
      </c>
      <c r="P21" s="36"/>
      <c r="Q21" s="43"/>
      <c r="R21" s="43">
        <v>0.77</v>
      </c>
      <c r="S21" s="36">
        <v>1.8</v>
      </c>
      <c r="T21" s="36">
        <v>3</v>
      </c>
      <c r="U21" s="159">
        <v>1.3</v>
      </c>
      <c r="V21" s="161"/>
    </row>
    <row r="22" spans="3:43" x14ac:dyDescent="0.25">
      <c r="C22" s="195" t="s">
        <v>190</v>
      </c>
      <c r="D22" s="43">
        <v>0.23</v>
      </c>
      <c r="E22" s="43">
        <v>0.52</v>
      </c>
      <c r="F22" s="43">
        <v>0.22</v>
      </c>
      <c r="G22" s="43">
        <v>0</v>
      </c>
      <c r="H22" s="36"/>
      <c r="I22" s="36"/>
      <c r="J22" s="36"/>
      <c r="K22" s="36"/>
      <c r="L22" s="36"/>
      <c r="M22" s="36"/>
      <c r="N22" s="36"/>
      <c r="O22" s="36"/>
      <c r="P22" s="36">
        <v>0.98</v>
      </c>
      <c r="Q22" s="43"/>
      <c r="R22" s="36"/>
      <c r="S22" s="36">
        <v>1.8</v>
      </c>
      <c r="T22" s="36">
        <v>3</v>
      </c>
      <c r="U22" s="159">
        <v>1.3</v>
      </c>
      <c r="V22" s="162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</row>
    <row r="23" spans="3:43" x14ac:dyDescent="0.25">
      <c r="C23" s="195"/>
      <c r="D23" s="36"/>
      <c r="E23" s="36"/>
      <c r="F23" s="36"/>
      <c r="G23" s="36"/>
      <c r="H23" s="43">
        <v>0.24</v>
      </c>
      <c r="I23" s="43">
        <v>1.1599999999999999</v>
      </c>
      <c r="J23" s="43">
        <v>0.42</v>
      </c>
      <c r="K23" s="43">
        <v>0.02</v>
      </c>
      <c r="L23" s="36"/>
      <c r="M23" s="36"/>
      <c r="N23" s="36"/>
      <c r="O23" s="36"/>
      <c r="P23" s="36"/>
      <c r="Q23" s="43">
        <v>1.44</v>
      </c>
      <c r="R23" s="36"/>
      <c r="S23" s="36">
        <v>1.8</v>
      </c>
      <c r="T23" s="36">
        <v>3</v>
      </c>
      <c r="U23" s="159">
        <v>1.3</v>
      </c>
      <c r="V23" s="161"/>
    </row>
    <row r="24" spans="3:43" x14ac:dyDescent="0.25">
      <c r="C24" s="195"/>
      <c r="D24" s="36"/>
      <c r="E24" s="36"/>
      <c r="F24" s="36"/>
      <c r="G24" s="36"/>
      <c r="H24" s="36"/>
      <c r="I24" s="36"/>
      <c r="J24" s="36"/>
      <c r="K24" s="36"/>
      <c r="L24" s="43">
        <v>0.21333333333333335</v>
      </c>
      <c r="M24" s="43">
        <v>0.37333333333333329</v>
      </c>
      <c r="N24" s="43">
        <v>0.18000000000000002</v>
      </c>
      <c r="O24" s="43">
        <v>0</v>
      </c>
      <c r="P24" s="36"/>
      <c r="Q24" s="43"/>
      <c r="R24" s="43">
        <v>0.77</v>
      </c>
      <c r="S24" s="36">
        <v>1.8</v>
      </c>
      <c r="T24" s="36">
        <v>3</v>
      </c>
      <c r="U24" s="159">
        <v>1.3</v>
      </c>
      <c r="V24" s="161"/>
    </row>
    <row r="25" spans="3:43" x14ac:dyDescent="0.25">
      <c r="C25" s="195" t="s">
        <v>191</v>
      </c>
      <c r="D25" s="43">
        <v>0.23</v>
      </c>
      <c r="E25" s="43">
        <v>0.65</v>
      </c>
      <c r="F25" s="43">
        <v>0.24</v>
      </c>
      <c r="G25" s="43">
        <v>0</v>
      </c>
      <c r="H25" s="36"/>
      <c r="I25" s="36"/>
      <c r="J25" s="36"/>
      <c r="K25" s="36"/>
      <c r="L25" s="36"/>
      <c r="M25" s="36"/>
      <c r="N25" s="36"/>
      <c r="O25" s="36"/>
      <c r="P25" s="36">
        <v>1.1399999999999999</v>
      </c>
      <c r="Q25" s="43"/>
      <c r="R25" s="36"/>
      <c r="S25" s="36">
        <v>1.8</v>
      </c>
      <c r="T25" s="36">
        <v>3</v>
      </c>
      <c r="U25" s="159">
        <v>1.3</v>
      </c>
      <c r="V25" s="162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</row>
    <row r="26" spans="3:43" x14ac:dyDescent="0.25">
      <c r="C26" s="195"/>
      <c r="D26" s="36"/>
      <c r="E26" s="36"/>
      <c r="F26" s="36"/>
      <c r="G26" s="36"/>
      <c r="H26" s="43">
        <v>0.26</v>
      </c>
      <c r="I26" s="43">
        <v>1.19</v>
      </c>
      <c r="J26" s="43">
        <v>0.46</v>
      </c>
      <c r="K26" s="43">
        <v>0.02</v>
      </c>
      <c r="L26" s="36"/>
      <c r="M26" s="36"/>
      <c r="N26" s="36"/>
      <c r="O26" s="36"/>
      <c r="P26" s="36"/>
      <c r="Q26" s="43">
        <v>1.5</v>
      </c>
      <c r="R26" s="36"/>
      <c r="S26" s="36">
        <v>1.8</v>
      </c>
      <c r="T26" s="36">
        <v>3</v>
      </c>
      <c r="U26" s="159">
        <v>1.3</v>
      </c>
      <c r="V26" s="161"/>
    </row>
    <row r="27" spans="3:43" x14ac:dyDescent="0.25">
      <c r="C27" s="195"/>
      <c r="D27" s="36"/>
      <c r="E27" s="36"/>
      <c r="F27" s="36"/>
      <c r="G27" s="36"/>
      <c r="H27" s="36"/>
      <c r="I27" s="36"/>
      <c r="J27" s="36"/>
      <c r="K27" s="36"/>
      <c r="L27" s="43">
        <v>0.22999999999999998</v>
      </c>
      <c r="M27" s="43">
        <v>0.36999999999999994</v>
      </c>
      <c r="N27" s="43">
        <v>0.21</v>
      </c>
      <c r="O27" s="43">
        <v>0</v>
      </c>
      <c r="P27" s="36"/>
      <c r="Q27" s="43"/>
      <c r="R27" s="43">
        <v>0.81</v>
      </c>
      <c r="S27" s="36">
        <v>1.8</v>
      </c>
      <c r="T27" s="36">
        <v>3</v>
      </c>
      <c r="U27" s="159">
        <v>1.3</v>
      </c>
      <c r="V27" s="161"/>
    </row>
    <row r="28" spans="3:43" x14ac:dyDescent="0.25">
      <c r="C28" s="195" t="s">
        <v>192</v>
      </c>
      <c r="D28" s="43">
        <v>0.21</v>
      </c>
      <c r="E28" s="43">
        <v>0.69</v>
      </c>
      <c r="F28" s="43">
        <v>0.23</v>
      </c>
      <c r="G28" s="43">
        <v>0</v>
      </c>
      <c r="H28" s="36"/>
      <c r="I28" s="36"/>
      <c r="J28" s="36"/>
      <c r="K28" s="36"/>
      <c r="L28" s="36"/>
      <c r="M28" s="36"/>
      <c r="N28" s="36"/>
      <c r="O28" s="36"/>
      <c r="P28" s="36">
        <v>1.1499999999999999</v>
      </c>
      <c r="Q28" s="43"/>
      <c r="R28" s="36"/>
      <c r="S28" s="36">
        <v>1.8</v>
      </c>
      <c r="T28" s="36">
        <v>3</v>
      </c>
      <c r="U28" s="159">
        <v>1.3</v>
      </c>
      <c r="V28" s="162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</row>
    <row r="29" spans="3:43" x14ac:dyDescent="0.25">
      <c r="C29" s="195"/>
      <c r="D29" s="36"/>
      <c r="E29" s="36"/>
      <c r="F29" s="36"/>
      <c r="G29" s="36"/>
      <c r="H29" s="43">
        <v>0.25</v>
      </c>
      <c r="I29" s="43">
        <v>1.19</v>
      </c>
      <c r="J29" s="43">
        <v>0.47</v>
      </c>
      <c r="K29" s="43">
        <v>0.02</v>
      </c>
      <c r="L29" s="36"/>
      <c r="M29" s="36"/>
      <c r="N29" s="36"/>
      <c r="O29" s="36"/>
      <c r="P29" s="36"/>
      <c r="Q29" s="43">
        <v>1.52</v>
      </c>
      <c r="R29" s="36"/>
      <c r="S29" s="36">
        <v>1.8</v>
      </c>
      <c r="T29" s="36">
        <v>3</v>
      </c>
      <c r="U29" s="159">
        <v>1.3</v>
      </c>
      <c r="V29" s="161"/>
    </row>
    <row r="30" spans="3:43" x14ac:dyDescent="0.25">
      <c r="C30" s="195"/>
      <c r="D30" s="36"/>
      <c r="E30" s="36"/>
      <c r="F30" s="36"/>
      <c r="G30" s="36"/>
      <c r="H30" s="36"/>
      <c r="I30" s="36"/>
      <c r="J30" s="36"/>
      <c r="K30" s="36"/>
      <c r="L30" s="43">
        <v>0.24333333333333332</v>
      </c>
      <c r="M30" s="43">
        <v>0.40666666666666668</v>
      </c>
      <c r="N30" s="43">
        <v>0.23666666666666669</v>
      </c>
      <c r="O30" s="43">
        <v>0</v>
      </c>
      <c r="P30" s="36"/>
      <c r="Q30" s="43"/>
      <c r="R30" s="43">
        <v>0.89</v>
      </c>
      <c r="S30" s="36">
        <v>1.8</v>
      </c>
      <c r="T30" s="36">
        <v>3</v>
      </c>
      <c r="U30" s="159">
        <v>1.3</v>
      </c>
      <c r="V30" s="161"/>
    </row>
    <row r="31" spans="3:43" x14ac:dyDescent="0.25">
      <c r="C31" s="195" t="s">
        <v>193</v>
      </c>
      <c r="D31" s="43">
        <v>0.19</v>
      </c>
      <c r="E31" s="43">
        <v>0.75</v>
      </c>
      <c r="F31" s="43">
        <v>0.24</v>
      </c>
      <c r="G31" s="43">
        <v>0</v>
      </c>
      <c r="H31" s="36"/>
      <c r="I31" s="36"/>
      <c r="J31" s="36"/>
      <c r="K31" s="36"/>
      <c r="L31" s="36"/>
      <c r="M31" s="36"/>
      <c r="N31" s="36"/>
      <c r="O31" s="36"/>
      <c r="P31" s="36">
        <v>1.19</v>
      </c>
      <c r="Q31" s="43"/>
      <c r="R31" s="36"/>
      <c r="S31" s="36">
        <v>1.8</v>
      </c>
      <c r="T31" s="36">
        <v>3</v>
      </c>
      <c r="U31" s="159">
        <v>1.3</v>
      </c>
      <c r="V31" s="162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</row>
    <row r="32" spans="3:43" x14ac:dyDescent="0.25">
      <c r="C32" s="195"/>
      <c r="D32" s="36"/>
      <c r="E32" s="36"/>
      <c r="F32" s="36"/>
      <c r="G32" s="36"/>
      <c r="H32" s="43">
        <v>0.25</v>
      </c>
      <c r="I32" s="43">
        <v>1.24</v>
      </c>
      <c r="J32" s="43">
        <v>0.46</v>
      </c>
      <c r="K32" s="43">
        <v>0.02</v>
      </c>
      <c r="L32" s="36"/>
      <c r="M32" s="36"/>
      <c r="N32" s="36"/>
      <c r="O32" s="36"/>
      <c r="P32" s="36"/>
      <c r="Q32" s="43">
        <v>1.58</v>
      </c>
      <c r="R32" s="36"/>
      <c r="S32" s="36">
        <v>1.8</v>
      </c>
      <c r="T32" s="36">
        <v>3</v>
      </c>
      <c r="U32" s="159">
        <v>1.3</v>
      </c>
      <c r="V32" s="161"/>
    </row>
    <row r="33" spans="3:106" x14ac:dyDescent="0.25">
      <c r="C33" s="195"/>
      <c r="D33" s="36"/>
      <c r="E33" s="36"/>
      <c r="F33" s="36"/>
      <c r="G33" s="36"/>
      <c r="H33" s="36"/>
      <c r="I33" s="36"/>
      <c r="J33" s="36"/>
      <c r="K33" s="36"/>
      <c r="L33" s="43">
        <v>0.25</v>
      </c>
      <c r="M33" s="43">
        <v>0.4433333333333333</v>
      </c>
      <c r="N33" s="43">
        <v>0.28999999999999998</v>
      </c>
      <c r="O33" s="43">
        <v>0</v>
      </c>
      <c r="P33" s="36"/>
      <c r="Q33" s="43"/>
      <c r="R33" s="43">
        <v>0.99</v>
      </c>
      <c r="S33" s="36">
        <v>1.8</v>
      </c>
      <c r="T33" s="36">
        <v>3</v>
      </c>
      <c r="U33" s="159">
        <v>1.3</v>
      </c>
      <c r="V33" s="161"/>
    </row>
    <row r="34" spans="3:106" x14ac:dyDescent="0.25">
      <c r="C34" s="195" t="s">
        <v>194</v>
      </c>
      <c r="D34" s="43">
        <v>0.18</v>
      </c>
      <c r="E34" s="43">
        <v>0.83</v>
      </c>
      <c r="F34" s="43">
        <v>0.23</v>
      </c>
      <c r="G34" s="43">
        <v>0</v>
      </c>
      <c r="H34" s="36"/>
      <c r="I34" s="36"/>
      <c r="J34" s="36"/>
      <c r="K34" s="36"/>
      <c r="L34" s="36"/>
      <c r="M34" s="36"/>
      <c r="N34" s="36"/>
      <c r="O34" s="36"/>
      <c r="P34" s="36">
        <v>1.27</v>
      </c>
      <c r="Q34" s="43"/>
      <c r="R34" s="36"/>
      <c r="S34" s="36">
        <v>1.8</v>
      </c>
      <c r="T34" s="36">
        <v>3</v>
      </c>
      <c r="U34" s="159">
        <v>1.3</v>
      </c>
      <c r="V34" s="162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</row>
    <row r="35" spans="3:106" x14ac:dyDescent="0.25">
      <c r="C35" s="195"/>
      <c r="D35" s="36"/>
      <c r="E35" s="36"/>
      <c r="F35" s="36"/>
      <c r="G35" s="36"/>
      <c r="H35" s="43">
        <v>0.25</v>
      </c>
      <c r="I35" s="43">
        <v>1.28</v>
      </c>
      <c r="J35" s="43">
        <v>0.47</v>
      </c>
      <c r="K35" s="43">
        <v>0.02</v>
      </c>
      <c r="L35" s="36"/>
      <c r="M35" s="36"/>
      <c r="N35" s="36"/>
      <c r="O35" s="36"/>
      <c r="P35" s="36"/>
      <c r="Q35" s="43">
        <v>1.61</v>
      </c>
      <c r="R35" s="36"/>
      <c r="S35" s="36">
        <v>1.8</v>
      </c>
      <c r="T35" s="36">
        <v>3</v>
      </c>
      <c r="U35" s="159">
        <v>1.3</v>
      </c>
      <c r="V35" s="161"/>
    </row>
    <row r="36" spans="3:106" x14ac:dyDescent="0.25">
      <c r="C36" s="195"/>
      <c r="D36" s="36"/>
      <c r="E36" s="36"/>
      <c r="F36" s="36"/>
      <c r="G36" s="36"/>
      <c r="H36" s="36"/>
      <c r="I36" s="36"/>
      <c r="J36" s="36"/>
      <c r="K36" s="36"/>
      <c r="L36" s="43">
        <v>0.26</v>
      </c>
      <c r="M36" s="43">
        <v>0.54</v>
      </c>
      <c r="N36" s="43">
        <v>0.35333333333333333</v>
      </c>
      <c r="O36" s="43">
        <v>0</v>
      </c>
      <c r="P36" s="36"/>
      <c r="Q36" s="43"/>
      <c r="R36" s="43">
        <v>1.1499999999999999</v>
      </c>
      <c r="S36" s="36">
        <v>1.8</v>
      </c>
      <c r="T36" s="36">
        <v>3</v>
      </c>
      <c r="U36" s="159">
        <v>1.3</v>
      </c>
      <c r="V36" s="161"/>
    </row>
    <row r="37" spans="3:106" x14ac:dyDescent="0.25">
      <c r="C37" s="195" t="s">
        <v>195</v>
      </c>
      <c r="D37" s="43">
        <v>0.21</v>
      </c>
      <c r="E37" s="43">
        <v>0.97</v>
      </c>
      <c r="F37" s="43">
        <v>0.2</v>
      </c>
      <c r="G37" s="43">
        <v>0</v>
      </c>
      <c r="H37" s="36"/>
      <c r="I37" s="36"/>
      <c r="J37" s="36"/>
      <c r="K37" s="36"/>
      <c r="L37" s="36"/>
      <c r="M37" s="36"/>
      <c r="N37" s="36"/>
      <c r="O37" s="36"/>
      <c r="P37" s="36">
        <v>1.39</v>
      </c>
      <c r="Q37" s="43"/>
      <c r="R37" s="36"/>
      <c r="S37" s="36">
        <v>1.8</v>
      </c>
      <c r="T37" s="36">
        <v>3</v>
      </c>
      <c r="U37" s="159">
        <v>1.3</v>
      </c>
      <c r="V37" s="162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</row>
    <row r="38" spans="3:106" x14ac:dyDescent="0.25">
      <c r="C38" s="195"/>
      <c r="D38" s="36"/>
      <c r="E38" s="36"/>
      <c r="F38" s="36"/>
      <c r="G38" s="36"/>
      <c r="H38" s="43">
        <v>0.25</v>
      </c>
      <c r="I38" s="43">
        <v>1.29</v>
      </c>
      <c r="J38" s="43">
        <v>0.48</v>
      </c>
      <c r="K38" s="43">
        <v>0.01</v>
      </c>
      <c r="L38" s="36"/>
      <c r="M38" s="36"/>
      <c r="N38" s="36"/>
      <c r="O38" s="36"/>
      <c r="P38" s="36"/>
      <c r="Q38" s="43">
        <v>1.62</v>
      </c>
      <c r="R38" s="36"/>
      <c r="S38" s="36">
        <v>1.8</v>
      </c>
      <c r="T38" s="36">
        <v>3</v>
      </c>
      <c r="U38" s="159">
        <v>1.3</v>
      </c>
      <c r="V38" s="161"/>
    </row>
    <row r="39" spans="3:106" x14ac:dyDescent="0.25">
      <c r="C39" s="195"/>
      <c r="D39" s="36"/>
      <c r="E39" s="36"/>
      <c r="F39" s="36"/>
      <c r="G39" s="36"/>
      <c r="H39" s="36"/>
      <c r="I39" s="36"/>
      <c r="J39" s="36"/>
      <c r="K39" s="36"/>
      <c r="L39" s="43">
        <v>0.25</v>
      </c>
      <c r="M39" s="43">
        <v>0.59666666666666668</v>
      </c>
      <c r="N39" s="43">
        <v>0.34666666666666668</v>
      </c>
      <c r="O39" s="43">
        <v>0</v>
      </c>
      <c r="P39" s="36"/>
      <c r="Q39" s="43"/>
      <c r="R39" s="43">
        <v>1.2</v>
      </c>
      <c r="S39" s="36">
        <v>1.8</v>
      </c>
      <c r="T39" s="36">
        <v>3</v>
      </c>
      <c r="U39" s="159">
        <v>1.3</v>
      </c>
      <c r="V39" s="161"/>
    </row>
    <row r="40" spans="3:106" x14ac:dyDescent="0.25">
      <c r="C40" s="195" t="s">
        <v>196</v>
      </c>
      <c r="D40" s="43">
        <v>0.19</v>
      </c>
      <c r="E40" s="43">
        <v>0.98</v>
      </c>
      <c r="F40" s="43">
        <v>0.19</v>
      </c>
      <c r="G40" s="43">
        <v>0</v>
      </c>
      <c r="H40" s="36"/>
      <c r="I40" s="36"/>
      <c r="J40" s="36"/>
      <c r="K40" s="36"/>
      <c r="L40" s="36"/>
      <c r="M40" s="36"/>
      <c r="N40" s="36"/>
      <c r="O40" s="36"/>
      <c r="P40" s="36">
        <v>1.36</v>
      </c>
      <c r="Q40" s="43"/>
      <c r="R40" s="36"/>
      <c r="S40" s="36">
        <v>1.8</v>
      </c>
      <c r="T40" s="36">
        <v>3</v>
      </c>
      <c r="U40" s="159">
        <v>1.3</v>
      </c>
      <c r="V40" s="162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</row>
    <row r="41" spans="3:106" x14ac:dyDescent="0.25">
      <c r="C41" s="195"/>
      <c r="D41" s="36"/>
      <c r="E41" s="36"/>
      <c r="F41" s="36"/>
      <c r="G41" s="36"/>
      <c r="H41" s="43">
        <v>0.25</v>
      </c>
      <c r="I41" s="43">
        <v>1.3</v>
      </c>
      <c r="J41" s="43">
        <v>0.48</v>
      </c>
      <c r="K41" s="43">
        <v>0.02</v>
      </c>
      <c r="L41" s="36"/>
      <c r="M41" s="36"/>
      <c r="N41" s="36"/>
      <c r="O41" s="36"/>
      <c r="P41" s="36"/>
      <c r="Q41" s="43">
        <v>1.61</v>
      </c>
      <c r="R41" s="36"/>
      <c r="S41" s="36">
        <v>1.8</v>
      </c>
      <c r="T41" s="36">
        <v>3</v>
      </c>
      <c r="U41" s="159">
        <v>1.3</v>
      </c>
      <c r="V41" s="161"/>
    </row>
    <row r="42" spans="3:106" x14ac:dyDescent="0.25">
      <c r="C42" s="195"/>
      <c r="D42" s="36"/>
      <c r="E42" s="36"/>
      <c r="F42" s="36"/>
      <c r="G42" s="36"/>
      <c r="H42" s="36"/>
      <c r="I42" s="36"/>
      <c r="J42" s="36"/>
      <c r="K42" s="36"/>
      <c r="L42" s="43">
        <v>0.27999999999999997</v>
      </c>
      <c r="M42" s="43">
        <v>0.62</v>
      </c>
      <c r="N42" s="43">
        <v>0.35666666666666669</v>
      </c>
      <c r="O42" s="43">
        <v>0</v>
      </c>
      <c r="P42" s="36"/>
      <c r="Q42" s="36"/>
      <c r="R42" s="43">
        <v>1.26</v>
      </c>
      <c r="S42" s="36">
        <v>1.8</v>
      </c>
      <c r="T42" s="36">
        <v>3</v>
      </c>
      <c r="U42" s="159">
        <v>1.3</v>
      </c>
      <c r="V42" s="161"/>
    </row>
    <row r="43" spans="3:106" x14ac:dyDescent="0.25">
      <c r="C43" s="195" t="s">
        <v>197</v>
      </c>
      <c r="D43" s="36">
        <v>0.18</v>
      </c>
      <c r="E43" s="36">
        <v>1.01</v>
      </c>
      <c r="F43" s="36">
        <v>0.17</v>
      </c>
      <c r="G43" s="43">
        <v>0</v>
      </c>
      <c r="H43" s="36"/>
      <c r="I43" s="36"/>
      <c r="J43" s="36"/>
      <c r="K43" s="36"/>
      <c r="L43" s="36"/>
      <c r="M43" s="36"/>
      <c r="N43" s="36"/>
      <c r="O43" s="36"/>
      <c r="P43" s="36">
        <v>1.38</v>
      </c>
      <c r="Q43" s="36"/>
      <c r="R43" s="36"/>
      <c r="S43" s="36">
        <v>1.8</v>
      </c>
      <c r="T43" s="36">
        <v>3</v>
      </c>
      <c r="U43" s="159">
        <v>1.3</v>
      </c>
      <c r="V43" s="161"/>
    </row>
    <row r="44" spans="3:106" x14ac:dyDescent="0.25">
      <c r="C44" s="195"/>
      <c r="D44" s="36"/>
      <c r="E44" s="36"/>
      <c r="F44" s="36"/>
      <c r="G44" s="36"/>
      <c r="H44" s="43">
        <v>0.24</v>
      </c>
      <c r="I44" s="43">
        <v>1.3</v>
      </c>
      <c r="J44" s="43">
        <v>0.47</v>
      </c>
      <c r="K44" s="36">
        <v>0.02</v>
      </c>
      <c r="L44" s="36"/>
      <c r="M44" s="36"/>
      <c r="N44" s="36"/>
      <c r="O44" s="36"/>
      <c r="P44" s="36"/>
      <c r="Q44" s="43">
        <v>1.6311111111111112</v>
      </c>
      <c r="R44" s="36"/>
      <c r="S44" s="36">
        <v>1.8</v>
      </c>
      <c r="T44" s="36">
        <v>3</v>
      </c>
      <c r="U44" s="159">
        <v>1.3</v>
      </c>
      <c r="V44" s="161"/>
    </row>
    <row r="45" spans="3:106" x14ac:dyDescent="0.25">
      <c r="C45" s="195"/>
      <c r="D45" s="36"/>
      <c r="E45" s="36"/>
      <c r="F45" s="36"/>
      <c r="G45" s="36"/>
      <c r="H45" s="36"/>
      <c r="I45" s="36"/>
      <c r="J45" s="36"/>
      <c r="K45" s="36"/>
      <c r="L45" s="43">
        <v>0.32666666666666666</v>
      </c>
      <c r="M45" s="43">
        <v>0.62</v>
      </c>
      <c r="N45" s="43">
        <v>0.43</v>
      </c>
      <c r="O45" s="36"/>
      <c r="P45" s="36"/>
      <c r="Q45" s="36"/>
      <c r="R45" s="43">
        <v>1.3766666666666667</v>
      </c>
      <c r="S45" s="36">
        <v>1.8</v>
      </c>
      <c r="T45" s="36">
        <v>3</v>
      </c>
      <c r="U45" s="159">
        <v>1.3</v>
      </c>
      <c r="V45" s="161"/>
    </row>
    <row r="46" spans="3:106" x14ac:dyDescent="0.25">
      <c r="CZ46" t="s">
        <v>198</v>
      </c>
      <c r="DB46" t="s">
        <v>198</v>
      </c>
    </row>
  </sheetData>
  <mergeCells count="11">
    <mergeCell ref="C43:C45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C40:C4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sqref="A1:B6"/>
    </sheetView>
  </sheetViews>
  <sheetFormatPr defaultRowHeight="15.75" x14ac:dyDescent="0.25"/>
  <cols>
    <col min="1" max="1" width="18.7109375" style="1" customWidth="1"/>
    <col min="2" max="2" width="9.140625" style="1"/>
    <col min="3" max="3" width="14.140625" style="1" customWidth="1"/>
    <col min="4" max="4" width="11.5703125" style="1" customWidth="1"/>
    <col min="5" max="5" width="9.140625" style="1"/>
    <col min="6" max="6" width="11.85546875" style="1" customWidth="1"/>
    <col min="7" max="11" width="9.140625" style="1"/>
    <col min="12" max="12" width="16.7109375" style="1" customWidth="1"/>
    <col min="13" max="16384" width="9.140625" style="1"/>
  </cols>
  <sheetData>
    <row r="1" spans="1:13" x14ac:dyDescent="0.25">
      <c r="A1" s="96" t="s">
        <v>104</v>
      </c>
      <c r="B1" s="178" t="s">
        <v>249</v>
      </c>
      <c r="C1" s="44"/>
      <c r="D1" s="44"/>
    </row>
    <row r="2" spans="1:13" x14ac:dyDescent="0.25">
      <c r="A2" s="96" t="s">
        <v>208</v>
      </c>
      <c r="B2" s="98"/>
      <c r="C2" s="45"/>
      <c r="D2" s="44"/>
      <c r="H2" s="46"/>
    </row>
    <row r="3" spans="1:13" x14ac:dyDescent="0.25">
      <c r="A3" s="99" t="s">
        <v>105</v>
      </c>
      <c r="B3" s="98"/>
      <c r="C3" s="45"/>
      <c r="D3" s="44"/>
      <c r="M3" s="44"/>
    </row>
    <row r="4" spans="1:13" x14ac:dyDescent="0.25">
      <c r="A4" s="99" t="s">
        <v>212</v>
      </c>
      <c r="B4" s="98"/>
      <c r="C4" s="45"/>
      <c r="D4" s="44"/>
    </row>
    <row r="5" spans="1:13" s="73" customFormat="1" x14ac:dyDescent="0.25">
      <c r="A5" s="96" t="s">
        <v>102</v>
      </c>
      <c r="B5" s="178" t="s">
        <v>106</v>
      </c>
      <c r="C5" s="163"/>
      <c r="D5" s="164"/>
    </row>
    <row r="6" spans="1:13" s="73" customFormat="1" x14ac:dyDescent="0.25">
      <c r="A6" s="96" t="s">
        <v>210</v>
      </c>
      <c r="B6" s="98"/>
      <c r="C6" s="163"/>
      <c r="D6" s="164"/>
    </row>
    <row r="7" spans="1:13" s="73" customFormat="1" x14ac:dyDescent="0.25">
      <c r="C7" s="163"/>
      <c r="D7" s="164"/>
    </row>
    <row r="8" spans="1:13" x14ac:dyDescent="0.25">
      <c r="C8" s="34"/>
    </row>
    <row r="9" spans="1:13" x14ac:dyDescent="0.25">
      <c r="C9" s="14"/>
      <c r="D9" s="15" t="s">
        <v>0</v>
      </c>
      <c r="E9" s="15" t="s">
        <v>98</v>
      </c>
      <c r="F9" s="15" t="s">
        <v>1</v>
      </c>
      <c r="G9" s="15" t="s">
        <v>2</v>
      </c>
      <c r="H9" s="15" t="s">
        <v>37</v>
      </c>
      <c r="I9" s="15" t="s">
        <v>36</v>
      </c>
      <c r="J9" s="15" t="s">
        <v>99</v>
      </c>
      <c r="K9" s="15" t="s">
        <v>100</v>
      </c>
      <c r="L9" s="15" t="s">
        <v>101</v>
      </c>
    </row>
    <row r="10" spans="1:13" x14ac:dyDescent="0.25">
      <c r="C10" s="47">
        <v>2005</v>
      </c>
      <c r="D10" s="94">
        <v>278</v>
      </c>
      <c r="E10" s="94">
        <v>327.60000000000002</v>
      </c>
      <c r="F10" s="94">
        <v>321.7</v>
      </c>
      <c r="G10" s="94">
        <v>355.1</v>
      </c>
      <c r="H10" s="95">
        <v>149.19999999999999</v>
      </c>
      <c r="I10" s="95">
        <v>334.8</v>
      </c>
      <c r="J10" s="18">
        <f t="shared" ref="J10:J20" si="0">MAX(E10:G10)</f>
        <v>355.1</v>
      </c>
      <c r="K10" s="18">
        <f t="shared" ref="K10:K20" si="1">MIN(E10:G10)</f>
        <v>321.7</v>
      </c>
      <c r="L10" s="18">
        <f t="shared" ref="L10:L20" si="2">J10-K10</f>
        <v>33.400000000000034</v>
      </c>
    </row>
    <row r="11" spans="1:13" x14ac:dyDescent="0.25">
      <c r="C11" s="47">
        <v>2006</v>
      </c>
      <c r="D11" s="94">
        <v>266.2</v>
      </c>
      <c r="E11" s="94">
        <v>314.39999999999998</v>
      </c>
      <c r="F11" s="94">
        <v>318.2</v>
      </c>
      <c r="G11" s="94">
        <v>324.7</v>
      </c>
      <c r="H11" s="95">
        <v>145.1</v>
      </c>
      <c r="I11" s="95">
        <v>319.09999999999997</v>
      </c>
      <c r="J11" s="18">
        <f t="shared" si="0"/>
        <v>324.7</v>
      </c>
      <c r="K11" s="18">
        <f t="shared" si="1"/>
        <v>314.39999999999998</v>
      </c>
      <c r="L11" s="18">
        <f t="shared" si="2"/>
        <v>10.300000000000011</v>
      </c>
    </row>
    <row r="12" spans="1:13" x14ac:dyDescent="0.25">
      <c r="C12" s="47">
        <v>2007</v>
      </c>
      <c r="D12" s="94">
        <v>258.89999999999998</v>
      </c>
      <c r="E12" s="94">
        <v>297.3</v>
      </c>
      <c r="F12" s="94">
        <v>297.10000000000002</v>
      </c>
      <c r="G12" s="94">
        <v>277.3</v>
      </c>
      <c r="H12" s="95">
        <v>138.5</v>
      </c>
      <c r="I12" s="95">
        <v>290.56666666666666</v>
      </c>
      <c r="J12" s="18">
        <f t="shared" si="0"/>
        <v>297.3</v>
      </c>
      <c r="K12" s="18">
        <f t="shared" si="1"/>
        <v>277.3</v>
      </c>
      <c r="L12" s="18">
        <f t="shared" si="2"/>
        <v>20</v>
      </c>
    </row>
    <row r="13" spans="1:13" x14ac:dyDescent="0.25">
      <c r="C13" s="47">
        <v>2008</v>
      </c>
      <c r="D13" s="94">
        <v>254.8</v>
      </c>
      <c r="E13" s="94">
        <v>283.89999999999998</v>
      </c>
      <c r="F13" s="94">
        <v>288.2</v>
      </c>
      <c r="G13" s="94">
        <v>269</v>
      </c>
      <c r="H13" s="95">
        <v>137.5</v>
      </c>
      <c r="I13" s="95">
        <v>280.36666666666662</v>
      </c>
      <c r="J13" s="18">
        <f t="shared" si="0"/>
        <v>288.2</v>
      </c>
      <c r="K13" s="18">
        <f t="shared" si="1"/>
        <v>269</v>
      </c>
      <c r="L13" s="18">
        <f t="shared" si="2"/>
        <v>19.199999999999989</v>
      </c>
    </row>
    <row r="14" spans="1:13" x14ac:dyDescent="0.25">
      <c r="C14" s="47">
        <v>2009</v>
      </c>
      <c r="D14" s="94">
        <v>257.39999999999998</v>
      </c>
      <c r="E14" s="94">
        <v>280.60000000000002</v>
      </c>
      <c r="F14" s="94">
        <v>270.60000000000002</v>
      </c>
      <c r="G14" s="94">
        <v>260.7</v>
      </c>
      <c r="H14" s="95">
        <v>135.5</v>
      </c>
      <c r="I14" s="95">
        <v>270.63333333333338</v>
      </c>
      <c r="J14" s="18">
        <f t="shared" si="0"/>
        <v>280.60000000000002</v>
      </c>
      <c r="K14" s="18">
        <f t="shared" si="1"/>
        <v>260.7</v>
      </c>
      <c r="L14" s="18">
        <f t="shared" si="2"/>
        <v>19.900000000000034</v>
      </c>
    </row>
    <row r="15" spans="1:13" x14ac:dyDescent="0.25">
      <c r="C15" s="47">
        <v>2010</v>
      </c>
      <c r="D15" s="94">
        <v>270.5</v>
      </c>
      <c r="E15" s="94">
        <v>290.5</v>
      </c>
      <c r="F15" s="94">
        <v>278.3</v>
      </c>
      <c r="G15" s="94">
        <v>264.2</v>
      </c>
      <c r="H15" s="95">
        <v>137.6</v>
      </c>
      <c r="I15" s="95">
        <v>277.66666666666669</v>
      </c>
      <c r="J15" s="18">
        <f t="shared" si="0"/>
        <v>290.5</v>
      </c>
      <c r="K15" s="18">
        <f t="shared" si="1"/>
        <v>264.2</v>
      </c>
      <c r="L15" s="18">
        <f t="shared" si="2"/>
        <v>26.300000000000011</v>
      </c>
    </row>
    <row r="16" spans="1:13" x14ac:dyDescent="0.25">
      <c r="C16" s="47">
        <v>2011</v>
      </c>
      <c r="D16" s="94">
        <v>260.39999999999998</v>
      </c>
      <c r="E16" s="94">
        <v>274.5</v>
      </c>
      <c r="F16" s="94">
        <v>265.3</v>
      </c>
      <c r="G16" s="94">
        <v>250.3</v>
      </c>
      <c r="H16" s="95">
        <v>130.30000000000001</v>
      </c>
      <c r="I16" s="95">
        <v>263.36666666666662</v>
      </c>
      <c r="J16" s="18">
        <f t="shared" si="0"/>
        <v>274.5</v>
      </c>
      <c r="K16" s="18">
        <f t="shared" si="1"/>
        <v>250.3</v>
      </c>
      <c r="L16" s="18">
        <f t="shared" si="2"/>
        <v>24.199999999999989</v>
      </c>
    </row>
    <row r="17" spans="3:12" x14ac:dyDescent="0.25">
      <c r="C17" s="47">
        <v>2012</v>
      </c>
      <c r="D17" s="94">
        <v>251.4</v>
      </c>
      <c r="E17" s="94">
        <v>274.89999999999998</v>
      </c>
      <c r="F17" s="94">
        <v>252.8</v>
      </c>
      <c r="G17" s="94">
        <v>236.3</v>
      </c>
      <c r="H17" s="95">
        <v>129.9</v>
      </c>
      <c r="I17" s="95">
        <v>254.66666666666666</v>
      </c>
      <c r="J17" s="18">
        <f t="shared" si="0"/>
        <v>274.89999999999998</v>
      </c>
      <c r="K17" s="18">
        <f t="shared" si="1"/>
        <v>236.3</v>
      </c>
      <c r="L17" s="18">
        <f t="shared" si="2"/>
        <v>38.599999999999966</v>
      </c>
    </row>
    <row r="18" spans="3:12" x14ac:dyDescent="0.25">
      <c r="C18" s="47">
        <v>2013</v>
      </c>
      <c r="D18" s="94">
        <v>238.2</v>
      </c>
      <c r="E18" s="94">
        <v>276.39999999999998</v>
      </c>
      <c r="F18" s="94">
        <v>250.3</v>
      </c>
      <c r="G18" s="94">
        <v>237.1</v>
      </c>
      <c r="H18" s="95">
        <v>128.19999999999999</v>
      </c>
      <c r="I18" s="95">
        <v>254.60000000000002</v>
      </c>
      <c r="J18" s="18">
        <f t="shared" si="0"/>
        <v>276.39999999999998</v>
      </c>
      <c r="K18" s="18">
        <f t="shared" si="1"/>
        <v>237.1</v>
      </c>
      <c r="L18" s="18">
        <f t="shared" si="2"/>
        <v>39.299999999999983</v>
      </c>
    </row>
    <row r="19" spans="3:12" x14ac:dyDescent="0.25">
      <c r="C19" s="48">
        <v>2014</v>
      </c>
      <c r="D19" s="94">
        <v>227.7</v>
      </c>
      <c r="E19" s="94">
        <v>261.2</v>
      </c>
      <c r="F19" s="94">
        <v>233.3</v>
      </c>
      <c r="G19" s="94">
        <v>220.1</v>
      </c>
      <c r="H19" s="95">
        <v>121.5</v>
      </c>
      <c r="I19" s="95">
        <v>238.20000000000002</v>
      </c>
      <c r="J19" s="18">
        <f t="shared" si="0"/>
        <v>261.2</v>
      </c>
      <c r="K19" s="18">
        <f t="shared" si="1"/>
        <v>220.1</v>
      </c>
      <c r="L19" s="18">
        <f t="shared" si="2"/>
        <v>41.099999999999994</v>
      </c>
    </row>
    <row r="20" spans="3:12" x14ac:dyDescent="0.25">
      <c r="C20" s="48">
        <v>2015</v>
      </c>
      <c r="D20" s="94">
        <v>233.6</v>
      </c>
      <c r="E20" s="94">
        <v>251</v>
      </c>
      <c r="F20" s="94">
        <v>227.3</v>
      </c>
      <c r="G20" s="94">
        <v>215.1</v>
      </c>
      <c r="H20" s="95">
        <v>120.4</v>
      </c>
      <c r="I20" s="95">
        <v>231.13333333333333</v>
      </c>
      <c r="J20" s="18">
        <f t="shared" si="0"/>
        <v>251</v>
      </c>
      <c r="K20" s="18">
        <f t="shared" si="1"/>
        <v>215.1</v>
      </c>
      <c r="L20" s="18">
        <f t="shared" si="2"/>
        <v>35.900000000000006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sqref="A1:B6"/>
    </sheetView>
  </sheetViews>
  <sheetFormatPr defaultRowHeight="15.75" x14ac:dyDescent="0.25"/>
  <cols>
    <col min="1" max="1" width="16.140625" style="1" customWidth="1"/>
    <col min="2" max="3" width="9.140625" style="1"/>
    <col min="4" max="4" width="11.5703125" style="1" customWidth="1"/>
    <col min="5" max="5" width="9.140625" style="1"/>
    <col min="6" max="6" width="11.85546875" style="1" customWidth="1"/>
    <col min="7" max="11" width="9.140625" style="1"/>
    <col min="12" max="12" width="16.7109375" style="1" customWidth="1"/>
    <col min="13" max="16384" width="9.140625" style="1"/>
  </cols>
  <sheetData>
    <row r="1" spans="1:12" x14ac:dyDescent="0.25">
      <c r="A1" s="96" t="s">
        <v>104</v>
      </c>
      <c r="B1" s="178" t="s">
        <v>251</v>
      </c>
      <c r="C1" s="31"/>
      <c r="D1" s="31"/>
    </row>
    <row r="2" spans="1:12" x14ac:dyDescent="0.25">
      <c r="A2" s="96" t="s">
        <v>208</v>
      </c>
      <c r="B2" s="98"/>
      <c r="C2" s="31"/>
      <c r="D2" s="31"/>
    </row>
    <row r="3" spans="1:12" x14ac:dyDescent="0.25">
      <c r="A3" s="99" t="s">
        <v>105</v>
      </c>
      <c r="B3" s="98"/>
      <c r="C3" s="30"/>
      <c r="D3" s="30"/>
    </row>
    <row r="4" spans="1:12" x14ac:dyDescent="0.25">
      <c r="A4" s="99" t="s">
        <v>212</v>
      </c>
      <c r="B4" s="98"/>
      <c r="C4" s="31"/>
      <c r="D4" s="32"/>
    </row>
    <row r="5" spans="1:12" s="73" customFormat="1" x14ac:dyDescent="0.25">
      <c r="A5" s="96" t="s">
        <v>102</v>
      </c>
      <c r="B5" s="178" t="s">
        <v>106</v>
      </c>
      <c r="C5" s="31"/>
      <c r="D5" s="165"/>
    </row>
    <row r="6" spans="1:12" s="73" customFormat="1" x14ac:dyDescent="0.25">
      <c r="A6" s="96" t="s">
        <v>210</v>
      </c>
      <c r="B6" s="98"/>
      <c r="C6" s="31"/>
      <c r="D6" s="165"/>
    </row>
    <row r="7" spans="1:12" s="73" customFormat="1" x14ac:dyDescent="0.25">
      <c r="C7" s="31"/>
      <c r="D7" s="165"/>
    </row>
    <row r="8" spans="1:12" s="73" customFormat="1" x14ac:dyDescent="0.25">
      <c r="C8" s="31"/>
      <c r="D8" s="165"/>
    </row>
    <row r="10" spans="1:12" x14ac:dyDescent="0.25">
      <c r="C10" s="49"/>
      <c r="D10" s="50" t="s">
        <v>0</v>
      </c>
      <c r="E10" s="50" t="s">
        <v>98</v>
      </c>
      <c r="F10" s="50" t="s">
        <v>1</v>
      </c>
      <c r="G10" s="50" t="s">
        <v>2</v>
      </c>
      <c r="H10" s="50" t="s">
        <v>37</v>
      </c>
      <c r="I10" s="50" t="s">
        <v>36</v>
      </c>
      <c r="J10" s="50" t="s">
        <v>99</v>
      </c>
      <c r="K10" s="50" t="s">
        <v>100</v>
      </c>
      <c r="L10" s="50" t="s">
        <v>101</v>
      </c>
    </row>
    <row r="11" spans="1:12" x14ac:dyDescent="0.25">
      <c r="C11" s="51">
        <v>2005</v>
      </c>
      <c r="D11" s="52">
        <v>1.31</v>
      </c>
      <c r="E11" s="52">
        <v>1.29</v>
      </c>
      <c r="F11" s="52">
        <v>1.24</v>
      </c>
      <c r="G11" s="52">
        <v>1.27</v>
      </c>
      <c r="H11" s="52">
        <v>1.51</v>
      </c>
      <c r="I11" s="52">
        <v>1.2666666666666668</v>
      </c>
      <c r="J11" s="52">
        <f>MAX(E11:G11)</f>
        <v>1.29</v>
      </c>
      <c r="K11" s="52">
        <f t="shared" ref="K11:K21" si="0">MIN(E11:G11)</f>
        <v>1.24</v>
      </c>
      <c r="L11" s="52">
        <f t="shared" ref="L11:L21" si="1">J11-K11</f>
        <v>5.0000000000000044E-2</v>
      </c>
    </row>
    <row r="12" spans="1:12" x14ac:dyDescent="0.25">
      <c r="C12" s="51">
        <v>2006</v>
      </c>
      <c r="D12" s="52">
        <v>1.34</v>
      </c>
      <c r="E12" s="52">
        <v>1.34</v>
      </c>
      <c r="F12" s="52">
        <v>1.27</v>
      </c>
      <c r="G12" s="52">
        <v>1.25</v>
      </c>
      <c r="H12" s="52">
        <v>1.54</v>
      </c>
      <c r="I12" s="52">
        <v>1.2866666666666668</v>
      </c>
      <c r="J12" s="52">
        <f>MAX(E12:G12)</f>
        <v>1.34</v>
      </c>
      <c r="K12" s="52">
        <f t="shared" si="0"/>
        <v>1.25</v>
      </c>
      <c r="L12" s="52">
        <f t="shared" si="1"/>
        <v>9.000000000000008E-2</v>
      </c>
    </row>
    <row r="13" spans="1:12" x14ac:dyDescent="0.25">
      <c r="C13" s="51">
        <v>2007</v>
      </c>
      <c r="D13" s="52">
        <v>1.32</v>
      </c>
      <c r="E13" s="52">
        <v>1.45</v>
      </c>
      <c r="F13" s="52">
        <v>1.31</v>
      </c>
      <c r="G13" s="52">
        <v>1.27</v>
      </c>
      <c r="H13" s="52">
        <v>1.56</v>
      </c>
      <c r="I13" s="52">
        <v>1.343333333333333</v>
      </c>
      <c r="J13" s="52">
        <f t="shared" ref="J13:J21" si="2">MAX(E13:G13)</f>
        <v>1.45</v>
      </c>
      <c r="K13" s="52">
        <f t="shared" si="0"/>
        <v>1.27</v>
      </c>
      <c r="L13" s="52">
        <f t="shared" si="1"/>
        <v>0.17999999999999994</v>
      </c>
    </row>
    <row r="14" spans="1:12" x14ac:dyDescent="0.25">
      <c r="C14" s="51">
        <v>2008</v>
      </c>
      <c r="D14" s="52">
        <v>1.35</v>
      </c>
      <c r="E14" s="52">
        <v>1.51</v>
      </c>
      <c r="F14" s="52">
        <v>1.39</v>
      </c>
      <c r="G14" s="52">
        <v>1.34</v>
      </c>
      <c r="H14" s="52">
        <v>1.61</v>
      </c>
      <c r="I14" s="52">
        <v>1.4133333333333333</v>
      </c>
      <c r="J14" s="52">
        <f t="shared" si="2"/>
        <v>1.51</v>
      </c>
      <c r="K14" s="52">
        <f t="shared" si="0"/>
        <v>1.34</v>
      </c>
      <c r="L14" s="52">
        <f t="shared" si="1"/>
        <v>0.16999999999999993</v>
      </c>
    </row>
    <row r="15" spans="1:12" x14ac:dyDescent="0.25">
      <c r="C15" s="51">
        <v>2009</v>
      </c>
      <c r="D15" s="52">
        <v>1.32</v>
      </c>
      <c r="E15" s="52">
        <v>1.51</v>
      </c>
      <c r="F15" s="52">
        <v>1.4</v>
      </c>
      <c r="G15" s="52">
        <v>1.44</v>
      </c>
      <c r="H15" s="52">
        <v>1.61</v>
      </c>
      <c r="I15" s="52">
        <v>1.45</v>
      </c>
      <c r="J15" s="52">
        <f t="shared" si="2"/>
        <v>1.51</v>
      </c>
      <c r="K15" s="52">
        <f t="shared" si="0"/>
        <v>1.4</v>
      </c>
      <c r="L15" s="52">
        <f t="shared" si="1"/>
        <v>0.1100000000000001</v>
      </c>
    </row>
    <row r="16" spans="1:12" x14ac:dyDescent="0.25">
      <c r="C16" s="51">
        <v>2010</v>
      </c>
      <c r="D16" s="52">
        <v>1.25</v>
      </c>
      <c r="E16" s="52">
        <v>1.51</v>
      </c>
      <c r="F16" s="52">
        <v>1.41</v>
      </c>
      <c r="G16" s="52">
        <v>1.43</v>
      </c>
      <c r="H16" s="52">
        <v>1.62</v>
      </c>
      <c r="I16" s="52">
        <v>1.45</v>
      </c>
      <c r="J16" s="52">
        <f t="shared" si="2"/>
        <v>1.51</v>
      </c>
      <c r="K16" s="52">
        <f t="shared" si="0"/>
        <v>1.41</v>
      </c>
      <c r="L16" s="52">
        <f t="shared" si="1"/>
        <v>0.10000000000000009</v>
      </c>
    </row>
    <row r="17" spans="3:12" x14ac:dyDescent="0.25">
      <c r="C17" s="51">
        <v>2011</v>
      </c>
      <c r="D17" s="52">
        <v>1.23</v>
      </c>
      <c r="E17" s="52">
        <v>1.43</v>
      </c>
      <c r="F17" s="52">
        <v>1.33</v>
      </c>
      <c r="G17" s="52">
        <v>1.45</v>
      </c>
      <c r="H17" s="52">
        <v>1.59</v>
      </c>
      <c r="I17" s="52">
        <v>1.4033333333333333</v>
      </c>
      <c r="J17" s="52">
        <f t="shared" si="2"/>
        <v>1.45</v>
      </c>
      <c r="K17" s="52">
        <f t="shared" si="0"/>
        <v>1.33</v>
      </c>
      <c r="L17" s="52">
        <f t="shared" si="1"/>
        <v>0.11999999999999988</v>
      </c>
    </row>
    <row r="18" spans="3:12" x14ac:dyDescent="0.25">
      <c r="C18" s="51">
        <v>2012</v>
      </c>
      <c r="D18" s="52">
        <v>1.34</v>
      </c>
      <c r="E18" s="52">
        <v>1.45</v>
      </c>
      <c r="F18" s="52">
        <v>1.33</v>
      </c>
      <c r="G18" s="52">
        <v>1.34</v>
      </c>
      <c r="H18" s="52">
        <v>1.59</v>
      </c>
      <c r="I18" s="52">
        <v>1.3733333333333333</v>
      </c>
      <c r="J18" s="52">
        <f t="shared" si="2"/>
        <v>1.45</v>
      </c>
      <c r="K18" s="52">
        <f t="shared" si="0"/>
        <v>1.33</v>
      </c>
      <c r="L18" s="52">
        <f t="shared" si="1"/>
        <v>0.11999999999999988</v>
      </c>
    </row>
    <row r="19" spans="3:12" x14ac:dyDescent="0.25">
      <c r="C19" s="51">
        <v>2013</v>
      </c>
      <c r="D19" s="52">
        <v>1.35</v>
      </c>
      <c r="E19" s="52">
        <v>1.46</v>
      </c>
      <c r="F19" s="52">
        <v>1.29</v>
      </c>
      <c r="G19" s="52">
        <v>1.34</v>
      </c>
      <c r="H19" s="52">
        <v>1.55</v>
      </c>
      <c r="I19" s="52">
        <v>1.3633333333333333</v>
      </c>
      <c r="J19" s="52">
        <f t="shared" si="2"/>
        <v>1.46</v>
      </c>
      <c r="K19" s="52">
        <f t="shared" si="0"/>
        <v>1.29</v>
      </c>
      <c r="L19" s="52">
        <f t="shared" si="1"/>
        <v>0.16999999999999993</v>
      </c>
    </row>
    <row r="20" spans="3:12" x14ac:dyDescent="0.25">
      <c r="C20" s="51">
        <v>2014</v>
      </c>
      <c r="D20" s="52">
        <v>1.44</v>
      </c>
      <c r="E20" s="52">
        <v>1.53</v>
      </c>
      <c r="F20" s="52">
        <v>1.32</v>
      </c>
      <c r="G20" s="52">
        <v>1.37</v>
      </c>
      <c r="H20" s="52">
        <v>1.58</v>
      </c>
      <c r="I20" s="52">
        <v>1.406666666666667</v>
      </c>
      <c r="J20" s="52">
        <f t="shared" si="2"/>
        <v>1.53</v>
      </c>
      <c r="K20" s="52">
        <f t="shared" si="0"/>
        <v>1.32</v>
      </c>
      <c r="L20" s="52">
        <f t="shared" si="1"/>
        <v>0.20999999999999996</v>
      </c>
    </row>
    <row r="21" spans="3:12" x14ac:dyDescent="0.25">
      <c r="C21" s="51">
        <v>2015</v>
      </c>
      <c r="D21" s="52">
        <v>1.45</v>
      </c>
      <c r="E21" s="52">
        <v>1.57</v>
      </c>
      <c r="F21" s="52">
        <v>1.32</v>
      </c>
      <c r="G21" s="52">
        <v>1.4</v>
      </c>
      <c r="H21" s="52">
        <v>1.58</v>
      </c>
      <c r="I21" s="52">
        <v>1.43</v>
      </c>
      <c r="J21" s="52">
        <f t="shared" si="2"/>
        <v>1.57</v>
      </c>
      <c r="K21" s="52">
        <f t="shared" si="0"/>
        <v>1.32</v>
      </c>
      <c r="L21" s="52">
        <f t="shared" si="1"/>
        <v>0.25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sqref="A1:B6"/>
    </sheetView>
  </sheetViews>
  <sheetFormatPr defaultRowHeight="15.75" x14ac:dyDescent="0.25"/>
  <cols>
    <col min="1" max="1" width="16.7109375" style="1" customWidth="1"/>
    <col min="2" max="2" width="9.140625" style="1"/>
    <col min="3" max="3" width="14" style="1" customWidth="1"/>
    <col min="4" max="16384" width="9.140625" style="1"/>
  </cols>
  <sheetData>
    <row r="1" spans="1:9" x14ac:dyDescent="0.25">
      <c r="A1" s="96" t="s">
        <v>104</v>
      </c>
      <c r="B1" s="178" t="s">
        <v>274</v>
      </c>
      <c r="C1" s="53"/>
      <c r="D1" s="54"/>
      <c r="I1" s="34"/>
    </row>
    <row r="2" spans="1:9" x14ac:dyDescent="0.25">
      <c r="A2" s="96" t="s">
        <v>208</v>
      </c>
      <c r="B2" s="98"/>
      <c r="C2" s="53"/>
      <c r="D2" s="55"/>
    </row>
    <row r="3" spans="1:9" x14ac:dyDescent="0.25">
      <c r="A3" s="99" t="s">
        <v>105</v>
      </c>
      <c r="B3" s="98"/>
      <c r="C3" s="53"/>
      <c r="D3" s="55"/>
    </row>
    <row r="4" spans="1:9" x14ac:dyDescent="0.25">
      <c r="A4" s="99" t="s">
        <v>212</v>
      </c>
      <c r="B4" s="98"/>
      <c r="C4" s="53"/>
      <c r="D4" s="55"/>
    </row>
    <row r="5" spans="1:9" x14ac:dyDescent="0.25">
      <c r="A5" s="96" t="s">
        <v>102</v>
      </c>
      <c r="B5" s="178" t="s">
        <v>199</v>
      </c>
      <c r="C5" s="166"/>
      <c r="D5" s="55"/>
    </row>
    <row r="6" spans="1:9" x14ac:dyDescent="0.25">
      <c r="A6" s="96" t="s">
        <v>210</v>
      </c>
      <c r="B6" s="98"/>
      <c r="C6" s="73"/>
    </row>
    <row r="10" spans="1:9" x14ac:dyDescent="0.25">
      <c r="C10" s="167"/>
      <c r="D10" s="168"/>
      <c r="E10" s="168">
        <v>2006</v>
      </c>
      <c r="F10" s="168">
        <v>2009</v>
      </c>
      <c r="G10" s="168">
        <v>2012</v>
      </c>
      <c r="H10" s="168">
        <v>2015</v>
      </c>
      <c r="I10" s="169" t="s">
        <v>203</v>
      </c>
    </row>
    <row r="11" spans="1:9" x14ac:dyDescent="0.25">
      <c r="C11" s="170" t="s">
        <v>200</v>
      </c>
      <c r="D11" s="171" t="s">
        <v>37</v>
      </c>
      <c r="E11" s="172">
        <v>490.34329520337292</v>
      </c>
      <c r="F11" s="172">
        <v>489.53520061069298</v>
      </c>
      <c r="G11" s="172">
        <v>490.930094798597</v>
      </c>
      <c r="H11" s="172">
        <v>489.30769230769232</v>
      </c>
      <c r="I11" s="173">
        <v>0</v>
      </c>
    </row>
    <row r="12" spans="1:9" x14ac:dyDescent="0.25">
      <c r="C12" s="170"/>
      <c r="D12" s="171" t="s">
        <v>36</v>
      </c>
      <c r="E12" s="172">
        <v>499.13136430351028</v>
      </c>
      <c r="F12" s="172">
        <v>494.76681097985062</v>
      </c>
      <c r="G12" s="172">
        <v>499.36790771398682</v>
      </c>
      <c r="H12" s="172">
        <v>490.33333333333331</v>
      </c>
      <c r="I12" s="173">
        <v>0</v>
      </c>
    </row>
    <row r="13" spans="1:9" x14ac:dyDescent="0.25">
      <c r="C13" s="170"/>
      <c r="D13" s="171" t="s">
        <v>0</v>
      </c>
      <c r="E13" s="172">
        <v>490.93738287695788</v>
      </c>
      <c r="F13" s="172">
        <v>490.17002755257437</v>
      </c>
      <c r="G13" s="172">
        <v>477.04445501548764</v>
      </c>
      <c r="H13" s="172">
        <v>477</v>
      </c>
      <c r="I13" s="173">
        <v>0</v>
      </c>
    </row>
    <row r="14" spans="1:9" x14ac:dyDescent="0.25">
      <c r="C14" s="170" t="s">
        <v>201</v>
      </c>
      <c r="D14" s="171" t="s">
        <v>37</v>
      </c>
      <c r="E14" s="172">
        <v>496.80098074217312</v>
      </c>
      <c r="F14" s="172">
        <v>496.87653125360606</v>
      </c>
      <c r="G14" s="172">
        <v>499.51853983899457</v>
      </c>
      <c r="H14" s="172">
        <v>490.80769230769232</v>
      </c>
      <c r="I14" s="173">
        <v>0</v>
      </c>
    </row>
    <row r="15" spans="1:9" x14ac:dyDescent="0.25">
      <c r="C15" s="170"/>
      <c r="D15" s="171" t="s">
        <v>36</v>
      </c>
      <c r="E15" s="172">
        <v>499.70021539207374</v>
      </c>
      <c r="F15" s="172">
        <v>499.61042860303343</v>
      </c>
      <c r="G15" s="172">
        <v>501.76956735283125</v>
      </c>
      <c r="H15" s="172">
        <v>485</v>
      </c>
      <c r="I15" s="173">
        <v>0</v>
      </c>
    </row>
    <row r="16" spans="1:9" x14ac:dyDescent="0.25">
      <c r="C16" s="170"/>
      <c r="D16" s="171" t="s">
        <v>0</v>
      </c>
      <c r="E16" s="172">
        <v>503.93172875839826</v>
      </c>
      <c r="F16" s="172">
        <v>502.64274872825092</v>
      </c>
      <c r="G16" s="172">
        <v>494.30235122168153</v>
      </c>
      <c r="H16" s="172">
        <v>477</v>
      </c>
      <c r="I16" s="173">
        <v>0</v>
      </c>
    </row>
    <row r="17" spans="3:9" x14ac:dyDescent="0.25">
      <c r="C17" s="170" t="s">
        <v>202</v>
      </c>
      <c r="D17" s="171" t="s">
        <v>37</v>
      </c>
      <c r="E17" s="172">
        <v>482.35844878071333</v>
      </c>
      <c r="F17" s="172">
        <v>486.10944732846855</v>
      </c>
      <c r="G17" s="172">
        <v>490.8946649187983</v>
      </c>
      <c r="H17" s="172">
        <v>489.23076923076923</v>
      </c>
      <c r="I17" s="173">
        <v>0</v>
      </c>
    </row>
    <row r="18" spans="3:9" x14ac:dyDescent="0.25">
      <c r="C18" s="170"/>
      <c r="D18" s="171" t="s">
        <v>36</v>
      </c>
      <c r="E18" s="172">
        <v>485.56815247660853</v>
      </c>
      <c r="F18" s="172">
        <v>485.36951852681278</v>
      </c>
      <c r="G18" s="172">
        <v>491.28121717676066</v>
      </c>
      <c r="H18" s="172">
        <v>482</v>
      </c>
      <c r="I18" s="173">
        <v>0</v>
      </c>
    </row>
    <row r="19" spans="3:9" x14ac:dyDescent="0.25">
      <c r="C19" s="174"/>
      <c r="D19" s="175" t="s">
        <v>0</v>
      </c>
      <c r="E19" s="176">
        <v>482.37451705979277</v>
      </c>
      <c r="F19" s="176">
        <v>494.17875334322196</v>
      </c>
      <c r="G19" s="176">
        <v>488.46133395845465</v>
      </c>
      <c r="H19" s="176">
        <v>470</v>
      </c>
      <c r="I19" s="177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sqref="A1:B6"/>
    </sheetView>
  </sheetViews>
  <sheetFormatPr defaultRowHeight="15.75" x14ac:dyDescent="0.25"/>
  <cols>
    <col min="1" max="1" width="15.5703125" style="1" customWidth="1"/>
    <col min="2" max="2" width="9.140625" style="1"/>
    <col min="3" max="3" width="14" style="1" customWidth="1"/>
    <col min="4" max="16384" width="9.140625" style="1"/>
  </cols>
  <sheetData>
    <row r="1" spans="1:12" x14ac:dyDescent="0.25">
      <c r="A1" s="96" t="s">
        <v>104</v>
      </c>
      <c r="B1" s="178" t="s">
        <v>204</v>
      </c>
      <c r="C1" s="53"/>
      <c r="D1" s="54"/>
      <c r="I1" s="34"/>
    </row>
    <row r="2" spans="1:12" x14ac:dyDescent="0.25">
      <c r="A2" s="96" t="s">
        <v>208</v>
      </c>
      <c r="B2" s="98"/>
      <c r="C2" s="53"/>
      <c r="D2" s="55"/>
    </row>
    <row r="3" spans="1:12" x14ac:dyDescent="0.25">
      <c r="A3" s="99" t="s">
        <v>105</v>
      </c>
      <c r="B3" s="98"/>
      <c r="C3" s="53"/>
      <c r="D3" s="55"/>
    </row>
    <row r="4" spans="1:12" x14ac:dyDescent="0.25">
      <c r="A4" s="99" t="s">
        <v>212</v>
      </c>
      <c r="B4" s="98"/>
      <c r="C4" s="53"/>
      <c r="D4" s="55"/>
    </row>
    <row r="5" spans="1:12" x14ac:dyDescent="0.25">
      <c r="A5" s="96" t="s">
        <v>102</v>
      </c>
      <c r="B5" s="178" t="s">
        <v>199</v>
      </c>
      <c r="C5" s="166"/>
      <c r="D5" s="55"/>
    </row>
    <row r="6" spans="1:12" x14ac:dyDescent="0.25">
      <c r="A6" s="96" t="s">
        <v>210</v>
      </c>
      <c r="B6" s="98"/>
    </row>
    <row r="11" spans="1:12" x14ac:dyDescent="0.25">
      <c r="C11" s="14"/>
      <c r="D11" s="15" t="s">
        <v>0</v>
      </c>
      <c r="E11" s="15" t="s">
        <v>98</v>
      </c>
      <c r="F11" s="15" t="s">
        <v>1</v>
      </c>
      <c r="G11" s="15" t="s">
        <v>2</v>
      </c>
      <c r="H11" s="15" t="s">
        <v>205</v>
      </c>
      <c r="I11" s="15" t="s">
        <v>36</v>
      </c>
      <c r="J11" s="15" t="s">
        <v>99</v>
      </c>
      <c r="K11" s="15" t="s">
        <v>100</v>
      </c>
      <c r="L11" s="15" t="s">
        <v>124</v>
      </c>
    </row>
    <row r="12" spans="1:12" x14ac:dyDescent="0.25">
      <c r="C12" s="19">
        <v>2004</v>
      </c>
      <c r="D12" s="56">
        <v>7260.9</v>
      </c>
      <c r="E12" s="56">
        <v>4695.6000000000004</v>
      </c>
      <c r="F12" s="56">
        <v>6053.6</v>
      </c>
      <c r="G12" s="56">
        <v>5901.2</v>
      </c>
      <c r="H12" s="56">
        <v>4280.8774193548379</v>
      </c>
      <c r="I12" s="56">
        <v>5505.2333333333327</v>
      </c>
      <c r="J12" s="56">
        <f>MAX(E12:G12)</f>
        <v>6053.6</v>
      </c>
      <c r="K12" s="56">
        <f>MIN(E12:G12)</f>
        <v>4695.6000000000004</v>
      </c>
      <c r="L12" s="56">
        <f>J12-K12</f>
        <v>1358</v>
      </c>
    </row>
    <row r="13" spans="1:12" x14ac:dyDescent="0.25">
      <c r="C13" s="19" t="s">
        <v>206</v>
      </c>
      <c r="D13" s="56">
        <v>7220.9</v>
      </c>
      <c r="E13" s="56">
        <v>4576.3</v>
      </c>
      <c r="F13" s="56">
        <v>6018.5</v>
      </c>
      <c r="G13" s="56">
        <v>5920.9</v>
      </c>
      <c r="H13" s="56">
        <v>4280.8774193548379</v>
      </c>
      <c r="I13" s="56">
        <v>5505.2333333333327</v>
      </c>
      <c r="J13" s="56">
        <f t="shared" ref="J13:J22" si="0">MAX(E13:G13)</f>
        <v>6018.5</v>
      </c>
      <c r="K13" s="56">
        <f t="shared" ref="K13:K22" si="1">MIN(E13:G13)</f>
        <v>4576.3</v>
      </c>
      <c r="L13" s="56">
        <f t="shared" ref="L13:L22" si="2">J13-K13</f>
        <v>1442.1999999999998</v>
      </c>
    </row>
    <row r="14" spans="1:12" x14ac:dyDescent="0.25">
      <c r="C14" s="19" t="s">
        <v>107</v>
      </c>
      <c r="D14" s="56">
        <v>6947.9</v>
      </c>
      <c r="E14" s="56">
        <v>4352.6000000000004</v>
      </c>
      <c r="F14" s="56">
        <v>5975.1</v>
      </c>
      <c r="G14" s="56">
        <v>5746.9</v>
      </c>
      <c r="H14" s="56">
        <v>4111.5454545454559</v>
      </c>
      <c r="I14" s="56">
        <v>5358.2</v>
      </c>
      <c r="J14" s="56">
        <f t="shared" si="0"/>
        <v>5975.1</v>
      </c>
      <c r="K14" s="56">
        <f t="shared" si="1"/>
        <v>4352.6000000000004</v>
      </c>
      <c r="L14" s="56">
        <f t="shared" si="2"/>
        <v>1622.5</v>
      </c>
    </row>
    <row r="15" spans="1:12" x14ac:dyDescent="0.25">
      <c r="C15" s="19" t="s">
        <v>108</v>
      </c>
      <c r="D15" s="56">
        <v>6894.1</v>
      </c>
      <c r="E15" s="56">
        <v>4281.6000000000004</v>
      </c>
      <c r="F15" s="56">
        <v>5969.3</v>
      </c>
      <c r="G15" s="56">
        <v>5776.4</v>
      </c>
      <c r="H15" s="56">
        <v>4051.3823529411757</v>
      </c>
      <c r="I15" s="56">
        <v>5342.4333333333334</v>
      </c>
      <c r="J15" s="56">
        <f t="shared" si="0"/>
        <v>5969.3</v>
      </c>
      <c r="K15" s="56">
        <f t="shared" si="1"/>
        <v>4281.6000000000004</v>
      </c>
      <c r="L15" s="56">
        <f t="shared" si="2"/>
        <v>1687.6999999999998</v>
      </c>
    </row>
    <row r="16" spans="1:12" x14ac:dyDescent="0.25">
      <c r="C16" s="19" t="s">
        <v>109</v>
      </c>
      <c r="D16" s="56">
        <v>6497.4</v>
      </c>
      <c r="E16" s="56">
        <v>4165</v>
      </c>
      <c r="F16" s="56">
        <v>5839.1</v>
      </c>
      <c r="G16" s="56">
        <v>5599.7</v>
      </c>
      <c r="H16" s="56">
        <v>3884.8117647058825</v>
      </c>
      <c r="I16" s="56">
        <v>5201.2666666666664</v>
      </c>
      <c r="J16" s="56">
        <f t="shared" si="0"/>
        <v>5839.1</v>
      </c>
      <c r="K16" s="56">
        <f t="shared" si="1"/>
        <v>4165</v>
      </c>
      <c r="L16" s="56">
        <f t="shared" si="2"/>
        <v>1674.1000000000004</v>
      </c>
    </row>
    <row r="17" spans="3:12" x14ac:dyDescent="0.25">
      <c r="C17" s="19" t="s">
        <v>110</v>
      </c>
      <c r="D17" s="56">
        <v>6286.5</v>
      </c>
      <c r="E17" s="56">
        <v>4053.3</v>
      </c>
      <c r="F17" s="56">
        <v>5637.1</v>
      </c>
      <c r="G17" s="56">
        <v>5384.5</v>
      </c>
      <c r="H17" s="56">
        <v>3810.0285714285706</v>
      </c>
      <c r="I17" s="56">
        <v>5024.9666666666672</v>
      </c>
      <c r="J17" s="56">
        <f t="shared" si="0"/>
        <v>5637.1</v>
      </c>
      <c r="K17" s="56">
        <f t="shared" si="1"/>
        <v>4053.3</v>
      </c>
      <c r="L17" s="56">
        <f t="shared" si="2"/>
        <v>1583.8000000000002</v>
      </c>
    </row>
    <row r="18" spans="3:12" x14ac:dyDescent="0.25">
      <c r="C18" s="19" t="s">
        <v>111</v>
      </c>
      <c r="D18" s="56">
        <v>5961.9</v>
      </c>
      <c r="E18" s="56">
        <v>3942.2</v>
      </c>
      <c r="F18" s="56">
        <v>5334.4</v>
      </c>
      <c r="G18" s="56">
        <v>5113.8999999999996</v>
      </c>
      <c r="H18" s="56">
        <v>3664.9371428571426</v>
      </c>
      <c r="I18" s="56">
        <v>4796.833333333333</v>
      </c>
      <c r="J18" s="56">
        <f t="shared" si="0"/>
        <v>5334.4</v>
      </c>
      <c r="K18" s="56">
        <f t="shared" si="1"/>
        <v>3942.2</v>
      </c>
      <c r="L18" s="56">
        <f t="shared" si="2"/>
        <v>1392.1999999999998</v>
      </c>
    </row>
    <row r="19" spans="3:12" x14ac:dyDescent="0.25">
      <c r="C19" s="19" t="s">
        <v>112</v>
      </c>
      <c r="D19" s="56">
        <v>5712.5</v>
      </c>
      <c r="E19" s="56">
        <v>3849.8</v>
      </c>
      <c r="F19" s="56">
        <v>5244.2</v>
      </c>
      <c r="G19" s="56" t="s">
        <v>207</v>
      </c>
      <c r="H19" s="56">
        <v>3533.7823529411762</v>
      </c>
      <c r="I19" s="56">
        <v>4547</v>
      </c>
      <c r="J19" s="56">
        <f t="shared" si="0"/>
        <v>5244.2</v>
      </c>
      <c r="K19" s="56">
        <f t="shared" si="1"/>
        <v>3849.8</v>
      </c>
      <c r="L19" s="56">
        <f t="shared" si="2"/>
        <v>1394.3999999999996</v>
      </c>
    </row>
    <row r="20" spans="3:12" x14ac:dyDescent="0.25">
      <c r="C20" s="19" t="s">
        <v>113</v>
      </c>
      <c r="D20" s="56">
        <v>5464</v>
      </c>
      <c r="E20" s="56">
        <v>3725.5</v>
      </c>
      <c r="F20" s="56">
        <v>5140.8</v>
      </c>
      <c r="G20" s="56">
        <v>4866.3999999999996</v>
      </c>
      <c r="H20" s="56">
        <v>3462.4599999999996</v>
      </c>
      <c r="I20" s="56">
        <v>4577.5666666666666</v>
      </c>
      <c r="J20" s="56">
        <f t="shared" si="0"/>
        <v>5140.8</v>
      </c>
      <c r="K20" s="56">
        <f t="shared" si="1"/>
        <v>3725.5</v>
      </c>
      <c r="L20" s="56">
        <f t="shared" si="2"/>
        <v>1415.3000000000002</v>
      </c>
    </row>
    <row r="21" spans="3:12" x14ac:dyDescent="0.25">
      <c r="C21" s="19" t="s">
        <v>114</v>
      </c>
      <c r="D21" s="56">
        <v>5160.3</v>
      </c>
      <c r="E21" s="56">
        <v>3618.3</v>
      </c>
      <c r="F21" s="56">
        <v>4959.1000000000004</v>
      </c>
      <c r="G21" s="56">
        <v>4680.3999999999996</v>
      </c>
      <c r="H21" s="56">
        <v>3434.9687499999995</v>
      </c>
      <c r="I21" s="56">
        <v>4419.2666666666673</v>
      </c>
      <c r="J21" s="56">
        <f t="shared" si="0"/>
        <v>4959.1000000000004</v>
      </c>
      <c r="K21" s="56">
        <f t="shared" si="1"/>
        <v>3618.3</v>
      </c>
      <c r="L21" s="56">
        <f t="shared" si="2"/>
        <v>1340.8000000000002</v>
      </c>
    </row>
    <row r="22" spans="3:12" x14ac:dyDescent="0.25">
      <c r="C22" s="19" t="s">
        <v>115</v>
      </c>
      <c r="D22" s="56">
        <v>5056.3999999999996</v>
      </c>
      <c r="E22" s="56">
        <v>3427.1</v>
      </c>
      <c r="F22" s="56">
        <v>4715.3</v>
      </c>
      <c r="G22" s="56">
        <v>4600.8</v>
      </c>
      <c r="H22" s="56">
        <v>3440.580769230769</v>
      </c>
      <c r="I22" s="56">
        <v>4247.7333333333336</v>
      </c>
      <c r="J22" s="56">
        <f t="shared" si="0"/>
        <v>4715.3</v>
      </c>
      <c r="K22" s="56">
        <f t="shared" si="1"/>
        <v>3427.1</v>
      </c>
      <c r="L22" s="56">
        <f t="shared" si="2"/>
        <v>1288.2000000000003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workbookViewId="0">
      <selection activeCell="C8" sqref="C8"/>
    </sheetView>
  </sheetViews>
  <sheetFormatPr defaultRowHeight="15" x14ac:dyDescent="0.25"/>
  <cols>
    <col min="1" max="1" width="16.85546875" style="181" customWidth="1"/>
    <col min="2" max="2" width="23.5703125" style="181" customWidth="1"/>
    <col min="3" max="16384" width="9.140625" style="181"/>
  </cols>
  <sheetData>
    <row r="1" spans="1:3" x14ac:dyDescent="0.25">
      <c r="A1" s="179" t="s">
        <v>104</v>
      </c>
      <c r="B1" s="180" t="s">
        <v>279</v>
      </c>
    </row>
    <row r="2" spans="1:3" x14ac:dyDescent="0.25">
      <c r="A2" s="179" t="s">
        <v>208</v>
      </c>
      <c r="B2" s="180" t="s">
        <v>279</v>
      </c>
    </row>
    <row r="3" spans="1:3" x14ac:dyDescent="0.25">
      <c r="A3" s="182" t="s">
        <v>105</v>
      </c>
      <c r="B3" s="181" t="s">
        <v>281</v>
      </c>
    </row>
    <row r="4" spans="1:3" x14ac:dyDescent="0.25">
      <c r="A4" s="182" t="s">
        <v>212</v>
      </c>
    </row>
    <row r="5" spans="1:3" x14ac:dyDescent="0.25">
      <c r="A5" s="179" t="s">
        <v>102</v>
      </c>
      <c r="B5" s="180" t="s">
        <v>280</v>
      </c>
      <c r="C5" s="196"/>
    </row>
    <row r="6" spans="1:3" x14ac:dyDescent="0.25">
      <c r="A6" s="179" t="s">
        <v>210</v>
      </c>
      <c r="B6" s="180" t="s">
        <v>280</v>
      </c>
    </row>
    <row r="12" spans="1:3" x14ac:dyDescent="0.25">
      <c r="A12" s="183"/>
      <c r="B12" s="184">
        <v>2015</v>
      </c>
    </row>
    <row r="13" spans="1:3" x14ac:dyDescent="0.25">
      <c r="A13" s="185" t="s">
        <v>170</v>
      </c>
      <c r="B13" s="186">
        <v>5.445313415126404</v>
      </c>
    </row>
    <row r="14" spans="1:3" x14ac:dyDescent="0.25">
      <c r="A14" s="185" t="s">
        <v>163</v>
      </c>
      <c r="B14" s="186">
        <v>5.8671597870925609</v>
      </c>
    </row>
    <row r="15" spans="1:3" x14ac:dyDescent="0.25">
      <c r="A15" s="185" t="s">
        <v>173</v>
      </c>
      <c r="B15" s="186">
        <v>8.4951319011345259</v>
      </c>
    </row>
    <row r="16" spans="1:3" x14ac:dyDescent="0.25">
      <c r="A16" s="185" t="s">
        <v>146</v>
      </c>
      <c r="B16" s="186">
        <v>8.8239642528392146</v>
      </c>
    </row>
    <row r="17" spans="1:2" x14ac:dyDescent="0.25">
      <c r="A17" s="185" t="s">
        <v>2</v>
      </c>
      <c r="B17" s="186">
        <v>9.0798589524943285</v>
      </c>
    </row>
    <row r="18" spans="1:2" x14ac:dyDescent="0.25">
      <c r="A18" s="185" t="s">
        <v>145</v>
      </c>
      <c r="B18" s="186">
        <v>10.165462755959672</v>
      </c>
    </row>
    <row r="19" spans="1:2" x14ac:dyDescent="0.25">
      <c r="A19" s="185" t="s">
        <v>140</v>
      </c>
      <c r="B19" s="186">
        <v>10.595027308730167</v>
      </c>
    </row>
    <row r="20" spans="1:2" x14ac:dyDescent="0.25">
      <c r="A20" s="185" t="s">
        <v>171</v>
      </c>
      <c r="B20" s="186">
        <v>12.36575804646691</v>
      </c>
    </row>
    <row r="21" spans="1:2" x14ac:dyDescent="0.25">
      <c r="A21" s="185" t="s">
        <v>1</v>
      </c>
      <c r="B21" s="186">
        <v>13.356461758668406</v>
      </c>
    </row>
    <row r="22" spans="1:2" x14ac:dyDescent="0.25">
      <c r="A22" s="185" t="s">
        <v>168</v>
      </c>
      <c r="B22" s="186">
        <v>13.538666139082355</v>
      </c>
    </row>
    <row r="23" spans="1:2" x14ac:dyDescent="0.25">
      <c r="A23" s="185" t="s">
        <v>141</v>
      </c>
      <c r="B23" s="186">
        <v>13.922119936675729</v>
      </c>
    </row>
    <row r="24" spans="1:2" x14ac:dyDescent="0.25">
      <c r="A24" s="187" t="s">
        <v>36</v>
      </c>
      <c r="B24" s="188">
        <v>14.875899766932712</v>
      </c>
    </row>
    <row r="25" spans="1:2" x14ac:dyDescent="0.25">
      <c r="A25" s="185" t="s">
        <v>143</v>
      </c>
      <c r="B25" s="186">
        <v>15.040844046388209</v>
      </c>
    </row>
    <row r="26" spans="1:2" x14ac:dyDescent="0.25">
      <c r="A26" s="185" t="s">
        <v>39</v>
      </c>
      <c r="B26" s="186">
        <v>15.688218356963173</v>
      </c>
    </row>
    <row r="27" spans="1:2" x14ac:dyDescent="0.25">
      <c r="A27" s="185" t="s">
        <v>144</v>
      </c>
      <c r="B27" s="186">
        <v>19.239782171728852</v>
      </c>
    </row>
    <row r="28" spans="1:2" x14ac:dyDescent="0.25">
      <c r="A28" s="187" t="s">
        <v>0</v>
      </c>
      <c r="B28" s="188">
        <v>19.486426282296701</v>
      </c>
    </row>
    <row r="29" spans="1:2" x14ac:dyDescent="0.25">
      <c r="A29" s="185" t="s">
        <v>166</v>
      </c>
      <c r="B29" s="186">
        <v>20.65820945271474</v>
      </c>
    </row>
    <row r="30" spans="1:2" x14ac:dyDescent="0.25">
      <c r="A30" s="185" t="s">
        <v>169</v>
      </c>
      <c r="B30" s="186">
        <v>21.294717880680398</v>
      </c>
    </row>
    <row r="31" spans="1:2" x14ac:dyDescent="0.25">
      <c r="A31" s="185" t="s">
        <v>98</v>
      </c>
      <c r="B31" s="186">
        <v>22.191378589635399</v>
      </c>
    </row>
    <row r="32" spans="1:2" x14ac:dyDescent="0.25">
      <c r="A32" s="185" t="s">
        <v>3</v>
      </c>
      <c r="B32" s="186">
        <v>25.165005876151383</v>
      </c>
    </row>
    <row r="33" spans="1:2" x14ac:dyDescent="0.25">
      <c r="A33" s="185" t="s">
        <v>5</v>
      </c>
      <c r="B33" s="186">
        <v>26.534111476471828</v>
      </c>
    </row>
    <row r="34" spans="1:2" x14ac:dyDescent="0.25">
      <c r="A34" s="185" t="s">
        <v>129</v>
      </c>
      <c r="B34" s="186">
        <v>26.565050943804007</v>
      </c>
    </row>
    <row r="35" spans="1:2" x14ac:dyDescent="0.25">
      <c r="A35" s="185" t="s">
        <v>162</v>
      </c>
      <c r="B35" s="186">
        <v>27.218885453391451</v>
      </c>
    </row>
    <row r="36" spans="1:2" x14ac:dyDescent="0.25">
      <c r="A36" s="187" t="s">
        <v>37</v>
      </c>
      <c r="B36" s="188">
        <v>29.707550294835411</v>
      </c>
    </row>
    <row r="37" spans="1:2" x14ac:dyDescent="0.25">
      <c r="A37" s="185" t="s">
        <v>4</v>
      </c>
      <c r="B37" s="186">
        <v>30.8920554715042</v>
      </c>
    </row>
    <row r="38" spans="1:2" x14ac:dyDescent="0.25">
      <c r="A38" s="185" t="s">
        <v>164</v>
      </c>
      <c r="B38" s="186">
        <v>31.832093682838273</v>
      </c>
    </row>
    <row r="39" spans="1:2" x14ac:dyDescent="0.25">
      <c r="A39" s="185" t="s">
        <v>172</v>
      </c>
      <c r="B39" s="186">
        <v>64.310674257591643</v>
      </c>
    </row>
    <row r="40" spans="1:2" x14ac:dyDescent="0.25">
      <c r="A40" s="185" t="s">
        <v>142</v>
      </c>
      <c r="B40" s="186">
        <v>75.45231698440702</v>
      </c>
    </row>
    <row r="41" spans="1:2" x14ac:dyDescent="0.25">
      <c r="A41" s="185" t="s">
        <v>165</v>
      </c>
      <c r="B41" s="186">
        <v>106.31142846043616</v>
      </c>
    </row>
    <row r="42" spans="1:2" x14ac:dyDescent="0.25">
      <c r="A42" s="185" t="s">
        <v>167</v>
      </c>
      <c r="B42" s="186">
        <v>172.27528461411782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showGridLines="0" zoomScale="80" zoomScaleNormal="80" workbookViewId="0">
      <selection activeCell="C5" sqref="C5"/>
    </sheetView>
  </sheetViews>
  <sheetFormatPr defaultRowHeight="15.75" x14ac:dyDescent="0.25"/>
  <cols>
    <col min="1" max="1" width="15.85546875" style="59" customWidth="1"/>
    <col min="2" max="2" width="8.42578125" style="59" customWidth="1"/>
    <col min="3" max="3" width="26.42578125" style="59" customWidth="1"/>
    <col min="4" max="5" width="9.85546875" style="59" customWidth="1"/>
    <col min="6" max="6" width="30.5703125" style="59" customWidth="1"/>
    <col min="7" max="7" width="20.28515625" style="59" customWidth="1"/>
    <col min="8" max="8" width="24.7109375" style="59" customWidth="1"/>
    <col min="9" max="9" width="20.85546875" style="59" customWidth="1"/>
    <col min="10" max="33" width="10.140625" style="59" customWidth="1"/>
    <col min="34" max="16384" width="9.140625" style="59"/>
  </cols>
  <sheetData>
    <row r="1" spans="1:9" x14ac:dyDescent="0.25">
      <c r="A1" s="96" t="s">
        <v>104</v>
      </c>
      <c r="B1" s="178" t="s">
        <v>277</v>
      </c>
      <c r="C1" s="58"/>
      <c r="D1" s="58"/>
      <c r="E1" s="58"/>
    </row>
    <row r="2" spans="1:9" x14ac:dyDescent="0.25">
      <c r="A2" s="96" t="s">
        <v>208</v>
      </c>
      <c r="B2" s="98" t="s">
        <v>278</v>
      </c>
      <c r="C2" s="60"/>
      <c r="D2" s="60"/>
      <c r="E2" s="60"/>
    </row>
    <row r="3" spans="1:9" x14ac:dyDescent="0.25">
      <c r="A3" s="99" t="s">
        <v>102</v>
      </c>
      <c r="B3" s="98" t="s">
        <v>209</v>
      </c>
      <c r="C3" s="61"/>
      <c r="D3" s="61"/>
      <c r="E3" s="61"/>
    </row>
    <row r="4" spans="1:9" x14ac:dyDescent="0.25">
      <c r="A4" s="99" t="s">
        <v>210</v>
      </c>
      <c r="B4" s="98" t="s">
        <v>211</v>
      </c>
      <c r="C4" s="61"/>
      <c r="D4" s="61"/>
      <c r="E4" s="61"/>
    </row>
    <row r="5" spans="1:9" x14ac:dyDescent="0.25">
      <c r="A5" s="96" t="s">
        <v>105</v>
      </c>
      <c r="B5" s="178"/>
      <c r="C5" s="62"/>
      <c r="D5" s="62"/>
      <c r="E5" s="62"/>
    </row>
    <row r="6" spans="1:9" x14ac:dyDescent="0.25">
      <c r="A6" s="96" t="s">
        <v>212</v>
      </c>
      <c r="B6" s="98"/>
      <c r="C6" s="62"/>
      <c r="D6" s="62"/>
      <c r="E6" s="62"/>
    </row>
    <row r="7" spans="1:9" x14ac:dyDescent="0.25">
      <c r="H7" s="63"/>
      <c r="I7" s="63"/>
    </row>
    <row r="8" spans="1:9" ht="16.5" thickBot="1" x14ac:dyDescent="0.3">
      <c r="E8" s="63" t="s">
        <v>213</v>
      </c>
      <c r="F8" s="63" t="s">
        <v>214</v>
      </c>
    </row>
    <row r="9" spans="1:9" ht="16.5" thickBot="1" x14ac:dyDescent="0.3">
      <c r="A9" s="59" t="s">
        <v>152</v>
      </c>
      <c r="B9" s="59" t="s">
        <v>152</v>
      </c>
      <c r="C9" s="59" t="s">
        <v>38</v>
      </c>
      <c r="D9" s="64" t="s">
        <v>144</v>
      </c>
      <c r="E9" s="65">
        <v>1.4383999999999999</v>
      </c>
      <c r="F9" s="65">
        <v>1.3883999999999999</v>
      </c>
    </row>
    <row r="10" spans="1:9" ht="16.5" thickBot="1" x14ac:dyDescent="0.3">
      <c r="A10" s="59" t="s">
        <v>215</v>
      </c>
      <c r="B10" s="59" t="s">
        <v>215</v>
      </c>
      <c r="C10" s="59" t="s">
        <v>39</v>
      </c>
      <c r="D10" s="64" t="s">
        <v>39</v>
      </c>
      <c r="E10" s="65">
        <v>1.2782666666666667</v>
      </c>
      <c r="F10" s="65">
        <v>1.4438666666666666</v>
      </c>
    </row>
    <row r="11" spans="1:9" ht="16.5" thickBot="1" x14ac:dyDescent="0.3">
      <c r="A11" s="59" t="s">
        <v>158</v>
      </c>
      <c r="B11" s="59" t="s">
        <v>158</v>
      </c>
      <c r="C11" s="59" t="s">
        <v>30</v>
      </c>
      <c r="D11" s="64" t="s">
        <v>4</v>
      </c>
      <c r="E11" s="65">
        <v>1.9933333333333334</v>
      </c>
      <c r="F11" s="65">
        <v>3.2754666666666665</v>
      </c>
    </row>
    <row r="12" spans="1:9" ht="16.5" thickBot="1" x14ac:dyDescent="0.3">
      <c r="A12" s="59" t="s">
        <v>216</v>
      </c>
      <c r="B12" s="59" t="s">
        <v>216</v>
      </c>
      <c r="C12" s="59" t="s">
        <v>40</v>
      </c>
      <c r="D12" s="64" t="s">
        <v>167</v>
      </c>
      <c r="E12" s="65">
        <v>1.7834666666666665</v>
      </c>
      <c r="F12" s="65">
        <v>2.5905333333333336</v>
      </c>
    </row>
    <row r="13" spans="1:9" ht="32.25" thickBot="1" x14ac:dyDescent="0.3">
      <c r="A13" s="59" t="s">
        <v>154</v>
      </c>
      <c r="B13" s="59" t="s">
        <v>154</v>
      </c>
      <c r="C13" s="59" t="s">
        <v>32</v>
      </c>
      <c r="D13" s="64" t="s">
        <v>98</v>
      </c>
      <c r="E13" s="65">
        <v>1.8561333333333332</v>
      </c>
      <c r="F13" s="65">
        <v>2.6397333333333335</v>
      </c>
    </row>
    <row r="14" spans="1:9" ht="32.25" thickBot="1" x14ac:dyDescent="0.3">
      <c r="A14" s="59" t="s">
        <v>147</v>
      </c>
      <c r="B14" s="59" t="s">
        <v>147</v>
      </c>
      <c r="C14" s="59" t="s">
        <v>45</v>
      </c>
      <c r="D14" s="64" t="s">
        <v>140</v>
      </c>
      <c r="E14" s="65">
        <v>1.2893333333333332</v>
      </c>
      <c r="F14" s="65">
        <v>1.0749333333333333</v>
      </c>
    </row>
    <row r="15" spans="1:9" ht="16.5" thickBot="1" x14ac:dyDescent="0.3">
      <c r="A15" s="59" t="s">
        <v>217</v>
      </c>
      <c r="B15" s="59" t="s">
        <v>217</v>
      </c>
      <c r="C15" s="59" t="s">
        <v>41</v>
      </c>
      <c r="D15" s="64" t="s">
        <v>162</v>
      </c>
      <c r="E15" s="65">
        <v>0.86613333333333331</v>
      </c>
      <c r="F15" s="65">
        <v>1.024</v>
      </c>
    </row>
    <row r="16" spans="1:9" ht="32.25" thickBot="1" x14ac:dyDescent="0.3">
      <c r="A16" s="59" t="s">
        <v>218</v>
      </c>
      <c r="B16" s="59" t="s">
        <v>218</v>
      </c>
      <c r="C16" s="59" t="s">
        <v>42</v>
      </c>
      <c r="D16" s="64" t="s">
        <v>163</v>
      </c>
      <c r="E16" s="65">
        <v>1.3330666666666666</v>
      </c>
      <c r="F16" s="65">
        <v>1.9921333333333333</v>
      </c>
    </row>
    <row r="17" spans="1:6" ht="32.25" thickBot="1" x14ac:dyDescent="0.3">
      <c r="A17" s="59" t="s">
        <v>219</v>
      </c>
      <c r="B17" s="59" t="s">
        <v>219</v>
      </c>
      <c r="C17" s="59" t="s">
        <v>57</v>
      </c>
      <c r="D17" s="64" t="s">
        <v>166</v>
      </c>
      <c r="E17" s="65">
        <v>1.4646666666666668</v>
      </c>
      <c r="F17" s="65">
        <v>1.8821333333333332</v>
      </c>
    </row>
    <row r="18" spans="1:6" ht="32.25" thickBot="1" x14ac:dyDescent="0.3">
      <c r="A18" s="59" t="s">
        <v>220</v>
      </c>
      <c r="B18" s="59" t="s">
        <v>220</v>
      </c>
      <c r="C18" s="59" t="s">
        <v>43</v>
      </c>
      <c r="D18" s="64" t="s">
        <v>173</v>
      </c>
      <c r="E18" s="65">
        <v>0.61839999999999995</v>
      </c>
      <c r="F18" s="65">
        <v>0.5430666666666667</v>
      </c>
    </row>
    <row r="19" spans="1:6" ht="32.25" thickBot="1" x14ac:dyDescent="0.3">
      <c r="A19" s="59" t="s">
        <v>148</v>
      </c>
      <c r="B19" s="59" t="s">
        <v>148</v>
      </c>
      <c r="C19" s="59" t="s">
        <v>44</v>
      </c>
      <c r="D19" s="64" t="s">
        <v>141</v>
      </c>
      <c r="E19" s="65">
        <v>1.3952</v>
      </c>
      <c r="F19" s="65">
        <v>0.9429333333333334</v>
      </c>
    </row>
    <row r="20" spans="1:6" ht="32.25" thickBot="1" x14ac:dyDescent="0.3">
      <c r="A20" s="59" t="s">
        <v>149</v>
      </c>
      <c r="B20" s="59" t="s">
        <v>149</v>
      </c>
      <c r="C20" s="59" t="s">
        <v>59</v>
      </c>
      <c r="D20" s="64" t="s">
        <v>146</v>
      </c>
      <c r="E20" s="65">
        <v>0.98519999999999996</v>
      </c>
      <c r="F20" s="65">
        <v>0.78480000000000005</v>
      </c>
    </row>
    <row r="21" spans="1:6" ht="32.25" thickBot="1" x14ac:dyDescent="0.3">
      <c r="A21" s="59" t="s">
        <v>221</v>
      </c>
      <c r="B21" s="59" t="s">
        <v>221</v>
      </c>
      <c r="C21" s="59" t="s">
        <v>46</v>
      </c>
      <c r="D21" s="64" t="s">
        <v>165</v>
      </c>
      <c r="E21" s="65">
        <v>1.6013333333333335</v>
      </c>
      <c r="F21" s="65">
        <v>2.4337333333333331</v>
      </c>
    </row>
    <row r="22" spans="1:6" ht="32.25" thickBot="1" x14ac:dyDescent="0.3">
      <c r="A22" s="59" t="s">
        <v>160</v>
      </c>
      <c r="B22" s="59" t="s">
        <v>160</v>
      </c>
      <c r="C22" s="59" t="s">
        <v>47</v>
      </c>
      <c r="D22" s="64" t="s">
        <v>0</v>
      </c>
      <c r="E22" s="65">
        <v>3.1697333333333333</v>
      </c>
      <c r="F22" s="65">
        <v>3.1452000000000004</v>
      </c>
    </row>
    <row r="23" spans="1:6" ht="16.5" thickBot="1" x14ac:dyDescent="0.3">
      <c r="A23" s="59" t="s">
        <v>222</v>
      </c>
      <c r="B23" s="59" t="s">
        <v>222</v>
      </c>
      <c r="C23" s="59" t="s">
        <v>48</v>
      </c>
      <c r="D23" s="64" t="s">
        <v>164</v>
      </c>
      <c r="E23" s="65">
        <v>1.4320000000000002</v>
      </c>
      <c r="F23" s="65">
        <v>1.3753333333333335</v>
      </c>
    </row>
    <row r="24" spans="1:6" ht="32.25" thickBot="1" x14ac:dyDescent="0.3">
      <c r="A24" s="59" t="s">
        <v>150</v>
      </c>
      <c r="B24" s="59" t="s">
        <v>150</v>
      </c>
      <c r="C24" s="59" t="s">
        <v>49</v>
      </c>
      <c r="D24" s="64" t="s">
        <v>142</v>
      </c>
      <c r="E24" s="65">
        <v>1.9062666666666666</v>
      </c>
      <c r="F24" s="65">
        <v>1.3326666666666667</v>
      </c>
    </row>
    <row r="25" spans="1:6" ht="16.5" thickBot="1" x14ac:dyDescent="0.3">
      <c r="A25" s="59" t="s">
        <v>223</v>
      </c>
      <c r="B25" s="59" t="s">
        <v>223</v>
      </c>
      <c r="C25" s="59" t="s">
        <v>51</v>
      </c>
      <c r="D25" s="64" t="s">
        <v>169</v>
      </c>
      <c r="E25" s="65">
        <v>1.2501333333333333</v>
      </c>
      <c r="F25" s="65">
        <v>1.61</v>
      </c>
    </row>
    <row r="26" spans="1:6" ht="32.25" thickBot="1" x14ac:dyDescent="0.3">
      <c r="A26" s="59" t="s">
        <v>224</v>
      </c>
      <c r="B26" s="59" t="s">
        <v>224</v>
      </c>
      <c r="C26" s="59" t="s">
        <v>52</v>
      </c>
      <c r="D26" s="64" t="s">
        <v>170</v>
      </c>
      <c r="E26" s="65">
        <v>0.86506666666666676</v>
      </c>
      <c r="F26" s="65">
        <v>0.68773333333333342</v>
      </c>
    </row>
    <row r="27" spans="1:6" ht="32.25" thickBot="1" x14ac:dyDescent="0.3">
      <c r="A27" s="59" t="s">
        <v>225</v>
      </c>
      <c r="B27" s="59" t="s">
        <v>225</v>
      </c>
      <c r="C27" s="59" t="s">
        <v>50</v>
      </c>
      <c r="D27" s="64" t="s">
        <v>168</v>
      </c>
      <c r="E27" s="65">
        <v>1.8469333333333333</v>
      </c>
      <c r="F27" s="65">
        <v>1.8695999999999999</v>
      </c>
    </row>
    <row r="28" spans="1:6" ht="16.5" thickBot="1" x14ac:dyDescent="0.3">
      <c r="A28" s="59" t="s">
        <v>226</v>
      </c>
      <c r="B28" s="59" t="s">
        <v>226</v>
      </c>
      <c r="C28" s="59" t="s">
        <v>53</v>
      </c>
      <c r="D28" s="64" t="s">
        <v>171</v>
      </c>
      <c r="E28" s="65">
        <v>0.87</v>
      </c>
      <c r="F28" s="65">
        <v>1.8728</v>
      </c>
    </row>
    <row r="29" spans="1:6" ht="16.5" thickBot="1" x14ac:dyDescent="0.3">
      <c r="A29" s="59" t="s">
        <v>153</v>
      </c>
      <c r="B29" s="59" t="s">
        <v>153</v>
      </c>
      <c r="C29" s="59" t="s">
        <v>54</v>
      </c>
      <c r="D29" s="64" t="s">
        <v>143</v>
      </c>
      <c r="E29" s="65">
        <v>0.97693333333333332</v>
      </c>
      <c r="F29" s="65">
        <v>1.2385333333333333</v>
      </c>
    </row>
    <row r="30" spans="1:6" ht="32.25" thickBot="1" x14ac:dyDescent="0.3">
      <c r="A30" s="59" t="s">
        <v>155</v>
      </c>
      <c r="B30" s="59" t="s">
        <v>155</v>
      </c>
      <c r="C30" s="59" t="s">
        <v>33</v>
      </c>
      <c r="D30" s="64" t="s">
        <v>1</v>
      </c>
      <c r="E30" s="65">
        <v>2.192133333333333</v>
      </c>
      <c r="F30" s="65">
        <v>2.3915999999999999</v>
      </c>
    </row>
    <row r="31" spans="1:6" ht="32.25" thickBot="1" x14ac:dyDescent="0.3">
      <c r="A31" s="59" t="s">
        <v>227</v>
      </c>
      <c r="B31" s="59" t="s">
        <v>227</v>
      </c>
      <c r="C31" s="59" t="s">
        <v>55</v>
      </c>
      <c r="D31" s="64" t="s">
        <v>172</v>
      </c>
      <c r="E31" s="65">
        <v>1.5158666666666667</v>
      </c>
      <c r="F31" s="65">
        <v>1.5593333333333332</v>
      </c>
    </row>
    <row r="32" spans="1:6" ht="16.5" thickBot="1" x14ac:dyDescent="0.3">
      <c r="A32" s="59" t="s">
        <v>157</v>
      </c>
      <c r="B32" s="59" t="s">
        <v>157</v>
      </c>
      <c r="C32" s="59" t="s">
        <v>34</v>
      </c>
      <c r="D32" s="64" t="s">
        <v>3</v>
      </c>
      <c r="E32" s="65">
        <v>2.6734666666666667</v>
      </c>
      <c r="F32" s="65">
        <v>2.9465333333333334</v>
      </c>
    </row>
    <row r="33" spans="1:6" ht="32.25" thickBot="1" x14ac:dyDescent="0.3">
      <c r="A33" s="59" t="s">
        <v>151</v>
      </c>
      <c r="B33" s="59" t="s">
        <v>151</v>
      </c>
      <c r="C33" s="59" t="s">
        <v>58</v>
      </c>
      <c r="D33" s="64" t="s">
        <v>145</v>
      </c>
      <c r="E33" s="65">
        <v>0.89293333333333325</v>
      </c>
      <c r="F33" s="65">
        <v>0.90946666666666676</v>
      </c>
    </row>
    <row r="34" spans="1:6" ht="16.5" thickBot="1" x14ac:dyDescent="0.3">
      <c r="A34" s="59" t="s">
        <v>228</v>
      </c>
      <c r="B34" s="59" t="s">
        <v>228</v>
      </c>
      <c r="C34" s="59" t="s">
        <v>56</v>
      </c>
      <c r="D34" s="64" t="s">
        <v>129</v>
      </c>
      <c r="E34" s="65">
        <v>1.9766666666666666</v>
      </c>
      <c r="F34" s="65">
        <v>2.1226666666666669</v>
      </c>
    </row>
    <row r="35" spans="1:6" ht="16.5" thickBot="1" x14ac:dyDescent="0.3">
      <c r="A35" s="59" t="s">
        <v>156</v>
      </c>
      <c r="B35" s="59" t="s">
        <v>156</v>
      </c>
      <c r="C35" s="59" t="s">
        <v>118</v>
      </c>
      <c r="D35" s="64" t="s">
        <v>2</v>
      </c>
      <c r="E35" s="65">
        <v>1.8990666666666665</v>
      </c>
      <c r="F35" s="65">
        <v>2.6482666666666668</v>
      </c>
    </row>
    <row r="36" spans="1:6" x14ac:dyDescent="0.25">
      <c r="E36" s="65"/>
      <c r="F36" s="65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6"/>
  <sheetViews>
    <sheetView tabSelected="1" workbookViewId="0">
      <selection sqref="A1:B6"/>
    </sheetView>
  </sheetViews>
  <sheetFormatPr defaultRowHeight="15" x14ac:dyDescent="0.25"/>
  <cols>
    <col min="1" max="1" width="14.7109375" customWidth="1"/>
  </cols>
  <sheetData>
    <row r="1" spans="1:2" ht="15.75" x14ac:dyDescent="0.25">
      <c r="A1" s="96" t="s">
        <v>104</v>
      </c>
      <c r="B1" s="178" t="s">
        <v>275</v>
      </c>
    </row>
    <row r="2" spans="1:2" ht="15.75" x14ac:dyDescent="0.25">
      <c r="A2" s="96" t="s">
        <v>208</v>
      </c>
      <c r="B2" s="98"/>
    </row>
    <row r="3" spans="1:2" ht="15.75" x14ac:dyDescent="0.25">
      <c r="A3" s="99" t="s">
        <v>105</v>
      </c>
      <c r="B3" s="98" t="s">
        <v>276</v>
      </c>
    </row>
    <row r="4" spans="1:2" ht="15.75" x14ac:dyDescent="0.25">
      <c r="A4" s="99" t="s">
        <v>212</v>
      </c>
      <c r="B4" s="98"/>
    </row>
    <row r="5" spans="1:2" ht="15.75" x14ac:dyDescent="0.25">
      <c r="A5" s="96" t="s">
        <v>102</v>
      </c>
      <c r="B5" s="178" t="s">
        <v>106</v>
      </c>
    </row>
    <row r="6" spans="1:2" ht="15.75" x14ac:dyDescent="0.25">
      <c r="A6" s="96" t="s">
        <v>210</v>
      </c>
      <c r="B6" s="9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zoomScale="70" zoomScaleNormal="70" workbookViewId="0">
      <selection sqref="A1:B6"/>
    </sheetView>
  </sheetViews>
  <sheetFormatPr defaultRowHeight="15.75" x14ac:dyDescent="0.25"/>
  <cols>
    <col min="1" max="1" width="16.85546875" style="1" customWidth="1"/>
    <col min="2" max="2" width="18.7109375" style="1" customWidth="1"/>
    <col min="3" max="3" width="41.85546875" style="1" customWidth="1"/>
    <col min="4" max="8" width="13" style="1" customWidth="1"/>
    <col min="9" max="17" width="10.85546875" style="1" customWidth="1"/>
    <col min="18" max="18" width="9.140625" style="1"/>
    <col min="19" max="19" width="13.5703125" style="1" customWidth="1"/>
    <col min="20" max="20" width="15" style="1" customWidth="1"/>
    <col min="21" max="16384" width="9.140625" style="1"/>
  </cols>
  <sheetData>
    <row r="1" spans="1:21" x14ac:dyDescent="0.25">
      <c r="A1" s="96" t="s">
        <v>104</v>
      </c>
      <c r="B1" s="178" t="s">
        <v>254</v>
      </c>
    </row>
    <row r="2" spans="1:21" x14ac:dyDescent="0.25">
      <c r="A2" s="96" t="s">
        <v>208</v>
      </c>
      <c r="B2" s="98"/>
    </row>
    <row r="3" spans="1:21" x14ac:dyDescent="0.25">
      <c r="A3" s="99" t="s">
        <v>105</v>
      </c>
      <c r="B3" s="98" t="s">
        <v>255</v>
      </c>
    </row>
    <row r="4" spans="1:21" x14ac:dyDescent="0.25">
      <c r="A4" s="99" t="s">
        <v>212</v>
      </c>
      <c r="B4" s="98"/>
    </row>
    <row r="5" spans="1:21" x14ac:dyDescent="0.25">
      <c r="A5" s="96" t="s">
        <v>102</v>
      </c>
      <c r="B5" s="178" t="s">
        <v>252</v>
      </c>
    </row>
    <row r="6" spans="1:21" x14ac:dyDescent="0.25">
      <c r="A6" s="96" t="s">
        <v>210</v>
      </c>
      <c r="B6" s="98"/>
    </row>
    <row r="10" spans="1:21" ht="16.5" thickBot="1" x14ac:dyDescent="0.3"/>
    <row r="11" spans="1:21" ht="18.75" x14ac:dyDescent="0.3">
      <c r="C11" s="192"/>
      <c r="D11" s="189" t="s">
        <v>0</v>
      </c>
      <c r="E11" s="194"/>
      <c r="F11" s="189" t="s">
        <v>1</v>
      </c>
      <c r="G11" s="190"/>
      <c r="H11" s="189" t="s">
        <v>98</v>
      </c>
      <c r="I11" s="190"/>
      <c r="J11" s="189" t="s">
        <v>2</v>
      </c>
      <c r="K11" s="190"/>
      <c r="L11" s="189" t="s">
        <v>3</v>
      </c>
      <c r="M11" s="190"/>
      <c r="N11" s="189" t="s">
        <v>4</v>
      </c>
      <c r="O11" s="190"/>
      <c r="P11" s="191" t="s">
        <v>5</v>
      </c>
      <c r="Q11" s="190"/>
      <c r="S11" s="107" t="s">
        <v>230</v>
      </c>
      <c r="T11" s="108" t="s">
        <v>231</v>
      </c>
      <c r="U11" s="109" t="s">
        <v>6</v>
      </c>
    </row>
    <row r="12" spans="1:21" ht="19.5" thickBot="1" x14ac:dyDescent="0.35">
      <c r="C12" s="193"/>
      <c r="D12" s="2">
        <v>2016</v>
      </c>
      <c r="E12" s="69">
        <v>2017</v>
      </c>
      <c r="F12" s="70">
        <v>2016</v>
      </c>
      <c r="G12" s="71">
        <v>2017</v>
      </c>
      <c r="H12" s="70">
        <v>2016</v>
      </c>
      <c r="I12" s="71">
        <v>2017</v>
      </c>
      <c r="J12" s="70">
        <v>2016</v>
      </c>
      <c r="K12" s="71">
        <v>2017</v>
      </c>
      <c r="L12" s="70">
        <v>2016</v>
      </c>
      <c r="M12" s="71">
        <v>2017</v>
      </c>
      <c r="N12" s="70">
        <v>2016</v>
      </c>
      <c r="O12" s="71">
        <v>2017</v>
      </c>
      <c r="P12" s="72">
        <v>2016</v>
      </c>
      <c r="Q12" s="71">
        <v>2017</v>
      </c>
      <c r="R12" s="73"/>
      <c r="S12" s="110"/>
      <c r="T12" s="111"/>
      <c r="U12" s="112"/>
    </row>
    <row r="13" spans="1:21" ht="18.75" x14ac:dyDescent="0.3">
      <c r="C13" s="74" t="s">
        <v>7</v>
      </c>
      <c r="D13" s="75">
        <v>3.3148203188671781</v>
      </c>
      <c r="E13" s="76">
        <v>3.4550315355349994</v>
      </c>
      <c r="F13" s="75">
        <v>3.9862804242781831</v>
      </c>
      <c r="G13" s="76">
        <v>3.8427312517799996</v>
      </c>
      <c r="H13" s="75">
        <v>4.1626988956692959</v>
      </c>
      <c r="I13" s="76">
        <v>4.1646864706349991</v>
      </c>
      <c r="J13" s="75">
        <v>3.483568408744484</v>
      </c>
      <c r="K13" s="76">
        <v>3.5124309598437504</v>
      </c>
      <c r="L13" s="75">
        <v>3.5933464958628161</v>
      </c>
      <c r="M13" s="76">
        <v>3.7026048189324996</v>
      </c>
      <c r="N13" s="75">
        <v>3.5290545314529251</v>
      </c>
      <c r="O13" s="76">
        <v>3.4813654920587496</v>
      </c>
      <c r="P13" s="75">
        <v>3.6289885159355699</v>
      </c>
      <c r="Q13" s="77">
        <v>3.4549861385612504</v>
      </c>
      <c r="S13" s="113">
        <f>AVERAGE(G13,I13,K13)</f>
        <v>3.8399495607529168</v>
      </c>
      <c r="T13" s="111">
        <v>4.0793202092138143</v>
      </c>
      <c r="U13" s="114">
        <v>3.7584278578474581</v>
      </c>
    </row>
    <row r="14" spans="1:21" ht="18.75" x14ac:dyDescent="0.3">
      <c r="C14" s="79" t="s">
        <v>8</v>
      </c>
      <c r="D14" s="4">
        <v>4.235296541092012</v>
      </c>
      <c r="E14" s="5">
        <v>4.3600461499082934</v>
      </c>
      <c r="F14" s="4">
        <v>4.3430169776563634</v>
      </c>
      <c r="G14" s="5">
        <v>4.6990972948714402</v>
      </c>
      <c r="H14" s="4">
        <v>4.682532218588606</v>
      </c>
      <c r="I14" s="5">
        <v>4.605057474461324</v>
      </c>
      <c r="J14" s="4">
        <v>4.2381005463590444</v>
      </c>
      <c r="K14" s="80">
        <v>4.2873062430615745</v>
      </c>
      <c r="L14" s="4">
        <v>3.6051081706087347</v>
      </c>
      <c r="M14" s="80">
        <v>3.8219495217918089</v>
      </c>
      <c r="N14" s="4">
        <v>4.0085582068259473</v>
      </c>
      <c r="O14" s="80">
        <v>4.0606164210890299</v>
      </c>
      <c r="P14" s="4">
        <v>4.5811541826745277</v>
      </c>
      <c r="Q14" s="5">
        <v>4.647233768599226</v>
      </c>
      <c r="S14" s="113">
        <f t="shared" ref="S14:S25" si="0">AVERAGE(G14,I14,K14)</f>
        <v>4.5304870041314471</v>
      </c>
      <c r="T14" s="111">
        <v>4.1238906371315025</v>
      </c>
      <c r="U14" s="114">
        <v>4.3629104316465108</v>
      </c>
    </row>
    <row r="15" spans="1:21" ht="18.75" x14ac:dyDescent="0.3">
      <c r="C15" s="79" t="s">
        <v>9</v>
      </c>
      <c r="D15" s="4">
        <v>5.1195610064664052</v>
      </c>
      <c r="E15" s="5">
        <v>5.1314550320801002</v>
      </c>
      <c r="F15" s="4">
        <v>5.144959437941889</v>
      </c>
      <c r="G15" s="5">
        <v>5.1953613912753882</v>
      </c>
      <c r="H15" s="4">
        <v>5.892054402092187</v>
      </c>
      <c r="I15" s="5">
        <v>6.2321112903200007</v>
      </c>
      <c r="J15" s="4">
        <v>5.2835387674632539</v>
      </c>
      <c r="K15" s="5">
        <v>5.4044005393969927</v>
      </c>
      <c r="L15" s="4">
        <v>5.5334564365495496</v>
      </c>
      <c r="M15" s="5">
        <v>5.2495695932476192</v>
      </c>
      <c r="N15" s="4">
        <v>5.2091361589529459</v>
      </c>
      <c r="O15" s="5">
        <v>5.7233207443866672</v>
      </c>
      <c r="P15" s="4">
        <v>4.414611603491994</v>
      </c>
      <c r="Q15" s="80">
        <v>4.8490062255949882</v>
      </c>
      <c r="S15" s="113">
        <f t="shared" si="0"/>
        <v>5.6106244069974602</v>
      </c>
      <c r="T15" s="111">
        <v>4.6993994344630599</v>
      </c>
      <c r="U15" s="114">
        <v>4.5949933667498097</v>
      </c>
    </row>
    <row r="16" spans="1:21" ht="18.75" x14ac:dyDescent="0.3">
      <c r="C16" s="79" t="s">
        <v>10</v>
      </c>
      <c r="D16" s="4">
        <v>5.619553995293403</v>
      </c>
      <c r="E16" s="5">
        <v>5.6474838986792832</v>
      </c>
      <c r="F16" s="4">
        <v>6.1853870096394754</v>
      </c>
      <c r="G16" s="5">
        <v>6.2152395871248345</v>
      </c>
      <c r="H16" s="4">
        <v>6.3457569288322073</v>
      </c>
      <c r="I16" s="5">
        <v>6.4018202071551915</v>
      </c>
      <c r="J16" s="4">
        <v>5.9500097057859609</v>
      </c>
      <c r="K16" s="5">
        <v>6.0970603602158544</v>
      </c>
      <c r="L16" s="4">
        <v>5.4782598834805585</v>
      </c>
      <c r="M16" s="80">
        <v>5.4860235529555048</v>
      </c>
      <c r="N16" s="4">
        <v>5.9405332464378056</v>
      </c>
      <c r="O16" s="5">
        <v>5.8013262299123589</v>
      </c>
      <c r="P16" s="4">
        <v>5.783312531938309</v>
      </c>
      <c r="Q16" s="5">
        <v>6.1295048102567877</v>
      </c>
      <c r="S16" s="113">
        <f t="shared" si="0"/>
        <v>6.2380400514986265</v>
      </c>
      <c r="T16" s="111">
        <v>5.5918735051985209</v>
      </c>
      <c r="U16" s="114">
        <v>5.8688292864346527</v>
      </c>
    </row>
    <row r="17" spans="3:21" ht="18.75" x14ac:dyDescent="0.3">
      <c r="C17" s="79" t="s">
        <v>11</v>
      </c>
      <c r="D17" s="4">
        <v>4.3612663391194886</v>
      </c>
      <c r="E17" s="5">
        <v>4.3309782770102743</v>
      </c>
      <c r="F17" s="4">
        <v>5.0332564372391095</v>
      </c>
      <c r="G17" s="5">
        <v>4.9784993784429226</v>
      </c>
      <c r="H17" s="4">
        <v>5.2008980200027946</v>
      </c>
      <c r="I17" s="5">
        <v>5.2493837638573062</v>
      </c>
      <c r="J17" s="4">
        <v>4.5399240977216797</v>
      </c>
      <c r="K17" s="5">
        <v>4.535006681415525</v>
      </c>
      <c r="L17" s="4">
        <v>4.4484235635664255</v>
      </c>
      <c r="M17" s="5">
        <v>4.4089003804223745</v>
      </c>
      <c r="N17" s="4">
        <v>4.6360408086087075</v>
      </c>
      <c r="O17" s="5">
        <v>4.6175511919406391</v>
      </c>
      <c r="P17" s="4">
        <v>4.6999923355334401</v>
      </c>
      <c r="Q17" s="5">
        <v>4.5445740540547943</v>
      </c>
      <c r="S17" s="113">
        <f t="shared" si="0"/>
        <v>4.9209632745719176</v>
      </c>
      <c r="T17" s="111">
        <v>4.3191193424019154</v>
      </c>
      <c r="U17" s="114">
        <v>4.811649765738907</v>
      </c>
    </row>
    <row r="18" spans="3:21" ht="18.75" x14ac:dyDescent="0.3">
      <c r="C18" s="79" t="s">
        <v>12</v>
      </c>
      <c r="D18" s="4">
        <v>4.398625734760591</v>
      </c>
      <c r="E18" s="5">
        <v>4.3782036555331931</v>
      </c>
      <c r="F18" s="4">
        <v>4.5666283008326713</v>
      </c>
      <c r="G18" s="5">
        <v>4.5549552444609898</v>
      </c>
      <c r="H18" s="4">
        <v>4.6739784186611484</v>
      </c>
      <c r="I18" s="5">
        <v>4.6602265090085178</v>
      </c>
      <c r="J18" s="4">
        <v>4.45456974542914</v>
      </c>
      <c r="K18" s="5">
        <v>4.4807822542144837</v>
      </c>
      <c r="L18" s="4">
        <v>4.2204210204779509</v>
      </c>
      <c r="M18" s="80">
        <v>4.1430708459374461</v>
      </c>
      <c r="N18" s="4">
        <v>4.4078922801989009</v>
      </c>
      <c r="O18" s="80">
        <v>4.3215344170005565</v>
      </c>
      <c r="P18" s="4">
        <v>4.0956514090637786</v>
      </c>
      <c r="Q18" s="80">
        <v>4.0427712127106812</v>
      </c>
      <c r="S18" s="113">
        <f t="shared" si="0"/>
        <v>4.565321335894664</v>
      </c>
      <c r="T18" s="111">
        <v>4.38358480484316</v>
      </c>
      <c r="U18" s="114">
        <v>4.1628882320042617</v>
      </c>
    </row>
    <row r="19" spans="3:21" ht="18.75" x14ac:dyDescent="0.3">
      <c r="C19" s="79" t="s">
        <v>13</v>
      </c>
      <c r="D19" s="4">
        <v>4.126433641723132</v>
      </c>
      <c r="E19" s="5">
        <v>4.2065887396471666</v>
      </c>
      <c r="F19" s="4">
        <v>4.1272313108975531</v>
      </c>
      <c r="G19" s="80">
        <v>4.138691464774606</v>
      </c>
      <c r="H19" s="4">
        <v>4.4985611923089097</v>
      </c>
      <c r="I19" s="5">
        <v>4.4875485811825397</v>
      </c>
      <c r="J19" s="4">
        <v>3.9752462576017091</v>
      </c>
      <c r="K19" s="80">
        <v>4.0056116292888913</v>
      </c>
      <c r="L19" s="4">
        <v>4.0397641680703709</v>
      </c>
      <c r="M19" s="80">
        <v>3.9722559230857142</v>
      </c>
      <c r="N19" s="4">
        <v>4.3982321229963119</v>
      </c>
      <c r="O19" s="5">
        <v>4.2548204358136053</v>
      </c>
      <c r="P19" s="4">
        <v>3.8946828872986043</v>
      </c>
      <c r="Q19" s="80">
        <v>3.7667237918396843</v>
      </c>
      <c r="S19" s="113">
        <f t="shared" si="0"/>
        <v>4.2106172250820126</v>
      </c>
      <c r="T19" s="111">
        <v>4.237187653968375</v>
      </c>
      <c r="U19" s="114">
        <v>4.4609619002127747</v>
      </c>
    </row>
    <row r="20" spans="3:21" ht="18.75" x14ac:dyDescent="0.3">
      <c r="C20" s="79" t="s">
        <v>250</v>
      </c>
      <c r="D20" s="4">
        <v>3.9652754633595242</v>
      </c>
      <c r="E20" s="5">
        <v>4.308598542066667</v>
      </c>
      <c r="F20" s="4">
        <v>4.2352263672578898</v>
      </c>
      <c r="G20" s="80">
        <v>4.1708932082666665</v>
      </c>
      <c r="H20" s="4">
        <v>4.7393771833725049</v>
      </c>
      <c r="I20" s="5">
        <v>4.7992128293</v>
      </c>
      <c r="J20" s="4">
        <v>4.5552003578519642</v>
      </c>
      <c r="K20" s="5">
        <v>4.5504086096666665</v>
      </c>
      <c r="L20" s="4">
        <v>3.7288669583762903</v>
      </c>
      <c r="M20" s="80">
        <v>3.7399594306333332</v>
      </c>
      <c r="N20" s="4">
        <v>4.1380981671036068</v>
      </c>
      <c r="O20" s="80">
        <v>4.1444755713666668</v>
      </c>
      <c r="P20" s="4">
        <v>3.5769021715780704</v>
      </c>
      <c r="Q20" s="80">
        <v>3.6472072520333336</v>
      </c>
      <c r="S20" s="113">
        <f t="shared" si="0"/>
        <v>4.5068382157444438</v>
      </c>
      <c r="T20" s="111">
        <v>4.0081004079316305</v>
      </c>
      <c r="U20" s="114">
        <v>4.1592998511299424</v>
      </c>
    </row>
    <row r="21" spans="3:21" ht="18.75" x14ac:dyDescent="0.3">
      <c r="C21" s="79" t="s">
        <v>14</v>
      </c>
      <c r="D21" s="4">
        <v>4.5233073821061041</v>
      </c>
      <c r="E21" s="5">
        <v>5.0947046421340527</v>
      </c>
      <c r="F21" s="4">
        <v>4.7649819389963675</v>
      </c>
      <c r="G21" s="80">
        <v>4.8949301418501099</v>
      </c>
      <c r="H21" s="4">
        <v>5.5371850925775803</v>
      </c>
      <c r="I21" s="5">
        <v>5.4971056320908236</v>
      </c>
      <c r="J21" s="4">
        <v>4.7902379679564646</v>
      </c>
      <c r="K21" s="80">
        <v>5.084058182735113</v>
      </c>
      <c r="L21" s="4">
        <v>4.7116017482094641</v>
      </c>
      <c r="M21" s="80">
        <v>4.7797524745713815</v>
      </c>
      <c r="N21" s="4">
        <v>5.1384310512217972</v>
      </c>
      <c r="O21" s="5">
        <v>5.1346407506356186</v>
      </c>
      <c r="P21" s="4">
        <v>4.7240645749372616</v>
      </c>
      <c r="Q21" s="80">
        <v>5.0385372207304489</v>
      </c>
      <c r="S21" s="113">
        <f t="shared" si="0"/>
        <v>5.1586979855586819</v>
      </c>
      <c r="T21" s="111">
        <v>4.2795584178126287</v>
      </c>
      <c r="U21" s="114">
        <v>4.4093552049385663</v>
      </c>
    </row>
    <row r="22" spans="3:21" ht="18.75" x14ac:dyDescent="0.3">
      <c r="C22" s="79" t="s">
        <v>15</v>
      </c>
      <c r="D22" s="4">
        <v>4.2719602063848114</v>
      </c>
      <c r="E22" s="5">
        <v>4.3335706246389476</v>
      </c>
      <c r="F22" s="4">
        <v>5.1253041802450383</v>
      </c>
      <c r="G22" s="5">
        <v>5.1732442945400186</v>
      </c>
      <c r="H22" s="4">
        <v>4.4313292546126481</v>
      </c>
      <c r="I22" s="5">
        <v>4.494445151424955</v>
      </c>
      <c r="J22" s="4">
        <v>3.9914213579800109</v>
      </c>
      <c r="K22" s="80">
        <v>4.0782611993172377</v>
      </c>
      <c r="L22" s="4">
        <v>4.5348932226043353</v>
      </c>
      <c r="M22" s="5">
        <v>4.6115285496613758</v>
      </c>
      <c r="N22" s="4">
        <v>3.8548655744021025</v>
      </c>
      <c r="O22" s="80">
        <v>3.9240766643714431</v>
      </c>
      <c r="P22" s="4">
        <v>3.5237017708814928</v>
      </c>
      <c r="Q22" s="80">
        <v>3.6173967159924167</v>
      </c>
      <c r="S22" s="113">
        <f t="shared" si="0"/>
        <v>4.5819835484274041</v>
      </c>
      <c r="T22" s="111">
        <v>3.9195014643243988</v>
      </c>
      <c r="U22" s="114">
        <v>4.2712485916802354</v>
      </c>
    </row>
    <row r="23" spans="3:21" ht="18.75" x14ac:dyDescent="0.3">
      <c r="C23" s="79" t="s">
        <v>16</v>
      </c>
      <c r="D23" s="4">
        <v>3.4727645368803008</v>
      </c>
      <c r="E23" s="5">
        <v>3.6830609094736846</v>
      </c>
      <c r="F23" s="4">
        <v>4.099067588890418</v>
      </c>
      <c r="G23" s="5">
        <v>4.1144287462105265</v>
      </c>
      <c r="H23" s="4">
        <v>4.485525355643353</v>
      </c>
      <c r="I23" s="5">
        <v>4.6089721228947367</v>
      </c>
      <c r="J23" s="4">
        <v>4.0984314890675968</v>
      </c>
      <c r="K23" s="5">
        <v>4.186894567421052</v>
      </c>
      <c r="L23" s="4">
        <v>3.5599911260366128</v>
      </c>
      <c r="M23" s="80">
        <v>3.4668223228947368</v>
      </c>
      <c r="N23" s="4">
        <v>3.781990909442666</v>
      </c>
      <c r="O23" s="5">
        <v>3.8189454330526309</v>
      </c>
      <c r="P23" s="4">
        <v>3.7602329227819196</v>
      </c>
      <c r="Q23" s="5">
        <v>3.7927428671578944</v>
      </c>
      <c r="S23" s="113">
        <f t="shared" si="0"/>
        <v>4.3034318121754387</v>
      </c>
      <c r="T23" s="111">
        <v>4.1247782500372674</v>
      </c>
      <c r="U23" s="114">
        <v>3.8679705933987512</v>
      </c>
    </row>
    <row r="24" spans="3:21" ht="19.5" thickBot="1" x14ac:dyDescent="0.35">
      <c r="C24" s="81" t="s">
        <v>17</v>
      </c>
      <c r="D24" s="6">
        <v>3.2430278002138371</v>
      </c>
      <c r="E24" s="7">
        <v>3.3644491375733332</v>
      </c>
      <c r="F24" s="6">
        <v>3.3852079801527952</v>
      </c>
      <c r="G24" s="7">
        <v>3.3951686679600002</v>
      </c>
      <c r="H24" s="6">
        <v>3.7834610779509745</v>
      </c>
      <c r="I24" s="7">
        <v>3.8707560015733335</v>
      </c>
      <c r="J24" s="6">
        <v>3.3249036389399422</v>
      </c>
      <c r="K24" s="7">
        <v>3.3286631535599995</v>
      </c>
      <c r="L24" s="6">
        <v>3.1361226474872779</v>
      </c>
      <c r="M24" s="82">
        <v>3.0849957393360001</v>
      </c>
      <c r="N24" s="6">
        <v>3.3562568499883985</v>
      </c>
      <c r="O24" s="82">
        <v>3.3165077920586667</v>
      </c>
      <c r="P24" s="6">
        <v>3.060543022881637</v>
      </c>
      <c r="Q24" s="82">
        <v>2.9374604002293334</v>
      </c>
      <c r="S24" s="113">
        <f t="shared" si="0"/>
        <v>3.5315292743644444</v>
      </c>
      <c r="T24" s="111">
        <v>3.570431599427216</v>
      </c>
      <c r="U24" s="114">
        <v>3.5514998872316381</v>
      </c>
    </row>
    <row r="25" spans="3:21" ht="19.5" thickBot="1" x14ac:dyDescent="0.35">
      <c r="C25" s="83" t="s">
        <v>18</v>
      </c>
      <c r="D25" s="84">
        <v>4.2035877296248421</v>
      </c>
      <c r="E25" s="85">
        <v>4.3265902146224287</v>
      </c>
      <c r="F25" s="84">
        <v>4.5587496922881474</v>
      </c>
      <c r="G25" s="85">
        <v>4.5944268214611768</v>
      </c>
      <c r="H25" s="84">
        <v>4.7179441840928957</v>
      </c>
      <c r="I25" s="85">
        <v>4.7744698630374653</v>
      </c>
      <c r="J25" s="84">
        <v>4.2793684156190768</v>
      </c>
      <c r="K25" s="85">
        <v>4.3336207639565885</v>
      </c>
      <c r="L25" s="84">
        <v>4.2961536774350968</v>
      </c>
      <c r="M25" s="86">
        <v>4.2765617039628889</v>
      </c>
      <c r="N25" s="84">
        <v>4.4401039360494678</v>
      </c>
      <c r="O25" s="85">
        <v>4.4631938025942901</v>
      </c>
      <c r="P25" s="84">
        <v>4.1481130548240106</v>
      </c>
      <c r="Q25" s="86">
        <v>4.1906156476070651</v>
      </c>
      <c r="S25" s="115">
        <f t="shared" si="0"/>
        <v>4.5675058161517432</v>
      </c>
      <c r="T25" s="116">
        <v>4.2969650993307935</v>
      </c>
      <c r="U25" s="117">
        <v>4.3271719304683183</v>
      </c>
    </row>
    <row r="27" spans="3:21" x14ac:dyDescent="0.25">
      <c r="Q27" s="78"/>
    </row>
    <row r="28" spans="3:21" x14ac:dyDescent="0.25">
      <c r="Q28" s="78"/>
    </row>
    <row r="29" spans="3:21" x14ac:dyDescent="0.25">
      <c r="Q29" s="78"/>
    </row>
    <row r="30" spans="3:21" x14ac:dyDescent="0.25">
      <c r="Q30" s="78"/>
    </row>
    <row r="31" spans="3:21" x14ac:dyDescent="0.25">
      <c r="Q31" s="78"/>
    </row>
    <row r="32" spans="3:21" x14ac:dyDescent="0.25">
      <c r="Q32" s="78"/>
    </row>
    <row r="33" spans="17:17" x14ac:dyDescent="0.25">
      <c r="Q33" s="78"/>
    </row>
    <row r="34" spans="17:17" x14ac:dyDescent="0.25">
      <c r="Q34" s="78"/>
    </row>
    <row r="35" spans="17:17" x14ac:dyDescent="0.25">
      <c r="Q35" s="78"/>
    </row>
    <row r="36" spans="17:17" x14ac:dyDescent="0.25">
      <c r="Q36" s="78"/>
    </row>
    <row r="37" spans="17:17" x14ac:dyDescent="0.25">
      <c r="Q37" s="78"/>
    </row>
    <row r="38" spans="17:17" x14ac:dyDescent="0.25">
      <c r="Q38" s="78"/>
    </row>
  </sheetData>
  <mergeCells count="8">
    <mergeCell ref="N11:O11"/>
    <mergeCell ref="P11:Q11"/>
    <mergeCell ref="C11:C12"/>
    <mergeCell ref="D11:E11"/>
    <mergeCell ref="F11:G11"/>
    <mergeCell ref="H11:I11"/>
    <mergeCell ref="J11:K11"/>
    <mergeCell ref="L11:M11"/>
  </mergeCells>
  <conditionalFormatting sqref="G13">
    <cfRule type="cellIs" dxfId="43" priority="43" operator="lessThan">
      <formula>3.31</formula>
    </cfRule>
    <cfRule type="cellIs" dxfId="42" priority="44" operator="greaterThan">
      <formula>3.31</formula>
    </cfRule>
  </conditionalFormatting>
  <conditionalFormatting sqref="G14:G18">
    <cfRule type="cellIs" dxfId="41" priority="41" operator="lessThan">
      <formula>3.31</formula>
    </cfRule>
    <cfRule type="cellIs" dxfId="40" priority="42" operator="greaterThan">
      <formula>3.31</formula>
    </cfRule>
  </conditionalFormatting>
  <conditionalFormatting sqref="G22:G25">
    <cfRule type="cellIs" dxfId="39" priority="39" operator="lessThan">
      <formula>3.31</formula>
    </cfRule>
    <cfRule type="cellIs" dxfId="38" priority="40" operator="greaterThan">
      <formula>3.31</formula>
    </cfRule>
  </conditionalFormatting>
  <conditionalFormatting sqref="I13:I25">
    <cfRule type="cellIs" dxfId="37" priority="37" operator="lessThan">
      <formula>3.31</formula>
    </cfRule>
    <cfRule type="cellIs" dxfId="36" priority="38" operator="greaterThan">
      <formula>3.31</formula>
    </cfRule>
  </conditionalFormatting>
  <conditionalFormatting sqref="K13">
    <cfRule type="cellIs" dxfId="35" priority="35" operator="lessThan">
      <formula>3.31</formula>
    </cfRule>
    <cfRule type="cellIs" dxfId="34" priority="36" operator="greaterThan">
      <formula>3.31</formula>
    </cfRule>
  </conditionalFormatting>
  <conditionalFormatting sqref="K15:K18">
    <cfRule type="cellIs" dxfId="33" priority="33" operator="lessThan">
      <formula>3.31</formula>
    </cfRule>
    <cfRule type="cellIs" dxfId="32" priority="34" operator="greaterThan">
      <formula>3.31</formula>
    </cfRule>
  </conditionalFormatting>
  <conditionalFormatting sqref="K20">
    <cfRule type="cellIs" dxfId="31" priority="31" operator="lessThan">
      <formula>3.31</formula>
    </cfRule>
    <cfRule type="cellIs" dxfId="30" priority="32" operator="greaterThan">
      <formula>3.31</formula>
    </cfRule>
  </conditionalFormatting>
  <conditionalFormatting sqref="K23:K24">
    <cfRule type="cellIs" dxfId="29" priority="29" operator="lessThan">
      <formula>3.31</formula>
    </cfRule>
    <cfRule type="cellIs" dxfId="28" priority="30" operator="greaterThan">
      <formula>3.31</formula>
    </cfRule>
  </conditionalFormatting>
  <conditionalFormatting sqref="M13">
    <cfRule type="cellIs" dxfId="27" priority="27" operator="lessThan">
      <formula>3.31</formula>
    </cfRule>
    <cfRule type="cellIs" dxfId="26" priority="28" operator="greaterThan">
      <formula>3.31</formula>
    </cfRule>
  </conditionalFormatting>
  <conditionalFormatting sqref="M15">
    <cfRule type="cellIs" dxfId="25" priority="25" operator="lessThan">
      <formula>3.31</formula>
    </cfRule>
    <cfRule type="cellIs" dxfId="24" priority="26" operator="greaterThan">
      <formula>3.31</formula>
    </cfRule>
  </conditionalFormatting>
  <conditionalFormatting sqref="M17">
    <cfRule type="cellIs" dxfId="23" priority="23" operator="lessThan">
      <formula>3.31</formula>
    </cfRule>
    <cfRule type="cellIs" dxfId="22" priority="24" operator="greaterThan">
      <formula>3.31</formula>
    </cfRule>
  </conditionalFormatting>
  <conditionalFormatting sqref="M22">
    <cfRule type="cellIs" dxfId="21" priority="21" operator="lessThan">
      <formula>3.31</formula>
    </cfRule>
    <cfRule type="cellIs" dxfId="20" priority="22" operator="greaterThan">
      <formula>3.31</formula>
    </cfRule>
  </conditionalFormatting>
  <conditionalFormatting sqref="O13">
    <cfRule type="cellIs" dxfId="19" priority="19" operator="lessThan">
      <formula>3.31</formula>
    </cfRule>
    <cfRule type="cellIs" dxfId="18" priority="20" operator="greaterThan">
      <formula>3.31</formula>
    </cfRule>
  </conditionalFormatting>
  <conditionalFormatting sqref="O15:O17">
    <cfRule type="cellIs" dxfId="17" priority="17" operator="lessThan">
      <formula>3.31</formula>
    </cfRule>
    <cfRule type="cellIs" dxfId="16" priority="18" operator="greaterThan">
      <formula>3.31</formula>
    </cfRule>
  </conditionalFormatting>
  <conditionalFormatting sqref="O19">
    <cfRule type="cellIs" dxfId="15" priority="15" operator="lessThan">
      <formula>3.31</formula>
    </cfRule>
    <cfRule type="cellIs" dxfId="14" priority="16" operator="greaterThan">
      <formula>3.31</formula>
    </cfRule>
  </conditionalFormatting>
  <conditionalFormatting sqref="O21">
    <cfRule type="cellIs" dxfId="13" priority="13" operator="lessThan">
      <formula>3.31</formula>
    </cfRule>
    <cfRule type="cellIs" dxfId="12" priority="14" operator="greaterThan">
      <formula>3.31</formula>
    </cfRule>
  </conditionalFormatting>
  <conditionalFormatting sqref="O23">
    <cfRule type="cellIs" dxfId="11" priority="11" operator="lessThan">
      <formula>3.31</formula>
    </cfRule>
    <cfRule type="cellIs" dxfId="10" priority="12" operator="greaterThan">
      <formula>3.31</formula>
    </cfRule>
  </conditionalFormatting>
  <conditionalFormatting sqref="O25">
    <cfRule type="cellIs" dxfId="9" priority="9" operator="lessThan">
      <formula>3.31</formula>
    </cfRule>
    <cfRule type="cellIs" dxfId="8" priority="10" operator="greaterThan">
      <formula>3.31</formula>
    </cfRule>
  </conditionalFormatting>
  <conditionalFormatting sqref="Q14">
    <cfRule type="cellIs" dxfId="7" priority="7" operator="lessThan">
      <formula>3.31</formula>
    </cfRule>
    <cfRule type="cellIs" dxfId="6" priority="8" operator="greaterThan">
      <formula>3.31</formula>
    </cfRule>
  </conditionalFormatting>
  <conditionalFormatting sqref="Q16">
    <cfRule type="cellIs" dxfId="5" priority="5" operator="lessThan">
      <formula>3.31</formula>
    </cfRule>
    <cfRule type="cellIs" dxfId="4" priority="6" operator="greaterThan">
      <formula>3.31</formula>
    </cfRule>
  </conditionalFormatting>
  <conditionalFormatting sqref="Q17">
    <cfRule type="cellIs" dxfId="3" priority="3" operator="lessThan">
      <formula>3.31</formula>
    </cfRule>
    <cfRule type="cellIs" dxfId="2" priority="4" operator="greaterThan">
      <formula>3.31</formula>
    </cfRule>
  </conditionalFormatting>
  <conditionalFormatting sqref="Q23">
    <cfRule type="cellIs" dxfId="1" priority="1" operator="lessThan">
      <formula>3.31</formula>
    </cfRule>
    <cfRule type="cellIs" dxfId="0" priority="2" operator="greaterThan">
      <formula>3.31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15"/>
  <sheetViews>
    <sheetView workbookViewId="0">
      <selection sqref="A1:B6"/>
    </sheetView>
  </sheetViews>
  <sheetFormatPr defaultRowHeight="15" x14ac:dyDescent="0.25"/>
  <cols>
    <col min="1" max="1" width="13.28515625" customWidth="1"/>
    <col min="4" max="4" width="17.140625" bestFit="1" customWidth="1"/>
    <col min="5" max="5" width="11.42578125" bestFit="1" customWidth="1"/>
    <col min="6" max="6" width="14" bestFit="1" customWidth="1"/>
    <col min="7" max="8" width="17" bestFit="1" customWidth="1"/>
  </cols>
  <sheetData>
    <row r="1" spans="1:8" ht="15.75" x14ac:dyDescent="0.25">
      <c r="A1" s="96" t="s">
        <v>104</v>
      </c>
      <c r="B1" s="178" t="s">
        <v>256</v>
      </c>
    </row>
    <row r="2" spans="1:8" ht="15.75" x14ac:dyDescent="0.25">
      <c r="A2" s="96" t="s">
        <v>208</v>
      </c>
      <c r="B2" s="98"/>
    </row>
    <row r="3" spans="1:8" ht="15.75" x14ac:dyDescent="0.25">
      <c r="A3" s="99" t="s">
        <v>105</v>
      </c>
      <c r="B3" s="98" t="s">
        <v>258</v>
      </c>
    </row>
    <row r="4" spans="1:8" ht="15.75" x14ac:dyDescent="0.25">
      <c r="A4" s="99" t="s">
        <v>212</v>
      </c>
      <c r="B4" s="98"/>
    </row>
    <row r="5" spans="1:8" ht="15.75" x14ac:dyDescent="0.25">
      <c r="A5" s="96" t="s">
        <v>102</v>
      </c>
      <c r="B5" s="178" t="s">
        <v>257</v>
      </c>
    </row>
    <row r="6" spans="1:8" ht="15.75" x14ac:dyDescent="0.25">
      <c r="A6" s="96" t="s">
        <v>210</v>
      </c>
      <c r="B6" s="98"/>
    </row>
    <row r="9" spans="1:8" ht="15.75" thickBot="1" x14ac:dyDescent="0.3">
      <c r="B9" s="93"/>
      <c r="C9" s="93"/>
      <c r="D9" s="93"/>
      <c r="E9" s="93"/>
      <c r="F9" s="93"/>
      <c r="G9" s="93"/>
      <c r="H9" s="93"/>
    </row>
    <row r="10" spans="1:8" ht="19.5" thickBot="1" x14ac:dyDescent="0.35">
      <c r="B10" s="93"/>
      <c r="C10" s="87"/>
      <c r="D10" s="88" t="s">
        <v>0</v>
      </c>
      <c r="E10" s="88" t="s">
        <v>2</v>
      </c>
      <c r="F10" s="88" t="s">
        <v>98</v>
      </c>
      <c r="G10" s="88" t="s">
        <v>1</v>
      </c>
      <c r="H10" s="93"/>
    </row>
    <row r="11" spans="1:8" ht="18.75" x14ac:dyDescent="0.3">
      <c r="B11" s="93"/>
      <c r="C11" s="89">
        <v>2017</v>
      </c>
      <c r="D11" s="90" t="s">
        <v>232</v>
      </c>
      <c r="E11" s="90" t="s">
        <v>233</v>
      </c>
      <c r="F11" s="90" t="s">
        <v>234</v>
      </c>
      <c r="G11" s="90" t="s">
        <v>235</v>
      </c>
      <c r="H11" s="93"/>
    </row>
    <row r="12" spans="1:8" ht="18.75" x14ac:dyDescent="0.3">
      <c r="B12" s="93"/>
      <c r="C12" s="89">
        <v>2016</v>
      </c>
      <c r="D12" s="90" t="s">
        <v>236</v>
      </c>
      <c r="E12" s="90" t="s">
        <v>237</v>
      </c>
      <c r="F12" s="90" t="s">
        <v>238</v>
      </c>
      <c r="G12" s="90" t="s">
        <v>239</v>
      </c>
      <c r="H12" s="93"/>
    </row>
    <row r="13" spans="1:8" ht="18.75" x14ac:dyDescent="0.3">
      <c r="B13" s="93"/>
      <c r="C13" s="89">
        <v>2015</v>
      </c>
      <c r="D13" s="90" t="s">
        <v>240</v>
      </c>
      <c r="E13" s="90" t="s">
        <v>241</v>
      </c>
      <c r="F13" s="90" t="s">
        <v>242</v>
      </c>
      <c r="G13" s="90" t="s">
        <v>243</v>
      </c>
      <c r="H13" s="93"/>
    </row>
    <row r="14" spans="1:8" ht="19.5" thickBot="1" x14ac:dyDescent="0.35">
      <c r="B14" s="93"/>
      <c r="C14" s="91">
        <v>2014</v>
      </c>
      <c r="D14" s="92" t="s">
        <v>244</v>
      </c>
      <c r="E14" s="92" t="s">
        <v>245</v>
      </c>
      <c r="F14" s="92" t="s">
        <v>246</v>
      </c>
      <c r="G14" s="92" t="s">
        <v>247</v>
      </c>
      <c r="H14" s="93"/>
    </row>
    <row r="15" spans="1:8" x14ac:dyDescent="0.25">
      <c r="B15" s="93"/>
      <c r="C15" s="93"/>
      <c r="D15" s="93"/>
      <c r="E15" s="93"/>
      <c r="F15" s="93"/>
      <c r="G15" s="93"/>
      <c r="H15" s="9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sqref="A1:B6"/>
    </sheetView>
  </sheetViews>
  <sheetFormatPr defaultRowHeight="15.75" x14ac:dyDescent="0.25"/>
  <cols>
    <col min="1" max="1" width="12.5703125" style="1" customWidth="1"/>
    <col min="2" max="2" width="9.140625" style="1"/>
    <col min="3" max="3" width="13.42578125" style="1" customWidth="1"/>
    <col min="4" max="4" width="18" style="11" customWidth="1"/>
    <col min="5" max="5" width="24.5703125" style="11" customWidth="1"/>
    <col min="6" max="6" width="23.85546875" style="11" customWidth="1"/>
    <col min="7" max="7" width="20.5703125" style="11" customWidth="1"/>
    <col min="8" max="8" width="11.140625" style="11" customWidth="1"/>
    <col min="9" max="9" width="28.5703125" style="11" customWidth="1"/>
    <col min="10" max="10" width="7.5703125" style="11" customWidth="1"/>
    <col min="11" max="11" width="16.28515625" style="11" customWidth="1"/>
    <col min="12" max="12" width="30.85546875" style="11" customWidth="1"/>
    <col min="13" max="13" width="26.28515625" style="11" customWidth="1"/>
    <col min="14" max="16384" width="9.140625" style="1"/>
  </cols>
  <sheetData>
    <row r="1" spans="1:13" x14ac:dyDescent="0.25">
      <c r="A1" s="96" t="s">
        <v>104</v>
      </c>
      <c r="B1" s="178" t="s">
        <v>259</v>
      </c>
    </row>
    <row r="2" spans="1:13" x14ac:dyDescent="0.25">
      <c r="A2" s="96" t="s">
        <v>208</v>
      </c>
      <c r="B2" s="98"/>
    </row>
    <row r="3" spans="1:13" x14ac:dyDescent="0.25">
      <c r="A3" s="99" t="s">
        <v>105</v>
      </c>
      <c r="B3" s="98"/>
    </row>
    <row r="4" spans="1:13" x14ac:dyDescent="0.25">
      <c r="A4" s="99" t="s">
        <v>212</v>
      </c>
      <c r="B4" s="98"/>
    </row>
    <row r="5" spans="1:13" x14ac:dyDescent="0.25">
      <c r="A5" s="96" t="s">
        <v>102</v>
      </c>
      <c r="B5" s="178" t="s">
        <v>257</v>
      </c>
    </row>
    <row r="6" spans="1:13" x14ac:dyDescent="0.25">
      <c r="A6" s="96" t="s">
        <v>210</v>
      </c>
      <c r="B6" s="98"/>
    </row>
    <row r="9" spans="1:13" x14ac:dyDescent="0.25">
      <c r="C9" s="100"/>
      <c r="D9" s="118" t="s">
        <v>60</v>
      </c>
      <c r="E9" s="118" t="s">
        <v>61</v>
      </c>
      <c r="F9" s="118" t="s">
        <v>62</v>
      </c>
      <c r="G9" s="118" t="s">
        <v>63</v>
      </c>
      <c r="H9" s="118" t="s">
        <v>64</v>
      </c>
      <c r="I9" s="118" t="s">
        <v>65</v>
      </c>
      <c r="J9" s="118" t="s">
        <v>66</v>
      </c>
      <c r="K9" s="118" t="s">
        <v>67</v>
      </c>
      <c r="L9" s="118" t="s">
        <v>68</v>
      </c>
      <c r="M9" s="119" t="s">
        <v>69</v>
      </c>
    </row>
    <row r="10" spans="1:13" x14ac:dyDescent="0.25">
      <c r="C10" s="120" t="s">
        <v>38</v>
      </c>
      <c r="D10" s="121">
        <v>111</v>
      </c>
      <c r="E10" s="121">
        <v>49</v>
      </c>
      <c r="F10" s="121">
        <v>20</v>
      </c>
      <c r="G10" s="121">
        <v>30</v>
      </c>
      <c r="H10" s="121">
        <v>62</v>
      </c>
      <c r="I10" s="121">
        <v>32</v>
      </c>
      <c r="J10" s="121">
        <v>42</v>
      </c>
      <c r="K10" s="121">
        <v>1</v>
      </c>
      <c r="L10" s="121">
        <v>10</v>
      </c>
      <c r="M10" s="122">
        <v>20</v>
      </c>
    </row>
    <row r="11" spans="1:13" x14ac:dyDescent="0.25">
      <c r="C11" s="120" t="s">
        <v>39</v>
      </c>
      <c r="D11" s="121">
        <v>17</v>
      </c>
      <c r="E11" s="121">
        <v>44</v>
      </c>
      <c r="F11" s="121">
        <v>60</v>
      </c>
      <c r="G11" s="121">
        <v>131</v>
      </c>
      <c r="H11" s="121">
        <v>101</v>
      </c>
      <c r="I11" s="121">
        <v>63</v>
      </c>
      <c r="J11" s="121">
        <v>66</v>
      </c>
      <c r="K11" s="121">
        <v>1</v>
      </c>
      <c r="L11" s="121">
        <v>52</v>
      </c>
      <c r="M11" s="122">
        <v>10</v>
      </c>
    </row>
    <row r="12" spans="1:13" x14ac:dyDescent="0.25">
      <c r="C12" s="120" t="s">
        <v>30</v>
      </c>
      <c r="D12" s="123">
        <v>82</v>
      </c>
      <c r="E12" s="123">
        <v>48</v>
      </c>
      <c r="F12" s="123">
        <v>104</v>
      </c>
      <c r="G12" s="123">
        <v>60</v>
      </c>
      <c r="H12" s="123">
        <v>32</v>
      </c>
      <c r="I12" s="123">
        <v>13</v>
      </c>
      <c r="J12" s="123">
        <v>83</v>
      </c>
      <c r="K12" s="123">
        <v>21</v>
      </c>
      <c r="L12" s="123">
        <v>49</v>
      </c>
      <c r="M12" s="124">
        <v>48</v>
      </c>
    </row>
    <row r="13" spans="1:13" x14ac:dyDescent="0.25">
      <c r="C13" s="120" t="s">
        <v>31</v>
      </c>
      <c r="D13" s="123">
        <v>95</v>
      </c>
      <c r="E13" s="123">
        <v>128</v>
      </c>
      <c r="F13" s="123">
        <v>68</v>
      </c>
      <c r="G13" s="123">
        <v>62</v>
      </c>
      <c r="H13" s="123">
        <v>75</v>
      </c>
      <c r="I13" s="123">
        <v>27</v>
      </c>
      <c r="J13" s="123">
        <v>49</v>
      </c>
      <c r="K13" s="123">
        <v>1</v>
      </c>
      <c r="L13" s="123">
        <v>7</v>
      </c>
      <c r="M13" s="124">
        <v>54</v>
      </c>
    </row>
    <row r="14" spans="1:13" x14ac:dyDescent="0.25">
      <c r="C14" s="120" t="s">
        <v>40</v>
      </c>
      <c r="D14" s="121">
        <v>53</v>
      </c>
      <c r="E14" s="121">
        <v>125</v>
      </c>
      <c r="F14" s="121">
        <v>63</v>
      </c>
      <c r="G14" s="121">
        <v>91</v>
      </c>
      <c r="H14" s="121">
        <v>62</v>
      </c>
      <c r="I14" s="121">
        <v>27</v>
      </c>
      <c r="J14" s="121">
        <v>34</v>
      </c>
      <c r="K14" s="121">
        <v>45</v>
      </c>
      <c r="L14" s="121">
        <v>139</v>
      </c>
      <c r="M14" s="122">
        <v>16</v>
      </c>
    </row>
    <row r="15" spans="1:13" x14ac:dyDescent="0.25">
      <c r="C15" s="120" t="s">
        <v>32</v>
      </c>
      <c r="D15" s="123">
        <v>81</v>
      </c>
      <c r="E15" s="123">
        <v>130</v>
      </c>
      <c r="F15" s="123">
        <v>13</v>
      </c>
      <c r="G15" s="123">
        <v>31</v>
      </c>
      <c r="H15" s="123">
        <v>32</v>
      </c>
      <c r="I15" s="123">
        <v>53</v>
      </c>
      <c r="J15" s="123">
        <v>53</v>
      </c>
      <c r="K15" s="123">
        <v>1</v>
      </c>
      <c r="L15" s="123">
        <v>68</v>
      </c>
      <c r="M15" s="124">
        <v>26</v>
      </c>
    </row>
    <row r="16" spans="1:13" x14ac:dyDescent="0.25">
      <c r="C16" s="120" t="s">
        <v>41</v>
      </c>
      <c r="D16" s="121">
        <v>24</v>
      </c>
      <c r="E16" s="121">
        <v>6</v>
      </c>
      <c r="F16" s="121">
        <v>14</v>
      </c>
      <c r="G16" s="121">
        <v>12</v>
      </c>
      <c r="H16" s="121">
        <v>32</v>
      </c>
      <c r="I16" s="121">
        <v>19</v>
      </c>
      <c r="J16" s="121">
        <v>7</v>
      </c>
      <c r="K16" s="121">
        <v>1</v>
      </c>
      <c r="L16" s="121">
        <v>24</v>
      </c>
      <c r="M16" s="122">
        <v>8</v>
      </c>
    </row>
    <row r="17" spans="3:13" x14ac:dyDescent="0.25">
      <c r="C17" s="120" t="s">
        <v>42</v>
      </c>
      <c r="D17" s="121">
        <v>14</v>
      </c>
      <c r="E17" s="121">
        <v>9</v>
      </c>
      <c r="F17" s="121">
        <v>38</v>
      </c>
      <c r="G17" s="121">
        <v>6</v>
      </c>
      <c r="H17" s="121">
        <v>32</v>
      </c>
      <c r="I17" s="121">
        <v>53</v>
      </c>
      <c r="J17" s="121">
        <v>21</v>
      </c>
      <c r="K17" s="121">
        <v>17</v>
      </c>
      <c r="L17" s="121">
        <v>11</v>
      </c>
      <c r="M17" s="122">
        <v>42</v>
      </c>
    </row>
    <row r="18" spans="3:13" x14ac:dyDescent="0.25">
      <c r="C18" s="120" t="s">
        <v>43</v>
      </c>
      <c r="D18" s="121">
        <v>28</v>
      </c>
      <c r="E18" s="121">
        <v>40</v>
      </c>
      <c r="F18" s="121">
        <v>18</v>
      </c>
      <c r="G18" s="121">
        <v>20</v>
      </c>
      <c r="H18" s="121">
        <v>44</v>
      </c>
      <c r="I18" s="121">
        <v>70</v>
      </c>
      <c r="J18" s="121">
        <v>13</v>
      </c>
      <c r="K18" s="121">
        <v>33</v>
      </c>
      <c r="L18" s="121">
        <v>30</v>
      </c>
      <c r="M18" s="122">
        <v>1</v>
      </c>
    </row>
    <row r="19" spans="3:13" x14ac:dyDescent="0.25">
      <c r="C19" s="120" t="s">
        <v>44</v>
      </c>
      <c r="D19" s="121">
        <v>27</v>
      </c>
      <c r="E19" s="121">
        <v>20</v>
      </c>
      <c r="F19" s="121">
        <v>25</v>
      </c>
      <c r="G19" s="121">
        <v>100</v>
      </c>
      <c r="H19" s="121">
        <v>82</v>
      </c>
      <c r="I19" s="121">
        <v>32</v>
      </c>
      <c r="J19" s="121">
        <v>63</v>
      </c>
      <c r="K19" s="121">
        <v>1</v>
      </c>
      <c r="L19" s="121">
        <v>18</v>
      </c>
      <c r="M19" s="122">
        <v>24</v>
      </c>
    </row>
    <row r="20" spans="3:13" x14ac:dyDescent="0.25">
      <c r="C20" s="120" t="s">
        <v>45</v>
      </c>
      <c r="D20" s="121">
        <v>114</v>
      </c>
      <c r="E20" s="121">
        <v>12</v>
      </c>
      <c r="F20" s="121">
        <v>5</v>
      </c>
      <c r="G20" s="121">
        <v>79</v>
      </c>
      <c r="H20" s="121">
        <v>32</v>
      </c>
      <c r="I20" s="121">
        <v>53</v>
      </c>
      <c r="J20" s="121">
        <v>48</v>
      </c>
      <c r="K20" s="121">
        <v>38</v>
      </c>
      <c r="L20" s="121">
        <v>17</v>
      </c>
      <c r="M20" s="122">
        <v>3</v>
      </c>
    </row>
    <row r="21" spans="3:13" x14ac:dyDescent="0.25">
      <c r="C21" s="120" t="s">
        <v>46</v>
      </c>
      <c r="D21" s="121">
        <v>56</v>
      </c>
      <c r="E21" s="121">
        <v>58</v>
      </c>
      <c r="F21" s="121">
        <v>52</v>
      </c>
      <c r="G21" s="121">
        <v>141</v>
      </c>
      <c r="H21" s="121">
        <v>82</v>
      </c>
      <c r="I21" s="121">
        <v>42</v>
      </c>
      <c r="J21" s="121">
        <v>64</v>
      </c>
      <c r="K21" s="121">
        <v>29</v>
      </c>
      <c r="L21" s="121">
        <v>133</v>
      </c>
      <c r="M21" s="122">
        <v>52</v>
      </c>
    </row>
    <row r="22" spans="3:13" x14ac:dyDescent="0.25">
      <c r="C22" s="120" t="s">
        <v>0</v>
      </c>
      <c r="D22" s="123">
        <v>75</v>
      </c>
      <c r="E22" s="123">
        <v>69</v>
      </c>
      <c r="F22" s="123">
        <v>121</v>
      </c>
      <c r="G22" s="123">
        <v>28</v>
      </c>
      <c r="H22" s="123">
        <v>20</v>
      </c>
      <c r="I22" s="123">
        <v>81</v>
      </c>
      <c r="J22" s="123">
        <v>77</v>
      </c>
      <c r="K22" s="123">
        <v>1</v>
      </c>
      <c r="L22" s="123">
        <v>8</v>
      </c>
      <c r="M22" s="124">
        <v>63</v>
      </c>
    </row>
    <row r="23" spans="3:13" x14ac:dyDescent="0.25">
      <c r="C23" s="120" t="s">
        <v>48</v>
      </c>
      <c r="D23" s="121">
        <v>10</v>
      </c>
      <c r="E23" s="121">
        <v>38</v>
      </c>
      <c r="F23" s="121">
        <v>33</v>
      </c>
      <c r="G23" s="121">
        <v>41</v>
      </c>
      <c r="H23" s="121">
        <v>32</v>
      </c>
      <c r="I23" s="121">
        <v>13</v>
      </c>
      <c r="J23" s="121">
        <v>5</v>
      </c>
      <c r="K23" s="121">
        <v>47</v>
      </c>
      <c r="L23" s="121">
        <v>90</v>
      </c>
      <c r="M23" s="122">
        <v>17</v>
      </c>
    </row>
    <row r="24" spans="3:13" x14ac:dyDescent="0.25">
      <c r="C24" s="120" t="s">
        <v>49</v>
      </c>
      <c r="D24" s="121">
        <v>63</v>
      </c>
      <c r="E24" s="121">
        <v>86</v>
      </c>
      <c r="F24" s="121">
        <v>51</v>
      </c>
      <c r="G24" s="121">
        <v>24</v>
      </c>
      <c r="H24" s="121">
        <v>101</v>
      </c>
      <c r="I24" s="121">
        <v>42</v>
      </c>
      <c r="J24" s="121">
        <v>126</v>
      </c>
      <c r="K24" s="121">
        <v>1</v>
      </c>
      <c r="L24" s="121">
        <v>108</v>
      </c>
      <c r="M24" s="122">
        <v>25</v>
      </c>
    </row>
    <row r="25" spans="3:13" x14ac:dyDescent="0.25">
      <c r="C25" s="120" t="s">
        <v>50</v>
      </c>
      <c r="D25" s="121">
        <v>22</v>
      </c>
      <c r="E25" s="121">
        <v>23</v>
      </c>
      <c r="F25" s="121">
        <v>42</v>
      </c>
      <c r="G25" s="121">
        <v>23</v>
      </c>
      <c r="H25" s="121">
        <v>7</v>
      </c>
      <c r="I25" s="121">
        <v>42</v>
      </c>
      <c r="J25" s="121">
        <v>15</v>
      </c>
      <c r="K25" s="121">
        <v>25</v>
      </c>
      <c r="L25" s="121">
        <v>23</v>
      </c>
      <c r="M25" s="122">
        <v>44</v>
      </c>
    </row>
    <row r="26" spans="3:13" x14ac:dyDescent="0.25">
      <c r="C26" s="120" t="s">
        <v>51</v>
      </c>
      <c r="D26" s="121">
        <v>29</v>
      </c>
      <c r="E26" s="121">
        <v>16</v>
      </c>
      <c r="F26" s="121">
        <v>55</v>
      </c>
      <c r="G26" s="121">
        <v>2</v>
      </c>
      <c r="H26" s="121">
        <v>32</v>
      </c>
      <c r="I26" s="121">
        <v>51</v>
      </c>
      <c r="J26" s="121">
        <v>27</v>
      </c>
      <c r="K26" s="121">
        <v>19</v>
      </c>
      <c r="L26" s="121">
        <v>6</v>
      </c>
      <c r="M26" s="122">
        <v>66</v>
      </c>
    </row>
    <row r="27" spans="3:13" x14ac:dyDescent="0.25">
      <c r="C27" s="120" t="s">
        <v>52</v>
      </c>
      <c r="D27" s="121">
        <v>67</v>
      </c>
      <c r="E27" s="121">
        <v>7</v>
      </c>
      <c r="F27" s="121">
        <v>32</v>
      </c>
      <c r="G27" s="121">
        <v>88</v>
      </c>
      <c r="H27" s="121">
        <v>170</v>
      </c>
      <c r="I27" s="121">
        <v>123</v>
      </c>
      <c r="J27" s="121">
        <v>16</v>
      </c>
      <c r="K27" s="121">
        <v>1</v>
      </c>
      <c r="L27" s="121">
        <v>15</v>
      </c>
      <c r="M27" s="122">
        <v>82</v>
      </c>
    </row>
    <row r="28" spans="3:13" x14ac:dyDescent="0.25">
      <c r="C28" s="120" t="s">
        <v>53</v>
      </c>
      <c r="D28" s="121">
        <v>132</v>
      </c>
      <c r="E28" s="121">
        <v>82</v>
      </c>
      <c r="F28" s="121">
        <v>77</v>
      </c>
      <c r="G28" s="121">
        <v>147</v>
      </c>
      <c r="H28" s="121">
        <v>139</v>
      </c>
      <c r="I28" s="121">
        <v>32</v>
      </c>
      <c r="J28" s="121">
        <v>33</v>
      </c>
      <c r="K28" s="121">
        <v>40</v>
      </c>
      <c r="L28" s="121">
        <v>58</v>
      </c>
      <c r="M28" s="122">
        <v>84</v>
      </c>
    </row>
    <row r="29" spans="3:13" x14ac:dyDescent="0.25">
      <c r="C29" s="120" t="s">
        <v>54</v>
      </c>
      <c r="D29" s="121">
        <v>22</v>
      </c>
      <c r="E29" s="121">
        <v>87</v>
      </c>
      <c r="F29" s="121">
        <v>45</v>
      </c>
      <c r="G29" s="121">
        <v>29</v>
      </c>
      <c r="H29" s="121">
        <v>82</v>
      </c>
      <c r="I29" s="121">
        <v>70</v>
      </c>
      <c r="J29" s="121">
        <v>20</v>
      </c>
      <c r="K29" s="121">
        <v>1</v>
      </c>
      <c r="L29" s="121">
        <v>71</v>
      </c>
      <c r="M29" s="122">
        <v>11</v>
      </c>
    </row>
    <row r="30" spans="3:13" x14ac:dyDescent="0.25">
      <c r="C30" s="120" t="s">
        <v>33</v>
      </c>
      <c r="D30" s="123">
        <v>107</v>
      </c>
      <c r="E30" s="123">
        <v>46</v>
      </c>
      <c r="F30" s="123">
        <v>46</v>
      </c>
      <c r="G30" s="123">
        <v>38</v>
      </c>
      <c r="H30" s="123">
        <v>20</v>
      </c>
      <c r="I30" s="123">
        <v>42</v>
      </c>
      <c r="J30" s="123">
        <v>47</v>
      </c>
      <c r="K30" s="123">
        <v>1</v>
      </c>
      <c r="L30" s="123">
        <v>55</v>
      </c>
      <c r="M30" s="124">
        <v>27</v>
      </c>
    </row>
    <row r="31" spans="3:13" x14ac:dyDescent="0.25">
      <c r="C31" s="120" t="s">
        <v>55</v>
      </c>
      <c r="D31" s="121">
        <v>32</v>
      </c>
      <c r="E31" s="121">
        <v>35</v>
      </c>
      <c r="F31" s="121">
        <v>50</v>
      </c>
      <c r="G31" s="121">
        <v>27</v>
      </c>
      <c r="H31" s="121">
        <v>101</v>
      </c>
      <c r="I31" s="121">
        <v>70</v>
      </c>
      <c r="J31" s="121">
        <v>38</v>
      </c>
      <c r="K31" s="121">
        <v>1</v>
      </c>
      <c r="L31" s="121">
        <v>19</v>
      </c>
      <c r="M31" s="122">
        <v>7</v>
      </c>
    </row>
    <row r="32" spans="3:13" x14ac:dyDescent="0.25">
      <c r="C32" s="120" t="s">
        <v>34</v>
      </c>
      <c r="D32" s="123">
        <v>62</v>
      </c>
      <c r="E32" s="123">
        <v>95</v>
      </c>
      <c r="F32" s="123">
        <v>134</v>
      </c>
      <c r="G32" s="123">
        <v>57</v>
      </c>
      <c r="H32" s="123">
        <v>7</v>
      </c>
      <c r="I32" s="123">
        <v>53</v>
      </c>
      <c r="J32" s="123">
        <v>50</v>
      </c>
      <c r="K32" s="123">
        <v>1</v>
      </c>
      <c r="L32" s="123">
        <v>26</v>
      </c>
      <c r="M32" s="124">
        <v>49</v>
      </c>
    </row>
    <row r="33" spans="3:13" x14ac:dyDescent="0.25">
      <c r="C33" s="120" t="s">
        <v>35</v>
      </c>
      <c r="D33" s="123">
        <v>68</v>
      </c>
      <c r="E33" s="123">
        <v>103</v>
      </c>
      <c r="F33" s="123">
        <v>53</v>
      </c>
      <c r="G33" s="123">
        <v>7</v>
      </c>
      <c r="H33" s="123">
        <v>44</v>
      </c>
      <c r="I33" s="123">
        <v>87</v>
      </c>
      <c r="J33" s="123">
        <v>56</v>
      </c>
      <c r="K33" s="123">
        <v>1</v>
      </c>
      <c r="L33" s="123">
        <v>82</v>
      </c>
      <c r="M33" s="124">
        <v>35</v>
      </c>
    </row>
    <row r="34" spans="3:13" x14ac:dyDescent="0.25">
      <c r="C34" s="120" t="s">
        <v>56</v>
      </c>
      <c r="D34" s="121">
        <v>49</v>
      </c>
      <c r="E34" s="121">
        <v>80</v>
      </c>
      <c r="F34" s="121">
        <v>16</v>
      </c>
      <c r="G34" s="121">
        <v>34</v>
      </c>
      <c r="H34" s="121">
        <v>133</v>
      </c>
      <c r="I34" s="121">
        <v>9</v>
      </c>
      <c r="J34" s="121">
        <v>24</v>
      </c>
      <c r="K34" s="121">
        <v>1</v>
      </c>
      <c r="L34" s="121">
        <v>119</v>
      </c>
      <c r="M34" s="122">
        <v>12</v>
      </c>
    </row>
    <row r="35" spans="3:13" x14ac:dyDescent="0.25">
      <c r="C35" s="120" t="s">
        <v>57</v>
      </c>
      <c r="D35" s="121">
        <v>85</v>
      </c>
      <c r="E35" s="121">
        <v>113</v>
      </c>
      <c r="F35" s="121">
        <v>78</v>
      </c>
      <c r="G35" s="121">
        <v>50</v>
      </c>
      <c r="H35" s="121">
        <v>62</v>
      </c>
      <c r="I35" s="121">
        <v>32</v>
      </c>
      <c r="J35" s="121">
        <v>37</v>
      </c>
      <c r="K35" s="121">
        <v>1</v>
      </c>
      <c r="L35" s="121">
        <v>29</v>
      </c>
      <c r="M35" s="122">
        <v>18</v>
      </c>
    </row>
    <row r="36" spans="3:13" x14ac:dyDescent="0.25">
      <c r="C36" s="120" t="s">
        <v>58</v>
      </c>
      <c r="D36" s="121">
        <v>15</v>
      </c>
      <c r="E36" s="121">
        <v>25</v>
      </c>
      <c r="F36" s="121">
        <v>6</v>
      </c>
      <c r="G36" s="121">
        <v>10</v>
      </c>
      <c r="H36" s="121">
        <v>75</v>
      </c>
      <c r="I36" s="121">
        <v>19</v>
      </c>
      <c r="J36" s="121">
        <v>28</v>
      </c>
      <c r="K36" s="121">
        <v>18</v>
      </c>
      <c r="L36" s="121">
        <v>22</v>
      </c>
      <c r="M36" s="122">
        <v>19</v>
      </c>
    </row>
    <row r="37" spans="3:13" x14ac:dyDescent="0.25">
      <c r="C37" s="120" t="s">
        <v>59</v>
      </c>
      <c r="D37" s="121">
        <v>16</v>
      </c>
      <c r="E37" s="121">
        <v>17</v>
      </c>
      <c r="F37" s="121">
        <v>17</v>
      </c>
      <c r="G37" s="121">
        <v>47</v>
      </c>
      <c r="H37" s="121">
        <v>20</v>
      </c>
      <c r="I37" s="121">
        <v>6</v>
      </c>
      <c r="J37" s="121">
        <v>10</v>
      </c>
      <c r="K37" s="121">
        <v>28</v>
      </c>
      <c r="L37" s="121">
        <v>31</v>
      </c>
      <c r="M37" s="122">
        <v>13</v>
      </c>
    </row>
    <row r="38" spans="3:13" x14ac:dyDescent="0.25">
      <c r="C38" s="120" t="s">
        <v>37</v>
      </c>
      <c r="D38" s="123">
        <f>AVERAGE(D10:D37)</f>
        <v>55.571428571428569</v>
      </c>
      <c r="E38" s="123">
        <f t="shared" ref="E38:M38" si="0">AVERAGE(E10:E37)</f>
        <v>56.821428571428569</v>
      </c>
      <c r="F38" s="123">
        <f t="shared" si="0"/>
        <v>47.714285714285715</v>
      </c>
      <c r="G38" s="123">
        <f t="shared" si="0"/>
        <v>50.535714285714285</v>
      </c>
      <c r="H38" s="123">
        <f t="shared" si="0"/>
        <v>61.178571428571431</v>
      </c>
      <c r="I38" s="123">
        <f t="shared" si="0"/>
        <v>44.857142857142854</v>
      </c>
      <c r="J38" s="123">
        <f t="shared" si="0"/>
        <v>41.142857142857146</v>
      </c>
      <c r="K38" s="123">
        <f t="shared" si="0"/>
        <v>13.428571428571429</v>
      </c>
      <c r="L38" s="123">
        <f t="shared" si="0"/>
        <v>47.142857142857146</v>
      </c>
      <c r="M38" s="124">
        <f t="shared" si="0"/>
        <v>31.285714285714285</v>
      </c>
    </row>
    <row r="39" spans="3:13" x14ac:dyDescent="0.25">
      <c r="C39" s="125" t="s">
        <v>36</v>
      </c>
      <c r="D39" s="126">
        <f>AVERAGE(D15,D30,D33)</f>
        <v>85.333333333333329</v>
      </c>
      <c r="E39" s="126">
        <f t="shared" ref="E39:M39" si="1">AVERAGE(E15,E30,E33)</f>
        <v>93</v>
      </c>
      <c r="F39" s="126">
        <f t="shared" si="1"/>
        <v>37.333333333333336</v>
      </c>
      <c r="G39" s="126">
        <f t="shared" si="1"/>
        <v>25.333333333333332</v>
      </c>
      <c r="H39" s="126">
        <f t="shared" si="1"/>
        <v>32</v>
      </c>
      <c r="I39" s="126">
        <f t="shared" si="1"/>
        <v>60.666666666666664</v>
      </c>
      <c r="J39" s="126">
        <f t="shared" si="1"/>
        <v>52</v>
      </c>
      <c r="K39" s="126">
        <f t="shared" si="1"/>
        <v>1</v>
      </c>
      <c r="L39" s="126">
        <f t="shared" si="1"/>
        <v>68.333333333333329</v>
      </c>
      <c r="M39" s="127">
        <f t="shared" si="1"/>
        <v>29.333333333333332</v>
      </c>
    </row>
    <row r="40" spans="3:13" x14ac:dyDescent="0.25"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sqref="A1:B6"/>
    </sheetView>
  </sheetViews>
  <sheetFormatPr defaultRowHeight="15.75" x14ac:dyDescent="0.25"/>
  <cols>
    <col min="1" max="1" width="18.28515625" style="1" customWidth="1"/>
    <col min="2" max="2" width="9.140625" style="1"/>
    <col min="3" max="3" width="32.5703125" style="1" customWidth="1"/>
    <col min="4" max="16384" width="9.140625" style="1"/>
  </cols>
  <sheetData>
    <row r="1" spans="1:11" x14ac:dyDescent="0.25">
      <c r="A1" s="96" t="s">
        <v>104</v>
      </c>
      <c r="B1" s="178" t="s">
        <v>260</v>
      </c>
    </row>
    <row r="2" spans="1:11" x14ac:dyDescent="0.25">
      <c r="A2" s="96" t="s">
        <v>208</v>
      </c>
      <c r="B2" s="98"/>
    </row>
    <row r="3" spans="1:11" x14ac:dyDescent="0.25">
      <c r="A3" s="99" t="s">
        <v>105</v>
      </c>
      <c r="B3" s="98" t="s">
        <v>262</v>
      </c>
    </row>
    <row r="4" spans="1:11" x14ac:dyDescent="0.25">
      <c r="A4" s="99" t="s">
        <v>212</v>
      </c>
      <c r="B4" s="98"/>
    </row>
    <row r="5" spans="1:11" x14ac:dyDescent="0.25">
      <c r="A5" s="96" t="s">
        <v>102</v>
      </c>
      <c r="B5" s="178" t="s">
        <v>261</v>
      </c>
    </row>
    <row r="6" spans="1:11" x14ac:dyDescent="0.25">
      <c r="A6" s="96" t="s">
        <v>210</v>
      </c>
      <c r="B6" s="98"/>
    </row>
    <row r="10" spans="1:11" x14ac:dyDescent="0.25">
      <c r="C10" s="100"/>
      <c r="D10" s="101">
        <v>2010</v>
      </c>
      <c r="E10" s="101">
        <v>2011</v>
      </c>
      <c r="F10" s="101">
        <v>2012</v>
      </c>
      <c r="G10" s="101">
        <v>2013</v>
      </c>
      <c r="H10" s="101">
        <v>2014</v>
      </c>
      <c r="I10" s="101">
        <v>2015</v>
      </c>
      <c r="J10" s="101">
        <v>2016</v>
      </c>
      <c r="K10" s="102">
        <v>2017</v>
      </c>
    </row>
    <row r="11" spans="1:11" x14ac:dyDescent="0.25">
      <c r="C11" s="103" t="s">
        <v>94</v>
      </c>
      <c r="D11" s="73">
        <v>42</v>
      </c>
      <c r="E11" s="73">
        <v>47</v>
      </c>
      <c r="F11" s="73">
        <v>45</v>
      </c>
      <c r="G11" s="73">
        <v>50</v>
      </c>
      <c r="H11" s="73">
        <v>48</v>
      </c>
      <c r="I11" s="73">
        <v>48</v>
      </c>
      <c r="J11" s="73">
        <v>46</v>
      </c>
      <c r="K11" s="104">
        <v>52</v>
      </c>
    </row>
    <row r="12" spans="1:11" x14ac:dyDescent="0.25">
      <c r="C12" s="128" t="s">
        <v>95</v>
      </c>
      <c r="D12" s="73">
        <v>40</v>
      </c>
      <c r="E12" s="73">
        <v>44</v>
      </c>
      <c r="F12" s="73">
        <v>35</v>
      </c>
      <c r="G12" s="73">
        <v>44</v>
      </c>
      <c r="H12" s="73">
        <v>32</v>
      </c>
      <c r="I12" s="73">
        <v>17</v>
      </c>
      <c r="J12" s="73">
        <v>26</v>
      </c>
      <c r="K12" s="104">
        <v>36</v>
      </c>
    </row>
    <row r="13" spans="1:11" x14ac:dyDescent="0.25">
      <c r="C13" s="128" t="s">
        <v>96</v>
      </c>
      <c r="D13" s="73">
        <v>51</v>
      </c>
      <c r="E13" s="73">
        <v>52</v>
      </c>
      <c r="F13" s="73">
        <v>51</v>
      </c>
      <c r="G13" s="73">
        <v>52</v>
      </c>
      <c r="H13" s="73">
        <v>53</v>
      </c>
      <c r="I13" s="73">
        <v>54</v>
      </c>
      <c r="J13" s="73">
        <v>54</v>
      </c>
      <c r="K13" s="104">
        <v>54</v>
      </c>
    </row>
    <row r="14" spans="1:11" x14ac:dyDescent="0.25">
      <c r="C14" s="128" t="s">
        <v>97</v>
      </c>
      <c r="D14" s="73">
        <v>47</v>
      </c>
      <c r="E14" s="73">
        <v>50</v>
      </c>
      <c r="F14" s="73">
        <v>49</v>
      </c>
      <c r="G14" s="73">
        <v>55</v>
      </c>
      <c r="H14" s="73">
        <v>56</v>
      </c>
      <c r="I14" s="73">
        <v>57</v>
      </c>
      <c r="J14" s="73">
        <v>56</v>
      </c>
      <c r="K14" s="104">
        <v>60</v>
      </c>
    </row>
    <row r="15" spans="1:11" x14ac:dyDescent="0.25">
      <c r="C15" s="129" t="s">
        <v>8</v>
      </c>
      <c r="D15" s="33">
        <v>35</v>
      </c>
      <c r="E15" s="33">
        <v>35</v>
      </c>
      <c r="F15" s="33">
        <v>35</v>
      </c>
      <c r="G15" s="33">
        <v>38</v>
      </c>
      <c r="H15" s="33">
        <v>37</v>
      </c>
      <c r="I15" s="33">
        <v>39</v>
      </c>
      <c r="J15" s="33">
        <v>39</v>
      </c>
      <c r="K15" s="106">
        <v>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workbookViewId="0">
      <selection sqref="A1:B6"/>
    </sheetView>
  </sheetViews>
  <sheetFormatPr defaultRowHeight="15.75" x14ac:dyDescent="0.25"/>
  <cols>
    <col min="1" max="1" width="14.140625" style="1" customWidth="1"/>
    <col min="2" max="2" width="9.140625" style="1"/>
    <col min="3" max="3" width="32" style="1" customWidth="1"/>
    <col min="4" max="4" width="9.140625" style="1"/>
    <col min="5" max="5" width="29.28515625" style="1" customWidth="1"/>
    <col min="6" max="16384" width="9.140625" style="1"/>
  </cols>
  <sheetData>
    <row r="1" spans="1:7" x14ac:dyDescent="0.25">
      <c r="A1" s="96" t="s">
        <v>104</v>
      </c>
      <c r="B1" s="178" t="s">
        <v>263</v>
      </c>
    </row>
    <row r="2" spans="1:7" x14ac:dyDescent="0.25">
      <c r="A2" s="96" t="s">
        <v>208</v>
      </c>
      <c r="B2" s="98"/>
    </row>
    <row r="3" spans="1:7" x14ac:dyDescent="0.25">
      <c r="A3" s="99" t="s">
        <v>105</v>
      </c>
      <c r="B3" s="98"/>
    </row>
    <row r="4" spans="1:7" x14ac:dyDescent="0.25">
      <c r="A4" s="99" t="s">
        <v>212</v>
      </c>
      <c r="B4" s="98"/>
    </row>
    <row r="5" spans="1:7" x14ac:dyDescent="0.25">
      <c r="A5" s="96" t="s">
        <v>102</v>
      </c>
      <c r="B5" s="178" t="s">
        <v>264</v>
      </c>
    </row>
    <row r="6" spans="1:7" x14ac:dyDescent="0.25">
      <c r="A6" s="96" t="s">
        <v>210</v>
      </c>
      <c r="B6" s="98"/>
    </row>
    <row r="9" spans="1:7" x14ac:dyDescent="0.25">
      <c r="D9" s="13"/>
      <c r="E9" s="13"/>
      <c r="F9" s="13"/>
      <c r="G9" s="13"/>
    </row>
    <row r="10" spans="1:7" x14ac:dyDescent="0.25">
      <c r="C10" s="100"/>
      <c r="D10" s="101"/>
      <c r="E10" s="101"/>
      <c r="F10" s="101">
        <v>2016</v>
      </c>
      <c r="G10" s="102">
        <v>2017</v>
      </c>
    </row>
    <row r="11" spans="1:7" x14ac:dyDescent="0.25">
      <c r="C11" s="130" t="s">
        <v>70</v>
      </c>
      <c r="D11" s="73"/>
      <c r="E11" s="73"/>
      <c r="F11" s="73">
        <v>44</v>
      </c>
      <c r="G11" s="104"/>
    </row>
    <row r="12" spans="1:7" x14ac:dyDescent="0.25">
      <c r="C12" s="130"/>
      <c r="D12" s="73"/>
      <c r="E12" s="131" t="s">
        <v>71</v>
      </c>
      <c r="F12" s="73"/>
      <c r="G12" s="104">
        <v>57</v>
      </c>
    </row>
    <row r="13" spans="1:7" x14ac:dyDescent="0.25">
      <c r="C13" s="103"/>
      <c r="D13" s="73"/>
      <c r="E13" s="131"/>
      <c r="F13" s="73"/>
      <c r="G13" s="104"/>
    </row>
    <row r="14" spans="1:7" x14ac:dyDescent="0.25">
      <c r="C14" s="103"/>
      <c r="D14" s="73"/>
      <c r="E14" s="131"/>
      <c r="F14" s="73">
        <v>11</v>
      </c>
      <c r="G14" s="132"/>
    </row>
    <row r="15" spans="1:7" x14ac:dyDescent="0.25">
      <c r="C15" s="103"/>
      <c r="D15" s="73"/>
      <c r="E15" s="131" t="s">
        <v>72</v>
      </c>
      <c r="F15" s="73"/>
      <c r="G15" s="104">
        <v>9</v>
      </c>
    </row>
    <row r="16" spans="1:7" x14ac:dyDescent="0.25">
      <c r="C16" s="103"/>
      <c r="D16" s="73"/>
      <c r="E16" s="131"/>
      <c r="F16" s="73"/>
      <c r="G16" s="104"/>
    </row>
    <row r="17" spans="3:7" x14ac:dyDescent="0.25">
      <c r="C17" s="103"/>
      <c r="D17" s="73"/>
      <c r="E17" s="131"/>
      <c r="F17" s="73">
        <v>34</v>
      </c>
      <c r="G17" s="132"/>
    </row>
    <row r="18" spans="3:7" x14ac:dyDescent="0.25">
      <c r="C18" s="103"/>
      <c r="D18" s="73"/>
      <c r="E18" s="131" t="s">
        <v>73</v>
      </c>
      <c r="F18" s="73"/>
      <c r="G18" s="132">
        <v>62</v>
      </c>
    </row>
    <row r="19" spans="3:7" x14ac:dyDescent="0.25">
      <c r="C19" s="103"/>
      <c r="D19" s="73"/>
      <c r="E19" s="131"/>
      <c r="F19" s="73"/>
      <c r="G19" s="132"/>
    </row>
    <row r="20" spans="3:7" x14ac:dyDescent="0.25">
      <c r="C20" s="103"/>
      <c r="D20" s="73"/>
      <c r="E20" s="131"/>
      <c r="F20" s="73">
        <v>41</v>
      </c>
      <c r="G20" s="132"/>
    </row>
    <row r="21" spans="3:7" x14ac:dyDescent="0.25">
      <c r="C21" s="103"/>
      <c r="D21" s="73"/>
      <c r="E21" s="131" t="s">
        <v>74</v>
      </c>
      <c r="F21" s="73"/>
      <c r="G21" s="132">
        <v>21</v>
      </c>
    </row>
    <row r="22" spans="3:7" x14ac:dyDescent="0.25">
      <c r="C22" s="103"/>
      <c r="D22" s="73"/>
      <c r="E22" s="131"/>
      <c r="F22" s="73"/>
      <c r="G22" s="132"/>
    </row>
    <row r="23" spans="3:7" x14ac:dyDescent="0.25">
      <c r="C23" s="103"/>
      <c r="D23" s="73"/>
      <c r="E23" s="131"/>
      <c r="F23" s="73">
        <v>9</v>
      </c>
      <c r="G23" s="132"/>
    </row>
    <row r="24" spans="3:7" x14ac:dyDescent="0.25">
      <c r="C24" s="103"/>
      <c r="D24" s="73"/>
      <c r="E24" s="131" t="s">
        <v>75</v>
      </c>
      <c r="F24" s="73"/>
      <c r="G24" s="132">
        <v>16</v>
      </c>
    </row>
    <row r="25" spans="3:7" x14ac:dyDescent="0.25">
      <c r="C25" s="103"/>
      <c r="D25" s="73"/>
      <c r="E25" s="131"/>
      <c r="F25" s="73"/>
      <c r="G25" s="132"/>
    </row>
    <row r="26" spans="3:7" x14ac:dyDescent="0.25">
      <c r="C26" s="128" t="s">
        <v>76</v>
      </c>
      <c r="D26" s="73"/>
      <c r="E26" s="131"/>
      <c r="F26" s="73">
        <v>50</v>
      </c>
      <c r="G26" s="132"/>
    </row>
    <row r="27" spans="3:7" x14ac:dyDescent="0.25">
      <c r="C27" s="128"/>
      <c r="D27" s="73"/>
      <c r="E27" s="133" t="s">
        <v>77</v>
      </c>
      <c r="F27" s="73"/>
      <c r="G27" s="104">
        <v>51</v>
      </c>
    </row>
    <row r="28" spans="3:7" x14ac:dyDescent="0.25">
      <c r="C28" s="128"/>
      <c r="D28" s="73"/>
      <c r="E28" s="133"/>
      <c r="F28" s="73"/>
      <c r="G28" s="132"/>
    </row>
    <row r="29" spans="3:7" x14ac:dyDescent="0.25">
      <c r="C29" s="103"/>
      <c r="D29" s="73"/>
      <c r="E29" s="133"/>
      <c r="F29" s="73">
        <v>57</v>
      </c>
      <c r="G29" s="132"/>
    </row>
    <row r="30" spans="3:7" x14ac:dyDescent="0.25">
      <c r="C30" s="103"/>
      <c r="D30" s="73"/>
      <c r="E30" s="133" t="s">
        <v>78</v>
      </c>
      <c r="F30" s="73"/>
      <c r="G30" s="104">
        <v>58</v>
      </c>
    </row>
    <row r="31" spans="3:7" x14ac:dyDescent="0.25">
      <c r="C31" s="103"/>
      <c r="D31" s="73"/>
      <c r="E31" s="133"/>
      <c r="F31" s="73"/>
      <c r="G31" s="132"/>
    </row>
    <row r="32" spans="3:7" x14ac:dyDescent="0.25">
      <c r="C32" s="103"/>
      <c r="D32" s="73"/>
      <c r="E32" s="133"/>
      <c r="F32" s="73">
        <v>43</v>
      </c>
      <c r="G32" s="132"/>
    </row>
    <row r="33" spans="3:7" x14ac:dyDescent="0.25">
      <c r="C33" s="103"/>
      <c r="D33" s="73"/>
      <c r="E33" s="133" t="s">
        <v>79</v>
      </c>
      <c r="F33" s="73"/>
      <c r="G33" s="104">
        <v>43</v>
      </c>
    </row>
    <row r="34" spans="3:7" x14ac:dyDescent="0.25">
      <c r="C34" s="103"/>
      <c r="D34" s="73"/>
      <c r="E34" s="133"/>
      <c r="F34" s="73"/>
      <c r="G34" s="132"/>
    </row>
    <row r="35" spans="3:7" x14ac:dyDescent="0.25">
      <c r="C35" s="103"/>
      <c r="D35" s="73"/>
      <c r="E35" s="133"/>
      <c r="F35" s="73">
        <v>42</v>
      </c>
      <c r="G35" s="132"/>
    </row>
    <row r="36" spans="3:7" x14ac:dyDescent="0.25">
      <c r="C36" s="103"/>
      <c r="D36" s="73"/>
      <c r="E36" s="133" t="s">
        <v>80</v>
      </c>
      <c r="F36" s="73"/>
      <c r="G36" s="132">
        <v>42</v>
      </c>
    </row>
    <row r="37" spans="3:7" x14ac:dyDescent="0.25">
      <c r="C37" s="103"/>
      <c r="D37" s="73"/>
      <c r="E37" s="133"/>
      <c r="F37" s="73"/>
      <c r="G37" s="132"/>
    </row>
    <row r="38" spans="3:7" x14ac:dyDescent="0.25">
      <c r="C38" s="103"/>
      <c r="D38" s="73"/>
      <c r="E38" s="133"/>
      <c r="F38" s="73">
        <v>41</v>
      </c>
      <c r="G38" s="104"/>
    </row>
    <row r="39" spans="3:7" x14ac:dyDescent="0.25">
      <c r="C39" s="103"/>
      <c r="D39" s="73"/>
      <c r="E39" s="133" t="s">
        <v>81</v>
      </c>
      <c r="F39" s="73"/>
      <c r="G39" s="104">
        <v>45</v>
      </c>
    </row>
    <row r="40" spans="3:7" x14ac:dyDescent="0.25">
      <c r="C40" s="103"/>
      <c r="D40" s="73"/>
      <c r="E40" s="133"/>
      <c r="F40" s="73"/>
      <c r="G40" s="104"/>
    </row>
    <row r="41" spans="3:7" x14ac:dyDescent="0.25">
      <c r="C41" s="128" t="s">
        <v>82</v>
      </c>
      <c r="D41" s="73"/>
      <c r="E41" s="133"/>
      <c r="F41" s="73">
        <v>45</v>
      </c>
      <c r="G41" s="132"/>
    </row>
    <row r="42" spans="3:7" x14ac:dyDescent="0.25">
      <c r="C42" s="128"/>
      <c r="D42" s="73"/>
      <c r="E42" s="134" t="s">
        <v>83</v>
      </c>
      <c r="F42" s="73"/>
      <c r="G42" s="132">
        <v>57</v>
      </c>
    </row>
    <row r="43" spans="3:7" x14ac:dyDescent="0.25">
      <c r="C43" s="128"/>
      <c r="D43" s="73"/>
      <c r="E43" s="134"/>
      <c r="F43" s="73"/>
      <c r="G43" s="132"/>
    </row>
    <row r="44" spans="3:7" x14ac:dyDescent="0.25">
      <c r="C44" s="103"/>
      <c r="D44" s="73"/>
      <c r="E44" s="134"/>
      <c r="F44" s="73">
        <v>57</v>
      </c>
      <c r="G44" s="132"/>
    </row>
    <row r="45" spans="3:7" x14ac:dyDescent="0.25">
      <c r="C45" s="103"/>
      <c r="D45" s="73"/>
      <c r="E45" s="134" t="s">
        <v>84</v>
      </c>
      <c r="F45" s="73"/>
      <c r="G45" s="132">
        <v>59</v>
      </c>
    </row>
    <row r="46" spans="3:7" x14ac:dyDescent="0.25">
      <c r="C46" s="103"/>
      <c r="D46" s="73"/>
      <c r="E46" s="134"/>
      <c r="F46" s="73"/>
      <c r="G46" s="132"/>
    </row>
    <row r="47" spans="3:7" x14ac:dyDescent="0.25">
      <c r="C47" s="103"/>
      <c r="D47" s="73"/>
      <c r="E47" s="134"/>
      <c r="F47" s="73">
        <v>52</v>
      </c>
      <c r="G47" s="132"/>
    </row>
    <row r="48" spans="3:7" x14ac:dyDescent="0.25">
      <c r="C48" s="103"/>
      <c r="D48" s="73"/>
      <c r="E48" s="134" t="s">
        <v>85</v>
      </c>
      <c r="F48" s="73"/>
      <c r="G48" s="132">
        <v>54</v>
      </c>
    </row>
    <row r="49" spans="3:7" x14ac:dyDescent="0.25">
      <c r="C49" s="103"/>
      <c r="D49" s="73"/>
      <c r="E49" s="134"/>
      <c r="F49" s="73"/>
      <c r="G49" s="132"/>
    </row>
    <row r="50" spans="3:7" x14ac:dyDescent="0.25">
      <c r="C50" s="103"/>
      <c r="D50" s="73"/>
      <c r="E50" s="134"/>
      <c r="F50" s="73">
        <v>55</v>
      </c>
      <c r="G50" s="132"/>
    </row>
    <row r="51" spans="3:7" x14ac:dyDescent="0.25">
      <c r="C51" s="103"/>
      <c r="D51" s="73"/>
      <c r="E51" s="134" t="s">
        <v>86</v>
      </c>
      <c r="F51" s="73"/>
      <c r="G51" s="132">
        <v>61</v>
      </c>
    </row>
    <row r="52" spans="3:7" x14ac:dyDescent="0.25">
      <c r="C52" s="103"/>
      <c r="D52" s="73"/>
      <c r="E52" s="134"/>
      <c r="F52" s="73"/>
      <c r="G52" s="132"/>
    </row>
    <row r="53" spans="3:7" x14ac:dyDescent="0.25">
      <c r="C53" s="103"/>
      <c r="D53" s="73"/>
      <c r="E53" s="134"/>
      <c r="F53" s="73">
        <v>59</v>
      </c>
      <c r="G53" s="104"/>
    </row>
    <row r="54" spans="3:7" x14ac:dyDescent="0.25">
      <c r="C54" s="103"/>
      <c r="D54" s="73"/>
      <c r="E54" s="134" t="s">
        <v>87</v>
      </c>
      <c r="F54" s="73"/>
      <c r="G54" s="104">
        <v>62</v>
      </c>
    </row>
    <row r="55" spans="3:7" x14ac:dyDescent="0.25">
      <c r="C55" s="103"/>
      <c r="D55" s="73"/>
      <c r="E55" s="134"/>
      <c r="F55" s="73"/>
      <c r="G55" s="104"/>
    </row>
    <row r="56" spans="3:7" x14ac:dyDescent="0.25">
      <c r="C56" s="128" t="s">
        <v>88</v>
      </c>
      <c r="D56" s="73"/>
      <c r="E56" s="134"/>
      <c r="F56" s="73">
        <v>37</v>
      </c>
      <c r="G56" s="132"/>
    </row>
    <row r="57" spans="3:7" x14ac:dyDescent="0.25">
      <c r="C57" s="128"/>
      <c r="D57" s="73"/>
      <c r="E57" s="135" t="s">
        <v>89</v>
      </c>
      <c r="F57" s="73"/>
      <c r="G57" s="132">
        <v>38</v>
      </c>
    </row>
    <row r="58" spans="3:7" x14ac:dyDescent="0.25">
      <c r="C58" s="128"/>
      <c r="D58" s="73"/>
      <c r="E58" s="135"/>
      <c r="F58" s="73"/>
      <c r="G58" s="132"/>
    </row>
    <row r="59" spans="3:7" x14ac:dyDescent="0.25">
      <c r="C59" s="103"/>
      <c r="D59" s="73"/>
      <c r="E59" s="135"/>
      <c r="F59" s="73">
        <v>40</v>
      </c>
      <c r="G59" s="132"/>
    </row>
    <row r="60" spans="3:7" x14ac:dyDescent="0.25">
      <c r="C60" s="103"/>
      <c r="D60" s="73"/>
      <c r="E60" s="135" t="s">
        <v>90</v>
      </c>
      <c r="F60" s="73"/>
      <c r="G60" s="132">
        <v>45</v>
      </c>
    </row>
    <row r="61" spans="3:7" x14ac:dyDescent="0.25">
      <c r="C61" s="103"/>
      <c r="D61" s="73"/>
      <c r="E61" s="135"/>
      <c r="F61" s="73"/>
      <c r="G61" s="132"/>
    </row>
    <row r="62" spans="3:7" x14ac:dyDescent="0.25">
      <c r="C62" s="103"/>
      <c r="D62" s="73"/>
      <c r="E62" s="135"/>
      <c r="F62" s="73">
        <v>35</v>
      </c>
      <c r="G62" s="132"/>
    </row>
    <row r="63" spans="3:7" x14ac:dyDescent="0.25">
      <c r="C63" s="103"/>
      <c r="D63" s="73"/>
      <c r="E63" s="135" t="s">
        <v>91</v>
      </c>
      <c r="F63" s="73"/>
      <c r="G63" s="132">
        <v>35</v>
      </c>
    </row>
    <row r="64" spans="3:7" x14ac:dyDescent="0.25">
      <c r="C64" s="103"/>
      <c r="D64" s="73"/>
      <c r="E64" s="135"/>
      <c r="F64" s="73"/>
      <c r="G64" s="132"/>
    </row>
    <row r="65" spans="3:7" x14ac:dyDescent="0.25">
      <c r="C65" s="103"/>
      <c r="D65" s="73"/>
      <c r="E65" s="135"/>
      <c r="F65" s="73">
        <v>43</v>
      </c>
      <c r="G65" s="132"/>
    </row>
    <row r="66" spans="3:7" x14ac:dyDescent="0.25">
      <c r="C66" s="103"/>
      <c r="D66" s="73"/>
      <c r="E66" s="135" t="s">
        <v>92</v>
      </c>
      <c r="F66" s="73"/>
      <c r="G66" s="132">
        <v>39</v>
      </c>
    </row>
    <row r="67" spans="3:7" x14ac:dyDescent="0.25">
      <c r="C67" s="103"/>
      <c r="D67" s="73"/>
      <c r="E67" s="135"/>
      <c r="F67" s="73"/>
      <c r="G67" s="132"/>
    </row>
    <row r="68" spans="3:7" x14ac:dyDescent="0.25">
      <c r="C68" s="103"/>
      <c r="D68" s="73"/>
      <c r="E68" s="135"/>
      <c r="F68" s="73">
        <v>36</v>
      </c>
      <c r="G68" s="132"/>
    </row>
    <row r="69" spans="3:7" x14ac:dyDescent="0.25">
      <c r="C69" s="105"/>
      <c r="D69" s="33"/>
      <c r="E69" s="136" t="s">
        <v>93</v>
      </c>
      <c r="F69" s="33"/>
      <c r="G69" s="106">
        <v>42</v>
      </c>
    </row>
    <row r="70" spans="3:7" x14ac:dyDescent="0.25">
      <c r="E70" s="13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sqref="A1:B6"/>
    </sheetView>
  </sheetViews>
  <sheetFormatPr defaultRowHeight="15" x14ac:dyDescent="0.25"/>
  <cols>
    <col min="1" max="1" width="13.7109375" style="16" customWidth="1"/>
    <col min="2" max="16384" width="9.140625" style="16"/>
  </cols>
  <sheetData>
    <row r="1" spans="1:12" ht="15.75" x14ac:dyDescent="0.25">
      <c r="A1" s="96" t="s">
        <v>104</v>
      </c>
      <c r="B1" s="178" t="s">
        <v>265</v>
      </c>
    </row>
    <row r="2" spans="1:12" ht="15.75" x14ac:dyDescent="0.25">
      <c r="A2" s="96" t="s">
        <v>208</v>
      </c>
      <c r="B2" s="98"/>
    </row>
    <row r="3" spans="1:12" ht="15.75" x14ac:dyDescent="0.25">
      <c r="A3" s="99" t="s">
        <v>105</v>
      </c>
      <c r="B3" s="98"/>
    </row>
    <row r="4" spans="1:12" ht="15.75" x14ac:dyDescent="0.25">
      <c r="A4" s="99" t="s">
        <v>212</v>
      </c>
      <c r="B4" s="98"/>
    </row>
    <row r="5" spans="1:12" ht="15.75" x14ac:dyDescent="0.25">
      <c r="A5" s="96" t="s">
        <v>102</v>
      </c>
      <c r="B5" s="178" t="s">
        <v>103</v>
      </c>
    </row>
    <row r="6" spans="1:12" ht="15.75" x14ac:dyDescent="0.25">
      <c r="A6" s="96" t="s">
        <v>210</v>
      </c>
      <c r="B6" s="98"/>
    </row>
    <row r="10" spans="1:12" x14ac:dyDescent="0.25">
      <c r="C10" s="14"/>
      <c r="D10" s="15" t="s">
        <v>0</v>
      </c>
      <c r="E10" s="15" t="s">
        <v>98</v>
      </c>
      <c r="F10" s="15" t="s">
        <v>1</v>
      </c>
      <c r="G10" s="15" t="s">
        <v>2</v>
      </c>
      <c r="H10" s="15" t="s">
        <v>37</v>
      </c>
      <c r="I10" s="15" t="s">
        <v>36</v>
      </c>
      <c r="J10" s="15" t="s">
        <v>99</v>
      </c>
      <c r="K10" s="15" t="s">
        <v>100</v>
      </c>
      <c r="L10" s="15" t="s">
        <v>101</v>
      </c>
    </row>
    <row r="11" spans="1:12" x14ac:dyDescent="0.25">
      <c r="C11" s="14">
        <v>2005</v>
      </c>
      <c r="D11" s="17"/>
      <c r="E11" s="17"/>
      <c r="F11" s="17"/>
      <c r="G11" s="17"/>
      <c r="H11" s="17"/>
      <c r="I11" s="18"/>
      <c r="J11" s="18"/>
      <c r="K11" s="18"/>
      <c r="L11" s="18"/>
    </row>
    <row r="12" spans="1:12" x14ac:dyDescent="0.25">
      <c r="C12" s="14">
        <v>2006</v>
      </c>
      <c r="D12" s="17">
        <v>30.984873123740154</v>
      </c>
      <c r="E12" s="17">
        <v>31.376646935760586</v>
      </c>
      <c r="F12" s="17">
        <v>23.083491222102715</v>
      </c>
      <c r="G12" s="17">
        <v>30.933915756859584</v>
      </c>
      <c r="H12" s="17">
        <v>45.324515180832456</v>
      </c>
      <c r="I12" s="18">
        <f>+AVERAGE(E12:G12)</f>
        <v>28.464684638240964</v>
      </c>
      <c r="J12" s="18">
        <f>+MAX(E12:G12)</f>
        <v>31.376646935760586</v>
      </c>
      <c r="K12" s="18">
        <f>+MIN(E12:G12)</f>
        <v>23.083491222102715</v>
      </c>
      <c r="L12" s="18">
        <f>+J12-K12</f>
        <v>8.2931557136578711</v>
      </c>
    </row>
    <row r="13" spans="1:12" x14ac:dyDescent="0.25">
      <c r="C13" s="19">
        <v>2007</v>
      </c>
      <c r="D13" s="17">
        <v>31.157214750305705</v>
      </c>
      <c r="E13" s="17">
        <v>32.68880457589848</v>
      </c>
      <c r="F13" s="17">
        <v>23.681134387685404</v>
      </c>
      <c r="G13" s="17">
        <v>33.284022752400837</v>
      </c>
      <c r="H13" s="17">
        <v>45.906846211085984</v>
      </c>
      <c r="I13" s="18">
        <f t="shared" ref="I13:I22" si="0">+AVERAGE(E13:G13)</f>
        <v>29.884653905328239</v>
      </c>
      <c r="J13" s="18">
        <f t="shared" ref="J13:J22" si="1">+MAX(E13:G13)</f>
        <v>33.284022752400837</v>
      </c>
      <c r="K13" s="18">
        <f t="shared" ref="K13:K22" si="2">+MIN(E13:G13)</f>
        <v>23.681134387685404</v>
      </c>
      <c r="L13" s="18">
        <f t="shared" ref="L13:L22" si="3">+J13-K13</f>
        <v>9.6028883647154331</v>
      </c>
    </row>
    <row r="14" spans="1:12" x14ac:dyDescent="0.25">
      <c r="C14" s="19">
        <v>2008</v>
      </c>
      <c r="D14" s="17">
        <v>32.013958444202117</v>
      </c>
      <c r="E14" s="17">
        <v>32.826324707082172</v>
      </c>
      <c r="F14" s="17">
        <v>23.872448371597695</v>
      </c>
      <c r="G14" s="17">
        <v>34.048396166229324</v>
      </c>
      <c r="H14" s="17">
        <v>45.432216898065064</v>
      </c>
      <c r="I14" s="20">
        <f t="shared" si="0"/>
        <v>30.249056414969729</v>
      </c>
      <c r="J14" s="18">
        <f t="shared" si="1"/>
        <v>34.048396166229324</v>
      </c>
      <c r="K14" s="18">
        <f t="shared" si="2"/>
        <v>23.872448371597695</v>
      </c>
      <c r="L14" s="18">
        <f t="shared" si="3"/>
        <v>10.175947794631629</v>
      </c>
    </row>
    <row r="15" spans="1:12" x14ac:dyDescent="0.25">
      <c r="C15" s="19">
        <v>2009</v>
      </c>
      <c r="D15" s="17">
        <v>30.969220673157327</v>
      </c>
      <c r="E15" s="17">
        <v>32.013641909504265</v>
      </c>
      <c r="F15" s="17">
        <v>24.649272159090639</v>
      </c>
      <c r="G15" s="17">
        <v>33.113785518370968</v>
      </c>
      <c r="H15" s="17">
        <v>44.809374309041679</v>
      </c>
      <c r="I15" s="20">
        <f t="shared" si="0"/>
        <v>29.925566528988622</v>
      </c>
      <c r="J15" s="18">
        <f t="shared" si="1"/>
        <v>33.113785518370968</v>
      </c>
      <c r="K15" s="18">
        <f t="shared" si="2"/>
        <v>24.649272159090639</v>
      </c>
      <c r="L15" s="18">
        <f t="shared" si="3"/>
        <v>8.4645133592803283</v>
      </c>
    </row>
    <row r="16" spans="1:12" x14ac:dyDescent="0.25">
      <c r="C16" s="19">
        <v>2010</v>
      </c>
      <c r="D16" s="17">
        <v>31.588016225299235</v>
      </c>
      <c r="E16" s="17">
        <v>32.691886621687381</v>
      </c>
      <c r="F16" s="17">
        <v>26.628170901366719</v>
      </c>
      <c r="G16" s="17">
        <v>34.878282660593698</v>
      </c>
      <c r="H16" s="17">
        <v>46.118417527943613</v>
      </c>
      <c r="I16" s="20">
        <f t="shared" si="0"/>
        <v>31.399446727882601</v>
      </c>
      <c r="J16" s="18">
        <f t="shared" si="1"/>
        <v>34.878282660593698</v>
      </c>
      <c r="K16" s="18">
        <f t="shared" si="2"/>
        <v>26.628170901366719</v>
      </c>
      <c r="L16" s="18">
        <f t="shared" si="3"/>
        <v>8.2501117592269786</v>
      </c>
    </row>
    <row r="17" spans="3:12" x14ac:dyDescent="0.25">
      <c r="C17" s="19">
        <v>2011</v>
      </c>
      <c r="D17" s="17">
        <v>32.260447545941723</v>
      </c>
      <c r="E17" s="17">
        <v>33.193349139950627</v>
      </c>
      <c r="F17" s="17">
        <v>27.868891294243426</v>
      </c>
      <c r="G17" s="17">
        <v>35.221419707075292</v>
      </c>
      <c r="H17" s="17">
        <v>46.947757037642468</v>
      </c>
      <c r="I17" s="20">
        <f t="shared" si="0"/>
        <v>32.094553380423115</v>
      </c>
      <c r="J17" s="18">
        <f t="shared" si="1"/>
        <v>35.221419707075292</v>
      </c>
      <c r="K17" s="18">
        <f t="shared" si="2"/>
        <v>27.868891294243426</v>
      </c>
      <c r="L17" s="18">
        <f t="shared" si="3"/>
        <v>7.352528412831866</v>
      </c>
    </row>
    <row r="18" spans="3:12" x14ac:dyDescent="0.25">
      <c r="C18" s="19">
        <v>2012</v>
      </c>
      <c r="D18" s="17">
        <v>32.056655662103346</v>
      </c>
      <c r="E18" s="17">
        <v>33.328161112673321</v>
      </c>
      <c r="F18" s="17">
        <v>28.362548198663688</v>
      </c>
      <c r="G18" s="17">
        <v>35.859299954756743</v>
      </c>
      <c r="H18" s="17">
        <v>47.36974997093008</v>
      </c>
      <c r="I18" s="20">
        <f t="shared" si="0"/>
        <v>32.516669755364582</v>
      </c>
      <c r="J18" s="18">
        <f t="shared" si="1"/>
        <v>35.859299954756743</v>
      </c>
      <c r="K18" s="18">
        <f t="shared" si="2"/>
        <v>28.362548198663688</v>
      </c>
      <c r="L18" s="18">
        <f t="shared" si="3"/>
        <v>7.4967517560930546</v>
      </c>
    </row>
    <row r="19" spans="3:12" x14ac:dyDescent="0.25">
      <c r="C19" s="19">
        <v>2013</v>
      </c>
      <c r="D19" s="17">
        <v>32.496616734191875</v>
      </c>
      <c r="E19" s="17">
        <v>33.300002446664649</v>
      </c>
      <c r="F19" s="17">
        <v>28.822672166940293</v>
      </c>
      <c r="G19" s="17">
        <v>37.046358662909633</v>
      </c>
      <c r="H19" s="17">
        <v>47.798414025734225</v>
      </c>
      <c r="I19" s="20">
        <f t="shared" si="0"/>
        <v>33.056344425504854</v>
      </c>
      <c r="J19" s="18">
        <f t="shared" si="1"/>
        <v>37.046358662909633</v>
      </c>
      <c r="K19" s="18">
        <f t="shared" si="2"/>
        <v>28.822672166940293</v>
      </c>
      <c r="L19" s="18">
        <f t="shared" si="3"/>
        <v>8.2236864959693392</v>
      </c>
    </row>
    <row r="20" spans="3:12" x14ac:dyDescent="0.25">
      <c r="C20" s="19">
        <v>2014</v>
      </c>
      <c r="D20" s="17">
        <v>32.103923689292728</v>
      </c>
      <c r="E20" s="17">
        <v>33.763078480137189</v>
      </c>
      <c r="F20" s="17">
        <v>29.177204538103059</v>
      </c>
      <c r="G20" s="17">
        <v>37.728290446124134</v>
      </c>
      <c r="H20" s="17">
        <v>48.075998098229363</v>
      </c>
      <c r="I20" s="20">
        <f t="shared" si="0"/>
        <v>33.556191154788131</v>
      </c>
      <c r="J20" s="18">
        <f t="shared" si="1"/>
        <v>37.728290446124134</v>
      </c>
      <c r="K20" s="18">
        <f t="shared" si="2"/>
        <v>29.177204538103059</v>
      </c>
      <c r="L20" s="18">
        <f t="shared" si="3"/>
        <v>8.5510859080210757</v>
      </c>
    </row>
    <row r="21" spans="3:12" x14ac:dyDescent="0.25">
      <c r="C21" s="19">
        <v>2015</v>
      </c>
      <c r="D21" s="17">
        <v>32.446790000532339</v>
      </c>
      <c r="E21" s="17">
        <v>35.218930307317471</v>
      </c>
      <c r="F21" s="17">
        <v>29.730911156581541</v>
      </c>
      <c r="G21" s="17">
        <v>38.52556268668986</v>
      </c>
      <c r="H21" s="17">
        <v>48.639988300869248</v>
      </c>
      <c r="I21" s="20">
        <f t="shared" si="0"/>
        <v>34.491801383529626</v>
      </c>
      <c r="J21" s="18">
        <f t="shared" si="1"/>
        <v>38.52556268668986</v>
      </c>
      <c r="K21" s="18">
        <f t="shared" si="2"/>
        <v>29.730911156581541</v>
      </c>
      <c r="L21" s="18">
        <f t="shared" si="3"/>
        <v>8.7946515301083181</v>
      </c>
    </row>
    <row r="22" spans="3:12" x14ac:dyDescent="0.25">
      <c r="C22" s="19">
        <v>2016</v>
      </c>
      <c r="D22" s="17">
        <v>32.379437495769309</v>
      </c>
      <c r="E22" s="17">
        <v>35.176830651020964</v>
      </c>
      <c r="F22" s="17">
        <v>30.343505495978111</v>
      </c>
      <c r="G22" s="17">
        <v>39.206377478522278</v>
      </c>
      <c r="H22" s="17">
        <v>48.964396892794397</v>
      </c>
      <c r="I22" s="20">
        <f t="shared" si="0"/>
        <v>34.90890454184045</v>
      </c>
      <c r="J22" s="18">
        <f t="shared" si="1"/>
        <v>39.206377478522278</v>
      </c>
      <c r="K22" s="18">
        <f t="shared" si="2"/>
        <v>30.343505495978111</v>
      </c>
      <c r="L22" s="18">
        <f t="shared" si="3"/>
        <v>8.8628719825441671</v>
      </c>
    </row>
    <row r="26" spans="3:12" x14ac:dyDescent="0.25">
      <c r="C26"/>
      <c r="D26"/>
    </row>
    <row r="27" spans="3:12" x14ac:dyDescent="0.25">
      <c r="C27"/>
      <c r="D2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workbookViewId="0">
      <selection sqref="A1:B6"/>
    </sheetView>
  </sheetViews>
  <sheetFormatPr defaultRowHeight="15" x14ac:dyDescent="0.25"/>
  <cols>
    <col min="1" max="1" width="14.140625" style="16" customWidth="1"/>
    <col min="2" max="2" width="9.140625" style="16"/>
    <col min="3" max="3" width="41" style="16" customWidth="1"/>
    <col min="4" max="16384" width="9.140625" style="16"/>
  </cols>
  <sheetData>
    <row r="1" spans="1:14" ht="15.75" x14ac:dyDescent="0.25">
      <c r="A1" s="96" t="s">
        <v>104</v>
      </c>
      <c r="B1" s="178" t="s">
        <v>266</v>
      </c>
      <c r="C1" s="21"/>
      <c r="D1" s="21"/>
    </row>
    <row r="2" spans="1:14" ht="15.75" x14ac:dyDescent="0.25">
      <c r="A2" s="96" t="s">
        <v>208</v>
      </c>
      <c r="B2" s="98"/>
      <c r="C2" s="21"/>
      <c r="D2" s="21"/>
    </row>
    <row r="3" spans="1:14" s="21" customFormat="1" ht="15.75" x14ac:dyDescent="0.25">
      <c r="A3" s="99" t="s">
        <v>105</v>
      </c>
      <c r="B3" s="98"/>
    </row>
    <row r="4" spans="1:14" s="21" customFormat="1" ht="15.75" x14ac:dyDescent="0.25">
      <c r="A4" s="99" t="s">
        <v>212</v>
      </c>
      <c r="B4" s="98"/>
    </row>
    <row r="5" spans="1:14" s="21" customFormat="1" ht="15.75" x14ac:dyDescent="0.25">
      <c r="A5" s="96" t="s">
        <v>102</v>
      </c>
      <c r="B5" s="178" t="s">
        <v>106</v>
      </c>
    </row>
    <row r="6" spans="1:14" ht="15.75" x14ac:dyDescent="0.25">
      <c r="A6" s="96" t="s">
        <v>210</v>
      </c>
      <c r="B6" s="98"/>
    </row>
    <row r="7" spans="1:14" ht="15.75" x14ac:dyDescent="0.25">
      <c r="A7" s="96"/>
      <c r="B7" s="98"/>
    </row>
    <row r="8" spans="1:14" ht="15.75" x14ac:dyDescent="0.25">
      <c r="A8" s="96"/>
      <c r="B8" s="98"/>
    </row>
    <row r="9" spans="1:14" x14ac:dyDescent="0.25">
      <c r="C9" s="23" t="s">
        <v>121</v>
      </c>
      <c r="D9" s="23" t="s">
        <v>107</v>
      </c>
      <c r="E9" s="23" t="s">
        <v>108</v>
      </c>
      <c r="F9" s="23" t="s">
        <v>109</v>
      </c>
      <c r="G9" s="23" t="s">
        <v>110</v>
      </c>
      <c r="H9" s="23" t="s">
        <v>111</v>
      </c>
      <c r="I9" s="23" t="s">
        <v>112</v>
      </c>
      <c r="J9" s="23" t="s">
        <v>113</v>
      </c>
      <c r="K9" s="23" t="s">
        <v>114</v>
      </c>
      <c r="L9" s="23" t="s">
        <v>115</v>
      </c>
      <c r="M9" s="23" t="s">
        <v>116</v>
      </c>
      <c r="N9" s="24" t="s">
        <v>117</v>
      </c>
    </row>
    <row r="10" spans="1:14" x14ac:dyDescent="0.25">
      <c r="C10" s="25" t="s">
        <v>0</v>
      </c>
      <c r="D10" s="26">
        <v>50.9</v>
      </c>
      <c r="E10" s="26">
        <v>50.7</v>
      </c>
      <c r="F10" s="26">
        <v>50</v>
      </c>
      <c r="G10" s="26">
        <v>48.8</v>
      </c>
      <c r="H10" s="26">
        <v>48.7</v>
      </c>
      <c r="I10" s="26">
        <v>49.1</v>
      </c>
      <c r="J10" s="26">
        <v>50.1</v>
      </c>
      <c r="K10" s="26">
        <v>51.2</v>
      </c>
      <c r="L10" s="26">
        <v>54.1</v>
      </c>
      <c r="M10" s="26">
        <v>55.9</v>
      </c>
      <c r="N10" s="26">
        <v>58</v>
      </c>
    </row>
    <row r="11" spans="1:14" x14ac:dyDescent="0.25">
      <c r="C11" s="27" t="s">
        <v>37</v>
      </c>
      <c r="D11" s="26">
        <v>57.4</v>
      </c>
      <c r="E11" s="26">
        <v>58.2</v>
      </c>
      <c r="F11" s="26">
        <v>58.7</v>
      </c>
      <c r="G11" s="26">
        <v>57.5</v>
      </c>
      <c r="H11" s="26">
        <v>57.2</v>
      </c>
      <c r="I11" s="26">
        <v>57.3</v>
      </c>
      <c r="J11" s="26">
        <v>57.1</v>
      </c>
      <c r="K11" s="26">
        <v>57</v>
      </c>
      <c r="L11" s="26">
        <v>57.5</v>
      </c>
      <c r="M11" s="26">
        <v>58.1</v>
      </c>
      <c r="N11" s="26">
        <v>58.9</v>
      </c>
    </row>
    <row r="12" spans="1:14" x14ac:dyDescent="0.25">
      <c r="C12" s="27" t="s">
        <v>36</v>
      </c>
      <c r="D12" s="26">
        <v>54.433333333333337</v>
      </c>
      <c r="E12" s="26">
        <v>55.866666666666667</v>
      </c>
      <c r="F12" s="26">
        <v>57.233333333333341</v>
      </c>
      <c r="G12" s="26">
        <v>56.199999999999996</v>
      </c>
      <c r="H12" s="26">
        <v>55.4</v>
      </c>
      <c r="I12" s="26">
        <v>55.766666666666673</v>
      </c>
      <c r="J12" s="26">
        <v>55.966666666666669</v>
      </c>
      <c r="K12" s="26">
        <v>56.166666666666664</v>
      </c>
      <c r="L12" s="26">
        <v>57.033333333333331</v>
      </c>
      <c r="M12" s="26">
        <v>58.1</v>
      </c>
      <c r="N12" s="26">
        <v>59.5</v>
      </c>
    </row>
    <row r="13" spans="1:14" x14ac:dyDescent="0.25">
      <c r="C13" s="22" t="s">
        <v>122</v>
      </c>
      <c r="D13" s="28">
        <v>59.2</v>
      </c>
      <c r="E13" s="28">
        <v>60</v>
      </c>
      <c r="F13" s="28">
        <v>60.4</v>
      </c>
      <c r="G13" s="28">
        <v>59.1</v>
      </c>
      <c r="H13" s="28">
        <v>58.5</v>
      </c>
      <c r="I13" s="28">
        <v>58.8</v>
      </c>
      <c r="J13" s="28">
        <v>59.1</v>
      </c>
      <c r="K13" s="28">
        <v>59.8</v>
      </c>
      <c r="L13" s="28">
        <v>60.4</v>
      </c>
      <c r="M13" s="28">
        <v>61.3</v>
      </c>
      <c r="N13" s="28">
        <v>62.7</v>
      </c>
    </row>
    <row r="14" spans="1:14" x14ac:dyDescent="0.25">
      <c r="C14" s="22" t="s">
        <v>123</v>
      </c>
      <c r="D14" s="28">
        <v>49.7</v>
      </c>
      <c r="E14" s="28">
        <v>52</v>
      </c>
      <c r="F14" s="28">
        <v>54.2</v>
      </c>
      <c r="G14" s="28">
        <v>54.4</v>
      </c>
      <c r="H14" s="28">
        <v>53.8</v>
      </c>
      <c r="I14" s="28">
        <v>54.2</v>
      </c>
      <c r="J14" s="28">
        <v>54.4</v>
      </c>
      <c r="K14" s="28">
        <v>54.3</v>
      </c>
      <c r="L14" s="28">
        <v>55.1</v>
      </c>
      <c r="M14" s="28">
        <v>56.5</v>
      </c>
      <c r="N14" s="28">
        <v>57.6</v>
      </c>
    </row>
    <row r="15" spans="1:14" x14ac:dyDescent="0.25">
      <c r="C15" s="22" t="s">
        <v>124</v>
      </c>
      <c r="D15" s="28">
        <v>9.5</v>
      </c>
      <c r="E15" s="28">
        <v>8</v>
      </c>
      <c r="F15" s="28">
        <v>6.1999999999999957</v>
      </c>
      <c r="G15" s="28">
        <v>4.7000000000000028</v>
      </c>
      <c r="H15" s="28">
        <v>4.7000000000000028</v>
      </c>
      <c r="I15" s="28">
        <v>4.5999999999999943</v>
      </c>
      <c r="J15" s="28">
        <v>4.7000000000000028</v>
      </c>
      <c r="K15" s="28">
        <v>5.5</v>
      </c>
      <c r="L15" s="28">
        <v>5.2999999999999972</v>
      </c>
      <c r="M15" s="28">
        <v>4.7999999999999972</v>
      </c>
      <c r="N15" s="28">
        <v>5.1000000000000014</v>
      </c>
    </row>
    <row r="18" spans="4:14" x14ac:dyDescent="0.25"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</row>
    <row r="19" spans="4:14" x14ac:dyDescent="0.25"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</row>
    <row r="20" spans="4:14" x14ac:dyDescent="0.25"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</row>
    <row r="21" spans="4:14" x14ac:dyDescent="0.25"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</row>
    <row r="22" spans="4:14" x14ac:dyDescent="0.25"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</row>
    <row r="23" spans="4:14" x14ac:dyDescent="0.25"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"/>
  <sheetViews>
    <sheetView workbookViewId="0">
      <selection sqref="A1:B6"/>
    </sheetView>
  </sheetViews>
  <sheetFormatPr defaultRowHeight="15" x14ac:dyDescent="0.25"/>
  <cols>
    <col min="1" max="1" width="14.7109375" style="16" customWidth="1"/>
    <col min="2" max="2" width="33.7109375" style="16" customWidth="1"/>
    <col min="3" max="3" width="17.85546875" style="16" customWidth="1"/>
    <col min="4" max="4" width="18.28515625" style="16" customWidth="1"/>
    <col min="5" max="5" width="11.5703125" style="16" customWidth="1"/>
    <col min="6" max="16384" width="9.140625" style="16"/>
  </cols>
  <sheetData>
    <row r="1" spans="1:16384" ht="15.75" x14ac:dyDescent="0.25">
      <c r="A1" s="96" t="s">
        <v>104</v>
      </c>
      <c r="B1" s="178" t="s">
        <v>267</v>
      </c>
      <c r="C1" s="21"/>
    </row>
    <row r="2" spans="1:16384" ht="15.75" x14ac:dyDescent="0.25">
      <c r="A2" s="96" t="s">
        <v>208</v>
      </c>
      <c r="B2" s="98"/>
      <c r="C2" s="21"/>
    </row>
    <row r="3" spans="1:16384" ht="15.75" x14ac:dyDescent="0.25">
      <c r="A3" s="99" t="s">
        <v>105</v>
      </c>
      <c r="B3" s="98" t="s">
        <v>268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pans="1:16384" s="21" customFormat="1" ht="15.75" x14ac:dyDescent="0.25">
      <c r="A4" s="99" t="s">
        <v>212</v>
      </c>
      <c r="B4" s="98"/>
    </row>
    <row r="5" spans="1:16384" ht="15.75" x14ac:dyDescent="0.25">
      <c r="A5" s="96" t="s">
        <v>102</v>
      </c>
      <c r="B5" s="178" t="s">
        <v>125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spans="1:16384" ht="15.75" x14ac:dyDescent="0.25">
      <c r="A6" s="96" t="s">
        <v>210</v>
      </c>
      <c r="B6" s="98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pans="1:16384" x14ac:dyDescent="0.25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  <c r="XFC7" s="21"/>
      <c r="XFD7" s="21"/>
    </row>
    <row r="8" spans="1:16384" x14ac:dyDescent="0.25"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spans="1:16384" x14ac:dyDescent="0.25"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pans="1:16384" x14ac:dyDescent="0.25">
      <c r="B10" s="139"/>
      <c r="C10" s="140" t="s">
        <v>126</v>
      </c>
      <c r="D10" s="140" t="s">
        <v>127</v>
      </c>
      <c r="E10" s="141" t="s">
        <v>128</v>
      </c>
    </row>
    <row r="11" spans="1:16384" x14ac:dyDescent="0.25">
      <c r="B11" s="142" t="s">
        <v>129</v>
      </c>
      <c r="C11" s="143">
        <v>61.187919022542623</v>
      </c>
      <c r="D11" s="144">
        <v>10.260060102642459</v>
      </c>
      <c r="E11" s="145">
        <v>71.447979125185086</v>
      </c>
    </row>
    <row r="12" spans="1:16384" x14ac:dyDescent="0.25">
      <c r="B12" s="142" t="s">
        <v>5</v>
      </c>
      <c r="C12" s="143">
        <v>58.123640073304784</v>
      </c>
      <c r="D12" s="144">
        <v>9.6560816309801716</v>
      </c>
      <c r="E12" s="145">
        <v>67.779721704284952</v>
      </c>
    </row>
    <row r="13" spans="1:16384" x14ac:dyDescent="0.25">
      <c r="B13" s="142" t="s">
        <v>120</v>
      </c>
      <c r="C13" s="143">
        <v>57.296536595445225</v>
      </c>
      <c r="D13" s="146">
        <v>10.09020240455478</v>
      </c>
      <c r="E13" s="145">
        <v>67.386739000000006</v>
      </c>
    </row>
    <row r="14" spans="1:16384" x14ac:dyDescent="0.25">
      <c r="B14" s="142" t="s">
        <v>44</v>
      </c>
      <c r="C14" s="143">
        <v>49.043979174712163</v>
      </c>
      <c r="D14" s="144">
        <v>18.040053744724503</v>
      </c>
      <c r="E14" s="145">
        <v>67.084032919436666</v>
      </c>
    </row>
    <row r="15" spans="1:16384" x14ac:dyDescent="0.25">
      <c r="B15" s="142" t="s">
        <v>59</v>
      </c>
      <c r="C15" s="143">
        <v>55.295909422737111</v>
      </c>
      <c r="D15" s="144">
        <v>11.53889475179567</v>
      </c>
      <c r="E15" s="145">
        <v>66.834804174532778</v>
      </c>
    </row>
    <row r="16" spans="1:16384" x14ac:dyDescent="0.25">
      <c r="B16" s="142" t="s">
        <v>39</v>
      </c>
      <c r="C16" s="143">
        <v>48.167945957678725</v>
      </c>
      <c r="D16" s="144">
        <v>17.831204094445127</v>
      </c>
      <c r="E16" s="145">
        <v>65.999150052123852</v>
      </c>
    </row>
    <row r="17" spans="2:16" x14ac:dyDescent="0.25">
      <c r="B17" s="142" t="s">
        <v>54</v>
      </c>
      <c r="C17" s="143">
        <v>51.624839042401973</v>
      </c>
      <c r="D17" s="144">
        <v>13.900797379507582</v>
      </c>
      <c r="E17" s="145">
        <v>65.525636421909553</v>
      </c>
    </row>
    <row r="18" spans="2:16" x14ac:dyDescent="0.25">
      <c r="B18" s="142" t="s">
        <v>41</v>
      </c>
      <c r="C18" s="143">
        <v>60.302640399595433</v>
      </c>
      <c r="D18" s="144">
        <v>4.9570528446693087</v>
      </c>
      <c r="E18" s="145">
        <v>65.259693244264739</v>
      </c>
    </row>
    <row r="19" spans="2:16" x14ac:dyDescent="0.25">
      <c r="B19" s="142" t="s">
        <v>30</v>
      </c>
      <c r="C19" s="143">
        <v>54.60446420366064</v>
      </c>
      <c r="D19" s="144">
        <v>9.4232994463502244</v>
      </c>
      <c r="E19" s="145">
        <v>64.027763650010868</v>
      </c>
    </row>
    <row r="20" spans="2:16" x14ac:dyDescent="0.25">
      <c r="B20" s="142" t="s">
        <v>130</v>
      </c>
      <c r="C20" s="143">
        <v>50.563734143978898</v>
      </c>
      <c r="D20" s="144">
        <v>13.239089186420127</v>
      </c>
      <c r="E20" s="145">
        <v>63.802823330399022</v>
      </c>
    </row>
    <row r="21" spans="2:16" x14ac:dyDescent="0.25">
      <c r="B21" s="142" t="s">
        <v>43</v>
      </c>
      <c r="C21" s="143">
        <v>51.455681572517577</v>
      </c>
      <c r="D21" s="144">
        <v>12.154957426125272</v>
      </c>
      <c r="E21" s="145">
        <v>63.610638998642848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2:16" x14ac:dyDescent="0.25">
      <c r="B22" s="142" t="s">
        <v>131</v>
      </c>
      <c r="C22" s="143">
        <v>50.573571922274432</v>
      </c>
      <c r="D22" s="144">
        <v>13.023594555960688</v>
      </c>
      <c r="E22" s="145">
        <v>63.597166478235124</v>
      </c>
    </row>
    <row r="23" spans="2:16" x14ac:dyDescent="0.25">
      <c r="B23" s="142" t="s">
        <v>38</v>
      </c>
      <c r="C23" s="143">
        <v>52.105434835019359</v>
      </c>
      <c r="D23" s="144">
        <v>11.156210094471861</v>
      </c>
      <c r="E23" s="145">
        <v>63.261644929491219</v>
      </c>
    </row>
    <row r="24" spans="2:16" x14ac:dyDescent="0.25">
      <c r="B24" s="142" t="s">
        <v>132</v>
      </c>
      <c r="C24" s="143">
        <v>49.113260829435646</v>
      </c>
      <c r="D24" s="144">
        <v>13.951770445910801</v>
      </c>
      <c r="E24" s="145">
        <v>63.065031275346449</v>
      </c>
    </row>
    <row r="25" spans="2:16" x14ac:dyDescent="0.25">
      <c r="B25" s="142" t="s">
        <v>42</v>
      </c>
      <c r="C25" s="143">
        <v>46.930008737071496</v>
      </c>
      <c r="D25" s="144">
        <v>16.052550158352819</v>
      </c>
      <c r="E25" s="145">
        <v>62.982558895424319</v>
      </c>
    </row>
    <row r="26" spans="2:16" x14ac:dyDescent="0.25">
      <c r="B26" s="142" t="s">
        <v>133</v>
      </c>
      <c r="C26" s="143">
        <v>49.114895133889526</v>
      </c>
      <c r="D26" s="144">
        <v>13.855840913551232</v>
      </c>
      <c r="E26" s="145">
        <v>62.970736047440759</v>
      </c>
    </row>
    <row r="27" spans="2:16" x14ac:dyDescent="0.25">
      <c r="B27" s="142" t="s">
        <v>45</v>
      </c>
      <c r="C27" s="143">
        <v>51.373695090040741</v>
      </c>
      <c r="D27" s="144">
        <v>11.281059009959257</v>
      </c>
      <c r="E27" s="145">
        <v>62.654754099999998</v>
      </c>
    </row>
    <row r="28" spans="2:16" x14ac:dyDescent="0.25">
      <c r="B28" s="142" t="s">
        <v>58</v>
      </c>
      <c r="C28" s="143">
        <v>52.152722650259264</v>
      </c>
      <c r="D28" s="144">
        <v>10.490697772926476</v>
      </c>
      <c r="E28" s="145">
        <v>62.643420423185738</v>
      </c>
    </row>
    <row r="29" spans="2:16" x14ac:dyDescent="0.25">
      <c r="B29" s="142" t="s">
        <v>134</v>
      </c>
      <c r="C29" s="143"/>
      <c r="D29" s="147">
        <v>60.769468000000003</v>
      </c>
      <c r="E29" s="148">
        <v>60.769468000000003</v>
      </c>
    </row>
    <row r="30" spans="2:16" x14ac:dyDescent="0.25">
      <c r="B30" s="142" t="s">
        <v>49</v>
      </c>
      <c r="C30" s="143">
        <v>44.562875582862667</v>
      </c>
      <c r="D30" s="144">
        <v>16.122232625423727</v>
      </c>
      <c r="E30" s="145">
        <v>60.685108208286394</v>
      </c>
    </row>
    <row r="31" spans="2:16" x14ac:dyDescent="0.25">
      <c r="B31" s="142" t="s">
        <v>50</v>
      </c>
      <c r="C31" s="143">
        <v>49.603424390205191</v>
      </c>
      <c r="D31" s="144">
        <v>10.264966634367591</v>
      </c>
      <c r="E31" s="145">
        <v>59.86839102457278</v>
      </c>
    </row>
    <row r="32" spans="2:16" x14ac:dyDescent="0.25">
      <c r="B32" s="142" t="s">
        <v>40</v>
      </c>
      <c r="C32" s="143">
        <v>48.197307791089763</v>
      </c>
      <c r="D32" s="144">
        <v>11.236472591649314</v>
      </c>
      <c r="E32" s="145">
        <v>59.433780382739073</v>
      </c>
    </row>
    <row r="33" spans="2:5" x14ac:dyDescent="0.25">
      <c r="B33" s="142" t="s">
        <v>55</v>
      </c>
      <c r="C33" s="143">
        <v>46.25974694773879</v>
      </c>
      <c r="D33" s="144">
        <v>13.040990640242997</v>
      </c>
      <c r="E33" s="145">
        <v>59.300737587981786</v>
      </c>
    </row>
    <row r="34" spans="2:5" x14ac:dyDescent="0.25">
      <c r="B34" s="142" t="s">
        <v>46</v>
      </c>
      <c r="C34" s="143">
        <v>43.902553163525866</v>
      </c>
      <c r="D34" s="144">
        <v>14.609182820427833</v>
      </c>
      <c r="E34" s="145">
        <v>58.511735983953699</v>
      </c>
    </row>
    <row r="35" spans="2:5" x14ac:dyDescent="0.25">
      <c r="B35" s="142" t="s">
        <v>119</v>
      </c>
      <c r="C35" s="143">
        <v>46.790415808359306</v>
      </c>
      <c r="D35" s="144">
        <v>11.182124586152373</v>
      </c>
      <c r="E35" s="145">
        <v>57.972540394511682</v>
      </c>
    </row>
    <row r="36" spans="2:5" x14ac:dyDescent="0.25">
      <c r="B36" s="142" t="s">
        <v>52</v>
      </c>
      <c r="C36" s="143">
        <v>48.423774942779751</v>
      </c>
      <c r="D36" s="144">
        <v>8.0323672478215205</v>
      </c>
      <c r="E36" s="145">
        <v>56.45614219060127</v>
      </c>
    </row>
    <row r="37" spans="2:5" x14ac:dyDescent="0.25">
      <c r="B37" s="142" t="s">
        <v>0</v>
      </c>
      <c r="C37" s="143">
        <v>45.51644807378468</v>
      </c>
      <c r="D37" s="144">
        <v>10.87259340282724</v>
      </c>
      <c r="E37" s="145">
        <v>56.389041476611922</v>
      </c>
    </row>
    <row r="38" spans="2:5" x14ac:dyDescent="0.25">
      <c r="B38" s="142" t="s">
        <v>51</v>
      </c>
      <c r="C38" s="143">
        <v>43.179136615606787</v>
      </c>
      <c r="D38" s="144">
        <v>12.003330012033944</v>
      </c>
      <c r="E38" s="145">
        <v>55.182466627640729</v>
      </c>
    </row>
    <row r="39" spans="2:5" x14ac:dyDescent="0.25">
      <c r="B39" s="142" t="s">
        <v>135</v>
      </c>
      <c r="C39" s="143"/>
      <c r="D39" s="149">
        <v>54.030317799999999</v>
      </c>
      <c r="E39" s="150">
        <v>54.030317799999999</v>
      </c>
    </row>
    <row r="40" spans="2:5" x14ac:dyDescent="0.25">
      <c r="B40" s="142" t="s">
        <v>53</v>
      </c>
      <c r="C40" s="143">
        <v>49.2465770311765</v>
      </c>
      <c r="D40" s="144">
        <v>4.7137358073222435</v>
      </c>
      <c r="E40" s="145">
        <v>53.960312838498744</v>
      </c>
    </row>
    <row r="41" spans="2:5" x14ac:dyDescent="0.25">
      <c r="B41" s="142" t="s">
        <v>98</v>
      </c>
      <c r="C41" s="143">
        <v>40.20979257941282</v>
      </c>
      <c r="D41" s="144">
        <v>12.749682180826829</v>
      </c>
      <c r="E41" s="145">
        <v>52.959474760239651</v>
      </c>
    </row>
    <row r="42" spans="2:5" x14ac:dyDescent="0.25">
      <c r="B42" s="142" t="s">
        <v>34</v>
      </c>
      <c r="C42" s="143">
        <v>43.693001157495821</v>
      </c>
      <c r="D42" s="144">
        <v>7.5010031493387359</v>
      </c>
      <c r="E42" s="145">
        <v>51.194004306834557</v>
      </c>
    </row>
    <row r="43" spans="2:5" x14ac:dyDescent="0.25">
      <c r="B43" s="142" t="s">
        <v>2</v>
      </c>
      <c r="C43" s="143">
        <v>38.617845326410333</v>
      </c>
      <c r="D43" s="144">
        <v>11.649103964261842</v>
      </c>
      <c r="E43" s="145">
        <v>50.266949290672173</v>
      </c>
    </row>
    <row r="44" spans="2:5" x14ac:dyDescent="0.25">
      <c r="B44" s="151" t="s">
        <v>48</v>
      </c>
      <c r="C44" s="152">
        <v>37.516814841181912</v>
      </c>
      <c r="D44" s="153">
        <v>3.1996879348771574</v>
      </c>
      <c r="E44" s="154">
        <v>40.716502776059066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17</vt:i4>
      </vt:variant>
    </vt:vector>
  </HeadingPairs>
  <TitlesOfParts>
    <vt:vector size="36" baseType="lpstr">
      <vt:lpstr>III.1 d</vt:lpstr>
      <vt:lpstr>III.2 d</vt:lpstr>
      <vt:lpstr>III.3 ch</vt:lpstr>
      <vt:lpstr>III.4 d</vt:lpstr>
      <vt:lpstr>III.5 d</vt:lpstr>
      <vt:lpstr>III.6 d</vt:lpstr>
      <vt:lpstr>III.7 d</vt:lpstr>
      <vt:lpstr>III.8 d</vt:lpstr>
      <vt:lpstr>III.9 d</vt:lpstr>
      <vt:lpstr>III.10 d</vt:lpstr>
      <vt:lpstr>III.11 d</vt:lpstr>
      <vt:lpstr>III.12 d</vt:lpstr>
      <vt:lpstr>III.13 d</vt:lpstr>
      <vt:lpstr>III.14 d</vt:lpstr>
      <vt:lpstr>III.15 d</vt:lpstr>
      <vt:lpstr>III.16 d</vt:lpstr>
      <vt:lpstr>III.17 d</vt:lpstr>
      <vt:lpstr>III.18 d</vt:lpstr>
      <vt:lpstr>III.19 ch</vt:lpstr>
      <vt:lpstr>III.1 ch</vt:lpstr>
      <vt:lpstr>III.2 ch</vt:lpstr>
      <vt:lpstr>III.4 ch</vt:lpstr>
      <vt:lpstr>III.5 ch</vt:lpstr>
      <vt:lpstr>III.6 ch</vt:lpstr>
      <vt:lpstr>III.7 ch</vt:lpstr>
      <vt:lpstr>III.8 ch</vt:lpstr>
      <vt:lpstr>III.9 ch</vt:lpstr>
      <vt:lpstr>III.10 ch</vt:lpstr>
      <vt:lpstr>III.11 ch</vt:lpstr>
      <vt:lpstr>III.12 ch</vt:lpstr>
      <vt:lpstr>III.13 ch</vt:lpstr>
      <vt:lpstr>III.14 ch</vt:lpstr>
      <vt:lpstr>III.15 ch</vt:lpstr>
      <vt:lpstr>III.16 ch</vt:lpstr>
      <vt:lpstr>III.17 ch</vt:lpstr>
      <vt:lpstr>III.18ch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Tóth Tamás (NMA)</dc:creator>
  <cp:lastModifiedBy>Szalai Ákos</cp:lastModifiedBy>
  <dcterms:created xsi:type="dcterms:W3CDTF">2017-09-29T13:23:43Z</dcterms:created>
  <dcterms:modified xsi:type="dcterms:W3CDTF">2017-10-06T16:34:45Z</dcterms:modified>
</cp:coreProperties>
</file>