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959C5799-FA3A-4E9B-9F9D-834E3CA77939}" xr6:coauthVersionLast="47" xr6:coauthVersionMax="47" xr10:uidLastSave="{00000000-0000-0000-0000-000000000000}"/>
  <bookViews>
    <workbookView xWindow="-120" yWindow="-120" windowWidth="20730" windowHeight="11160" tabRatio="910" activeTab="9" xr2:uid="{00000000-000D-0000-FFFF-FFFF00000000}"/>
  </bookViews>
  <sheets>
    <sheet name="c13-1" sheetId="39" r:id="rId1"/>
    <sheet name="c13-2" sheetId="46" r:id="rId2"/>
    <sheet name="c13-3" sheetId="47" r:id="rId3"/>
    <sheet name="c13-4" sheetId="40" r:id="rId4"/>
    <sheet name="c13-5" sheetId="41" r:id="rId5"/>
    <sheet name="c13-6" sheetId="49" r:id="rId6"/>
    <sheet name="c13-7" sheetId="42" r:id="rId7"/>
    <sheet name="c13-8" sheetId="43" r:id="rId8"/>
    <sheet name="c13-9" sheetId="50" r:id="rId9"/>
    <sheet name="c13-10" sheetId="4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[13]Market!#REF!</definedName>
    <definedName name="aaa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[16]Market!#REF!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[20]A!$B$2:$B$253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[21]nezamestnanost!#REF!</definedName>
    <definedName name="ztr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49" l="1"/>
  <c r="M22" i="49"/>
  <c r="M21" i="49"/>
  <c r="M20" i="49"/>
  <c r="M19" i="49"/>
  <c r="M18" i="49"/>
  <c r="M16" i="49"/>
  <c r="A16" i="40"/>
  <c r="A17" i="40" s="1"/>
  <c r="A18" i="40" s="1"/>
  <c r="A19" i="40" s="1"/>
  <c r="A20" i="40" s="1"/>
  <c r="A21" i="40" s="1"/>
  <c r="A22" i="40" s="1"/>
  <c r="A23" i="40" s="1"/>
</calcChain>
</file>

<file path=xl/sharedStrings.xml><?xml version="1.0" encoding="utf-8"?>
<sst xmlns="http://schemas.openxmlformats.org/spreadsheetml/2006/main" count="259" uniqueCount="122">
  <si>
    <t>USA</t>
  </si>
  <si>
    <t>Kanada</t>
  </si>
  <si>
    <t>Franciaország</t>
  </si>
  <si>
    <t>Németország</t>
  </si>
  <si>
    <t>Olaszország</t>
  </si>
  <si>
    <t>Japán</t>
  </si>
  <si>
    <t>Egyesült Királyság</t>
  </si>
  <si>
    <t>%</t>
  </si>
  <si>
    <t>Cím</t>
  </si>
  <si>
    <t>Megjegyzés</t>
  </si>
  <si>
    <t>Forrás</t>
  </si>
  <si>
    <t>Title</t>
  </si>
  <si>
    <t>Note</t>
  </si>
  <si>
    <t>Source</t>
  </si>
  <si>
    <t>Tengelyfelirat</t>
  </si>
  <si>
    <t>Percent</t>
  </si>
  <si>
    <t>Készítette</t>
  </si>
  <si>
    <t>Beoltatnám magam amint lehet.</t>
  </si>
  <si>
    <t>Beoltatnám magam az elkövetkező 6 hónap és egy év között.</t>
  </si>
  <si>
    <t>Oroszország</t>
  </si>
  <si>
    <t>Dél-Afrika</t>
  </si>
  <si>
    <t>Szingapúr</t>
  </si>
  <si>
    <t>Spanyolország</t>
  </si>
  <si>
    <t>Hollandia</t>
  </si>
  <si>
    <t>Nigéria</t>
  </si>
  <si>
    <t>Dél-Korea</t>
  </si>
  <si>
    <t>Írország</t>
  </si>
  <si>
    <t>Kenya</t>
  </si>
  <si>
    <t>Indonézia</t>
  </si>
  <si>
    <t>Malajzia</t>
  </si>
  <si>
    <t>Argentína</t>
  </si>
  <si>
    <t>Szaúd-Arábia</t>
  </si>
  <si>
    <t>Ausztrália</t>
  </si>
  <si>
    <t>Kolumbia</t>
  </si>
  <si>
    <t>Thaiföld</t>
  </si>
  <si>
    <t>Kína</t>
  </si>
  <si>
    <t>Mexikó</t>
  </si>
  <si>
    <t>Brazília</t>
  </si>
  <si>
    <t>India</t>
  </si>
  <si>
    <t>Globális átlag</t>
  </si>
  <si>
    <t>E.A.E.</t>
  </si>
  <si>
    <t>Babos Dániel</t>
  </si>
  <si>
    <t>A COVID-19 elleni vakcina elfogadása a világ 28 országában</t>
  </si>
  <si>
    <t>Edelman Trust Barometer 2021</t>
  </si>
  <si>
    <t>Vállalatok</t>
  </si>
  <si>
    <t>Tájékozott közvélemény</t>
  </si>
  <si>
    <t>Lakosság</t>
  </si>
  <si>
    <t>Kormány</t>
  </si>
  <si>
    <t>A bizalom alakulása a vállalatokkal (bal panel) és a kormánnyal szemben (jobb panel) a különböző társadalmi rétegekben</t>
  </si>
  <si>
    <t>Edelman Institute: 20 years of trust</t>
  </si>
  <si>
    <t>A bizalom szintje egyes emberekkel szemben</t>
  </si>
  <si>
    <t>Kormányzati vezetők</t>
  </si>
  <si>
    <t>Vallási vezetők</t>
  </si>
  <si>
    <t>Újságírók</t>
  </si>
  <si>
    <t>Vezérigazgatók</t>
  </si>
  <si>
    <t>A helyi közösség tagjai</t>
  </si>
  <si>
    <t>A saját munkáltató vezérigazgatója</t>
  </si>
  <si>
    <t>Tudósok</t>
  </si>
  <si>
    <t>Kriptodevizák</t>
  </si>
  <si>
    <t>Digitális vagyontervezés /robot tanácsadás</t>
  </si>
  <si>
    <t>Pénzügyi tanácsadás /portfóliókezelés</t>
  </si>
  <si>
    <t>Vagyon- és balesetbiztosítás</t>
  </si>
  <si>
    <t>Hitelkártyák</t>
  </si>
  <si>
    <t>Bankok</t>
  </si>
  <si>
    <t>Életbiztosítás</t>
  </si>
  <si>
    <t>Digitális fizetés</t>
  </si>
  <si>
    <t>A bizalom szintje a pénzügyi rendszeren belül</t>
  </si>
  <si>
    <t>A pénzügyi rendszerbe vetett bizalom szintje országonként</t>
  </si>
  <si>
    <t>Ország</t>
  </si>
  <si>
    <t>Év</t>
  </si>
  <si>
    <t>adat</t>
  </si>
  <si>
    <t>A lakosság azon aránya, akik úgy gondolják az önvezető autó nem biztonságos</t>
  </si>
  <si>
    <t>Deloitte  Global Automotive Consumer Study 2020</t>
  </si>
  <si>
    <t>A technológia és a társadalom közös evolúciója</t>
  </si>
  <si>
    <t>Rzevski (2015)</t>
  </si>
  <si>
    <t>Társadalom szintje</t>
  </si>
  <si>
    <t>Fő erőforrás</t>
  </si>
  <si>
    <t>Legfőbb infrastruktúra</t>
  </si>
  <si>
    <t>Fókusz</t>
  </si>
  <si>
    <t>Siker kulcsa</t>
  </si>
  <si>
    <t>Információs társadalom (digitális technológia)</t>
  </si>
  <si>
    <t>Tudás</t>
  </si>
  <si>
    <t>digitális hálózatok</t>
  </si>
  <si>
    <t>globális</t>
  </si>
  <si>
    <t>alkalmazkodás</t>
  </si>
  <si>
    <t>Ipari társadalom (tömegtermelés)</t>
  </si>
  <si>
    <t>Tőke</t>
  </si>
  <si>
    <t>vasúti pályák, autópályák</t>
  </si>
  <si>
    <t>nemzeti</t>
  </si>
  <si>
    <t>mérethatékonyság</t>
  </si>
  <si>
    <t>Mezőgazdasági társadalom (munkaerő)</t>
  </si>
  <si>
    <t>Föld</t>
  </si>
  <si>
    <t>helyi úthálózat</t>
  </si>
  <si>
    <t>helyi</t>
  </si>
  <si>
    <t>kemény munka</t>
  </si>
  <si>
    <t>A bizalmat meghatározó globális megatrendek</t>
  </si>
  <si>
    <t>A bizalom alakulása az egyes iparági szereplőkkel szemben</t>
  </si>
  <si>
    <t>Edelman Trust Barometer (2021)</t>
  </si>
  <si>
    <t xml:space="preserve">  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</si>
  <si>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</si>
  <si>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</si>
  <si>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</si>
  <si>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</si>
  <si>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</si>
  <si>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</si>
  <si>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</si>
  <si>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</si>
  <si>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</si>
  <si>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</si>
  <si>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Változás</t>
  </si>
  <si>
    <t>Technológia</t>
  </si>
  <si>
    <t>Egészségügy</t>
  </si>
  <si>
    <t>-</t>
  </si>
  <si>
    <t>Élelmiszeripar</t>
  </si>
  <si>
    <t>Telekommunikáció</t>
  </si>
  <si>
    <t>Autógyártás</t>
  </si>
  <si>
    <t>FMCG</t>
  </si>
  <si>
    <t>Energia</t>
  </si>
  <si>
    <t>Szórakoztatóipar</t>
  </si>
  <si>
    <t>Pénzügyi szolgáltatások</t>
  </si>
  <si>
    <t>Az önvezető autók négy szintje</t>
  </si>
  <si>
    <t>US Department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</si>
</sst>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CE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8EC7D0"/>
      </bottom>
      <diagonal/>
    </border>
    <border>
      <left/>
      <right style="medium">
        <color rgb="FF8EC7D0"/>
      </right>
      <top/>
      <bottom style="medium">
        <color rgb="FF8EC7D0"/>
      </bottom>
      <diagonal/>
    </border>
    <border>
      <left/>
      <right/>
      <top/>
      <bottom style="medium">
        <color rgb="FF8EC7D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2" borderId="0" xfId="1" applyFill="1"/>
    <xf numFmtId="0" fontId="4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1" applyFill="1" applyBorder="1"/>
    <xf numFmtId="0" fontId="0" fillId="0" borderId="0" xfId="0" applyBorder="1"/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justify" vertical="center" wrapText="1"/>
    </xf>
    <xf numFmtId="0" fontId="11" fillId="4" borderId="3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0">
    <cellStyle name="Hyperlink 2" xfId="2" xr:uid="{2DAA9CEB-744D-41FB-B0EB-33ACE77CB487}"/>
    <cellStyle name="Normál" xfId="0" builtinId="0"/>
    <cellStyle name="Normal 2" xfId="1" xr:uid="{5C86A252-A99B-44E6-8531-8146689A0535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3" xfId="4" xr:uid="{54021F14-0521-4EC5-8B1E-72D8A1C1E138}"/>
    <cellStyle name="Normal 4" xfId="9" xr:uid="{98CBA4ED-0459-40F0-8DF8-EDEAA1563594}"/>
    <cellStyle name="Normal 65" xfId="7" xr:uid="{3389CC45-4CBD-4ABC-8234-6DCCE8F88D81}"/>
    <cellStyle name="Normal 67" xfId="8" xr:uid="{775B5A9C-9293-45AB-AE34-B8784E107710}"/>
  </cellStyles>
  <dxfs count="17"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4781463928384E-2"/>
          <c:y val="3.0040913006029284E-2"/>
          <c:w val="0.80330437072143235"/>
          <c:h val="0.47855167958656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'c13-1'!$B$14</c:f>
              <c:strCache>
                <c:ptCount val="1"/>
                <c:pt idx="0">
                  <c:v>Beoltatnám magam amint lehet.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'c13-1'!$A$15:$A$42</c:f>
              <c:strCache>
                <c:ptCount val="28"/>
                <c:pt idx="0">
                  <c:v>Oroszország</c:v>
                </c:pt>
                <c:pt idx="1">
                  <c:v>Dél-Afrika</c:v>
                </c:pt>
                <c:pt idx="2">
                  <c:v>Franciaország</c:v>
                </c:pt>
                <c:pt idx="3">
                  <c:v>Japán</c:v>
                </c:pt>
                <c:pt idx="4">
                  <c:v>Szingapúr</c:v>
                </c:pt>
                <c:pt idx="5">
                  <c:v>Spanyolország</c:v>
                </c:pt>
                <c:pt idx="6">
                  <c:v>Hollandia</c:v>
                </c:pt>
                <c:pt idx="7">
                  <c:v>Nigéria</c:v>
                </c:pt>
                <c:pt idx="8">
                  <c:v>USA</c:v>
                </c:pt>
                <c:pt idx="9">
                  <c:v>Németország</c:v>
                </c:pt>
                <c:pt idx="10">
                  <c:v>Dél-Korea</c:v>
                </c:pt>
                <c:pt idx="11">
                  <c:v>Írország</c:v>
                </c:pt>
                <c:pt idx="12">
                  <c:v>Olaszország</c:v>
                </c:pt>
                <c:pt idx="13">
                  <c:v>Kenya</c:v>
                </c:pt>
                <c:pt idx="14">
                  <c:v>Kanada</c:v>
                </c:pt>
                <c:pt idx="15">
                  <c:v>Egyesült Királyság</c:v>
                </c:pt>
                <c:pt idx="16">
                  <c:v>Indonézia</c:v>
                </c:pt>
                <c:pt idx="17">
                  <c:v>Malajzia</c:v>
                </c:pt>
                <c:pt idx="18">
                  <c:v>E.A.E.</c:v>
                </c:pt>
                <c:pt idx="19">
                  <c:v>Argentína</c:v>
                </c:pt>
                <c:pt idx="20">
                  <c:v>Szaúd-Arábia</c:v>
                </c:pt>
                <c:pt idx="21">
                  <c:v>Ausztrália</c:v>
                </c:pt>
                <c:pt idx="22">
                  <c:v>Kolumbia</c:v>
                </c:pt>
                <c:pt idx="23">
                  <c:v>Thaiföld</c:v>
                </c:pt>
                <c:pt idx="24">
                  <c:v>Kína</c:v>
                </c:pt>
                <c:pt idx="25">
                  <c:v>Mexikó</c:v>
                </c:pt>
                <c:pt idx="26">
                  <c:v>Brazília</c:v>
                </c:pt>
                <c:pt idx="27">
                  <c:v>India</c:v>
                </c:pt>
              </c:strCache>
            </c:strRef>
          </c:cat>
          <c:val>
            <c:numRef>
              <c:f>'c13-1'!$B$15:$B$42</c:f>
              <c:numCache>
                <c:formatCode>0.0</c:formatCode>
                <c:ptCount val="28"/>
                <c:pt idx="0">
                  <c:v>15</c:v>
                </c:pt>
                <c:pt idx="1">
                  <c:v>21</c:v>
                </c:pt>
                <c:pt idx="2">
                  <c:v>24</c:v>
                </c:pt>
                <c:pt idx="3">
                  <c:v>18</c:v>
                </c:pt>
                <c:pt idx="4">
                  <c:v>18</c:v>
                </c:pt>
                <c:pt idx="5">
                  <c:v>23</c:v>
                </c:pt>
                <c:pt idx="6">
                  <c:v>32</c:v>
                </c:pt>
                <c:pt idx="7">
                  <c:v>26</c:v>
                </c:pt>
                <c:pt idx="8">
                  <c:v>33</c:v>
                </c:pt>
                <c:pt idx="9">
                  <c:v>33</c:v>
                </c:pt>
                <c:pt idx="10">
                  <c:v>28</c:v>
                </c:pt>
                <c:pt idx="11">
                  <c:v>32</c:v>
                </c:pt>
                <c:pt idx="12">
                  <c:v>35</c:v>
                </c:pt>
                <c:pt idx="13">
                  <c:v>33</c:v>
                </c:pt>
                <c:pt idx="14">
                  <c:v>35</c:v>
                </c:pt>
                <c:pt idx="15">
                  <c:v>42</c:v>
                </c:pt>
                <c:pt idx="16">
                  <c:v>24</c:v>
                </c:pt>
                <c:pt idx="17">
                  <c:v>28</c:v>
                </c:pt>
                <c:pt idx="18">
                  <c:v>39</c:v>
                </c:pt>
                <c:pt idx="19">
                  <c:v>39</c:v>
                </c:pt>
                <c:pt idx="20">
                  <c:v>43</c:v>
                </c:pt>
                <c:pt idx="21">
                  <c:v>45</c:v>
                </c:pt>
                <c:pt idx="22">
                  <c:v>35</c:v>
                </c:pt>
                <c:pt idx="23">
                  <c:v>39</c:v>
                </c:pt>
                <c:pt idx="24">
                  <c:v>45</c:v>
                </c:pt>
                <c:pt idx="25">
                  <c:v>39</c:v>
                </c:pt>
                <c:pt idx="26">
                  <c:v>48</c:v>
                </c:pt>
                <c:pt idx="2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A-4CD0-A588-9B091BA0D1B8}"/>
            </c:ext>
          </c:extLst>
        </c:ser>
        <c:ser>
          <c:idx val="1"/>
          <c:order val="1"/>
          <c:tx>
            <c:strRef>
              <c:f>'c13-1'!$C$14</c:f>
              <c:strCache>
                <c:ptCount val="1"/>
                <c:pt idx="0">
                  <c:v>Beoltatnám magam az elkövetkező 6 hónap és egy év között.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'c13-1'!$A$15:$A$42</c:f>
              <c:strCache>
                <c:ptCount val="28"/>
                <c:pt idx="0">
                  <c:v>Oroszország</c:v>
                </c:pt>
                <c:pt idx="1">
                  <c:v>Dél-Afrika</c:v>
                </c:pt>
                <c:pt idx="2">
                  <c:v>Franciaország</c:v>
                </c:pt>
                <c:pt idx="3">
                  <c:v>Japán</c:v>
                </c:pt>
                <c:pt idx="4">
                  <c:v>Szingapúr</c:v>
                </c:pt>
                <c:pt idx="5">
                  <c:v>Spanyolország</c:v>
                </c:pt>
                <c:pt idx="6">
                  <c:v>Hollandia</c:v>
                </c:pt>
                <c:pt idx="7">
                  <c:v>Nigéria</c:v>
                </c:pt>
                <c:pt idx="8">
                  <c:v>USA</c:v>
                </c:pt>
                <c:pt idx="9">
                  <c:v>Németország</c:v>
                </c:pt>
                <c:pt idx="10">
                  <c:v>Dél-Korea</c:v>
                </c:pt>
                <c:pt idx="11">
                  <c:v>Írország</c:v>
                </c:pt>
                <c:pt idx="12">
                  <c:v>Olaszország</c:v>
                </c:pt>
                <c:pt idx="13">
                  <c:v>Kenya</c:v>
                </c:pt>
                <c:pt idx="14">
                  <c:v>Kanada</c:v>
                </c:pt>
                <c:pt idx="15">
                  <c:v>Egyesült Királyság</c:v>
                </c:pt>
                <c:pt idx="16">
                  <c:v>Indonézia</c:v>
                </c:pt>
                <c:pt idx="17">
                  <c:v>Malajzia</c:v>
                </c:pt>
                <c:pt idx="18">
                  <c:v>E.A.E.</c:v>
                </c:pt>
                <c:pt idx="19">
                  <c:v>Argentína</c:v>
                </c:pt>
                <c:pt idx="20">
                  <c:v>Szaúd-Arábia</c:v>
                </c:pt>
                <c:pt idx="21">
                  <c:v>Ausztrália</c:v>
                </c:pt>
                <c:pt idx="22">
                  <c:v>Kolumbia</c:v>
                </c:pt>
                <c:pt idx="23">
                  <c:v>Thaiföld</c:v>
                </c:pt>
                <c:pt idx="24">
                  <c:v>Kína</c:v>
                </c:pt>
                <c:pt idx="25">
                  <c:v>Mexikó</c:v>
                </c:pt>
                <c:pt idx="26">
                  <c:v>Brazília</c:v>
                </c:pt>
                <c:pt idx="27">
                  <c:v>India</c:v>
                </c:pt>
              </c:strCache>
            </c:strRef>
          </c:cat>
          <c:val>
            <c:numRef>
              <c:f>'c13-1'!$C$15:$C$42</c:f>
              <c:numCache>
                <c:formatCode>0.0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28</c:v>
                </c:pt>
                <c:pt idx="3">
                  <c:v>36</c:v>
                </c:pt>
                <c:pt idx="4">
                  <c:v>36</c:v>
                </c:pt>
                <c:pt idx="5">
                  <c:v>35</c:v>
                </c:pt>
                <c:pt idx="6">
                  <c:v>26</c:v>
                </c:pt>
                <c:pt idx="7">
                  <c:v>33</c:v>
                </c:pt>
                <c:pt idx="8">
                  <c:v>26</c:v>
                </c:pt>
                <c:pt idx="9">
                  <c:v>29</c:v>
                </c:pt>
                <c:pt idx="10">
                  <c:v>37</c:v>
                </c:pt>
                <c:pt idx="11">
                  <c:v>33</c:v>
                </c:pt>
                <c:pt idx="12">
                  <c:v>30</c:v>
                </c:pt>
                <c:pt idx="13">
                  <c:v>33</c:v>
                </c:pt>
                <c:pt idx="14">
                  <c:v>31</c:v>
                </c:pt>
                <c:pt idx="15">
                  <c:v>24</c:v>
                </c:pt>
                <c:pt idx="16">
                  <c:v>44</c:v>
                </c:pt>
                <c:pt idx="17">
                  <c:v>41</c:v>
                </c:pt>
                <c:pt idx="18">
                  <c:v>30</c:v>
                </c:pt>
                <c:pt idx="19">
                  <c:v>31</c:v>
                </c:pt>
                <c:pt idx="20">
                  <c:v>28</c:v>
                </c:pt>
                <c:pt idx="21">
                  <c:v>26</c:v>
                </c:pt>
                <c:pt idx="22">
                  <c:v>37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28</c:v>
                </c:pt>
                <c:pt idx="2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A-4CD0-A588-9B091BA0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1453512"/>
        <c:axId val="451452528"/>
      </c:barChart>
      <c:lineChart>
        <c:grouping val="standard"/>
        <c:varyColors val="0"/>
        <c:ser>
          <c:idx val="2"/>
          <c:order val="2"/>
          <c:tx>
            <c:strRef>
              <c:f>'c13-1'!$D$14</c:f>
              <c:strCache>
                <c:ptCount val="1"/>
                <c:pt idx="0">
                  <c:v>Globális átlag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'c13-1'!$A$15:$A$42</c:f>
              <c:strCache>
                <c:ptCount val="28"/>
                <c:pt idx="0">
                  <c:v>Oroszország</c:v>
                </c:pt>
                <c:pt idx="1">
                  <c:v>Dél-Afrika</c:v>
                </c:pt>
                <c:pt idx="2">
                  <c:v>Franciaország</c:v>
                </c:pt>
                <c:pt idx="3">
                  <c:v>Japán</c:v>
                </c:pt>
                <c:pt idx="4">
                  <c:v>Szingapúr</c:v>
                </c:pt>
                <c:pt idx="5">
                  <c:v>Spanyolország</c:v>
                </c:pt>
                <c:pt idx="6">
                  <c:v>Hollandia</c:v>
                </c:pt>
                <c:pt idx="7">
                  <c:v>Nigéria</c:v>
                </c:pt>
                <c:pt idx="8">
                  <c:v>USA</c:v>
                </c:pt>
                <c:pt idx="9">
                  <c:v>Németország</c:v>
                </c:pt>
                <c:pt idx="10">
                  <c:v>Dél-Korea</c:v>
                </c:pt>
                <c:pt idx="11">
                  <c:v>Írország</c:v>
                </c:pt>
                <c:pt idx="12">
                  <c:v>Olaszország</c:v>
                </c:pt>
                <c:pt idx="13">
                  <c:v>Kenya</c:v>
                </c:pt>
                <c:pt idx="14">
                  <c:v>Kanada</c:v>
                </c:pt>
                <c:pt idx="15">
                  <c:v>Egyesült Királyság</c:v>
                </c:pt>
                <c:pt idx="16">
                  <c:v>Indonézia</c:v>
                </c:pt>
                <c:pt idx="17">
                  <c:v>Malajzia</c:v>
                </c:pt>
                <c:pt idx="18">
                  <c:v>E.A.E.</c:v>
                </c:pt>
                <c:pt idx="19">
                  <c:v>Argentína</c:v>
                </c:pt>
                <c:pt idx="20">
                  <c:v>Szaúd-Arábia</c:v>
                </c:pt>
                <c:pt idx="21">
                  <c:v>Ausztrália</c:v>
                </c:pt>
                <c:pt idx="22">
                  <c:v>Kolumbia</c:v>
                </c:pt>
                <c:pt idx="23">
                  <c:v>Thaiföld</c:v>
                </c:pt>
                <c:pt idx="24">
                  <c:v>Kína</c:v>
                </c:pt>
                <c:pt idx="25">
                  <c:v>Mexikó</c:v>
                </c:pt>
                <c:pt idx="26">
                  <c:v>Brazília</c:v>
                </c:pt>
                <c:pt idx="27">
                  <c:v>India</c:v>
                </c:pt>
              </c:strCache>
            </c:strRef>
          </c:cat>
          <c:val>
            <c:numRef>
              <c:f>'c13-1'!$D$15:$D$42</c:f>
              <c:numCache>
                <c:formatCode>General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64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A-4CD0-A588-9B091BA0D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256536"/>
        <c:axId val="797261456"/>
      </c:lineChart>
      <c:catAx>
        <c:axId val="4514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2528"/>
        <c:crosses val="autoZero"/>
        <c:auto val="1"/>
        <c:lblAlgn val="ctr"/>
        <c:lblOffset val="100"/>
        <c:tickLblSkip val="1"/>
        <c:noMultiLvlLbl val="0"/>
      </c:catAx>
      <c:valAx>
        <c:axId val="451452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3512"/>
        <c:crosses val="autoZero"/>
        <c:crossBetween val="between"/>
      </c:valAx>
      <c:valAx>
        <c:axId val="79726145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7256536"/>
        <c:crosses val="max"/>
        <c:crossBetween val="between"/>
      </c:valAx>
      <c:catAx>
        <c:axId val="79725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7261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3523169681309228"/>
          <c:w val="1"/>
          <c:h val="0.13195176571920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70948404265555E-2"/>
          <c:y val="7.4679520358868184E-2"/>
          <c:w val="0.3530295550289626"/>
          <c:h val="0.81935688405797091"/>
        </c:manualLayout>
      </c:layout>
      <c:lineChart>
        <c:grouping val="standard"/>
        <c:varyColors val="0"/>
        <c:ser>
          <c:idx val="1"/>
          <c:order val="1"/>
          <c:tx>
            <c:strRef>
              <c:f>'c13-4'!$C$14</c:f>
              <c:strCache>
                <c:ptCount val="1"/>
                <c:pt idx="0">
                  <c:v>Lakosság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'c13-4'!$A$15:$A$23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'c13-4'!$C$15:$C$23</c:f>
              <c:numCache>
                <c:formatCode>General</c:formatCode>
                <c:ptCount val="9"/>
                <c:pt idx="0">
                  <c:v>44</c:v>
                </c:pt>
                <c:pt idx="1">
                  <c:v>47</c:v>
                </c:pt>
                <c:pt idx="2">
                  <c:v>46</c:v>
                </c:pt>
                <c:pt idx="3">
                  <c:v>46</c:v>
                </c:pt>
                <c:pt idx="4">
                  <c:v>50</c:v>
                </c:pt>
                <c:pt idx="5">
                  <c:v>49</c:v>
                </c:pt>
                <c:pt idx="6">
                  <c:v>48</c:v>
                </c:pt>
                <c:pt idx="7">
                  <c:v>50</c:v>
                </c:pt>
                <c:pt idx="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A-4506-9076-520B873A0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53512"/>
        <c:axId val="451452528"/>
      </c:lineChart>
      <c:lineChart>
        <c:grouping val="standard"/>
        <c:varyColors val="0"/>
        <c:ser>
          <c:idx val="0"/>
          <c:order val="0"/>
          <c:tx>
            <c:strRef>
              <c:f>'c13-4'!$B$14</c:f>
              <c:strCache>
                <c:ptCount val="1"/>
                <c:pt idx="0">
                  <c:v>Tájékozott közvélemény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'c13-4'!$A$15:$A$23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'c13-4'!$B$15:$B$23</c:f>
              <c:numCache>
                <c:formatCode>General</c:formatCode>
                <c:ptCount val="9"/>
                <c:pt idx="0">
                  <c:v>48</c:v>
                </c:pt>
                <c:pt idx="1">
                  <c:v>55</c:v>
                </c:pt>
                <c:pt idx="2">
                  <c:v>55</c:v>
                </c:pt>
                <c:pt idx="3">
                  <c:v>53</c:v>
                </c:pt>
                <c:pt idx="4">
                  <c:v>61</c:v>
                </c:pt>
                <c:pt idx="5">
                  <c:v>65</c:v>
                </c:pt>
                <c:pt idx="6">
                  <c:v>62</c:v>
                </c:pt>
                <c:pt idx="7">
                  <c:v>68</c:v>
                </c:pt>
                <c:pt idx="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A-4506-9076-520B873A0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94472"/>
        <c:axId val="792793160"/>
      </c:lineChart>
      <c:catAx>
        <c:axId val="45145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25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51452528"/>
        <c:scaling>
          <c:orientation val="minMax"/>
          <c:max val="8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3512"/>
        <c:crosses val="autoZero"/>
        <c:crossBetween val="between"/>
        <c:majorUnit val="5"/>
      </c:valAx>
      <c:valAx>
        <c:axId val="792793160"/>
        <c:scaling>
          <c:orientation val="minMax"/>
          <c:max val="80"/>
          <c:min val="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2794472"/>
        <c:crosses val="max"/>
        <c:crossBetween val="between"/>
        <c:majorUnit val="5"/>
      </c:valAx>
      <c:catAx>
        <c:axId val="792794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27931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7.8217153765139547E-2"/>
          <c:y val="0"/>
          <c:w val="0.28346827277514475"/>
          <c:h val="7.600672877846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55754705772527"/>
          <c:y val="8.2247239475500333E-2"/>
          <c:w val="0.67288490588454941"/>
          <c:h val="0.81806418219461696"/>
        </c:manualLayout>
      </c:layout>
      <c:lineChart>
        <c:grouping val="standard"/>
        <c:varyColors val="0"/>
        <c:ser>
          <c:idx val="1"/>
          <c:order val="1"/>
          <c:tx>
            <c:strRef>
              <c:f>'c13-4'!$E$14</c:f>
              <c:strCache>
                <c:ptCount val="1"/>
                <c:pt idx="0">
                  <c:v>Lakosság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'c13-4'!$A$15:$A$23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'c13-4'!$E$15:$E$23</c:f>
              <c:numCache>
                <c:formatCode>General</c:formatCode>
                <c:ptCount val="9"/>
                <c:pt idx="0">
                  <c:v>33</c:v>
                </c:pt>
                <c:pt idx="1">
                  <c:v>36</c:v>
                </c:pt>
                <c:pt idx="2">
                  <c:v>34</c:v>
                </c:pt>
                <c:pt idx="3">
                  <c:v>38</c:v>
                </c:pt>
                <c:pt idx="4">
                  <c:v>39</c:v>
                </c:pt>
                <c:pt idx="5">
                  <c:v>37</c:v>
                </c:pt>
                <c:pt idx="6">
                  <c:v>39</c:v>
                </c:pt>
                <c:pt idx="7">
                  <c:v>42</c:v>
                </c:pt>
                <c:pt idx="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C46-9461-DFFC4E02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94472"/>
        <c:axId val="792793160"/>
      </c:lineChart>
      <c:lineChart>
        <c:grouping val="standard"/>
        <c:varyColors val="0"/>
        <c:ser>
          <c:idx val="0"/>
          <c:order val="0"/>
          <c:tx>
            <c:strRef>
              <c:f>'c13-4'!$D$14</c:f>
              <c:strCache>
                <c:ptCount val="1"/>
                <c:pt idx="0">
                  <c:v>Tájékozott közvélemény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'c13-4'!$A$15:$A$23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'c13-4'!$D$15:$D$23</c:f>
              <c:numCache>
                <c:formatCode>General</c:formatCode>
                <c:ptCount val="9"/>
                <c:pt idx="0">
                  <c:v>36</c:v>
                </c:pt>
                <c:pt idx="1">
                  <c:v>45</c:v>
                </c:pt>
                <c:pt idx="2">
                  <c:v>40</c:v>
                </c:pt>
                <c:pt idx="3">
                  <c:v>43</c:v>
                </c:pt>
                <c:pt idx="4">
                  <c:v>49</c:v>
                </c:pt>
                <c:pt idx="5">
                  <c:v>53</c:v>
                </c:pt>
                <c:pt idx="6">
                  <c:v>50</c:v>
                </c:pt>
                <c:pt idx="7">
                  <c:v>53</c:v>
                </c:pt>
                <c:pt idx="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C46-9461-DFFC4E02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647224"/>
        <c:axId val="973652472"/>
      </c:lineChart>
      <c:valAx>
        <c:axId val="792793160"/>
        <c:scaling>
          <c:orientation val="minMax"/>
          <c:max val="80"/>
          <c:min val="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2794472"/>
        <c:crosses val="max"/>
        <c:crossBetween val="between"/>
        <c:majorUnit val="5"/>
      </c:valAx>
      <c:catAx>
        <c:axId val="79279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27931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973652472"/>
        <c:scaling>
          <c:orientation val="minMax"/>
          <c:max val="80"/>
          <c:min val="2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3647224"/>
        <c:crosses val="autoZero"/>
        <c:crossBetween val="between"/>
        <c:majorUnit val="5"/>
      </c:valAx>
      <c:catAx>
        <c:axId val="973647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3652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"/>
          <c:y val="0"/>
          <c:w val="1"/>
          <c:h val="6.4366804692891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4697209057399"/>
          <c:y val="6.0163652024117144E-2"/>
          <c:w val="0.83477488151658763"/>
          <c:h val="0.4832015503875968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4-4139-A556-59BF7C93E5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4-4139-A556-59BF7C93E5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64-4139-A556-59BF7C93E5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4-4139-A556-59BF7C93E5F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64-4139-A556-59BF7C93E5F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64-4139-A556-59BF7C93E5F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64-4139-A556-59BF7C93E5F5}"/>
              </c:ext>
            </c:extLst>
          </c:dPt>
          <c:cat>
            <c:strRef>
              <c:f>'c13-5'!$A$15:$A$21</c:f>
              <c:strCache>
                <c:ptCount val="7"/>
                <c:pt idx="0">
                  <c:v>Kormányzati vezetők</c:v>
                </c:pt>
                <c:pt idx="1">
                  <c:v>Vallási vezetők</c:v>
                </c:pt>
                <c:pt idx="2">
                  <c:v>Újságírók</c:v>
                </c:pt>
                <c:pt idx="3">
                  <c:v>Vezérigazgatók</c:v>
                </c:pt>
                <c:pt idx="4">
                  <c:v>A helyi közösség tagjai</c:v>
                </c:pt>
                <c:pt idx="5">
                  <c:v>A saját munkáltató vezérigazgatója</c:v>
                </c:pt>
                <c:pt idx="6">
                  <c:v>Tudósok</c:v>
                </c:pt>
              </c:strCache>
            </c:strRef>
          </c:cat>
          <c:val>
            <c:numRef>
              <c:f>'c13-5'!$B$15:$B$21</c:f>
              <c:numCache>
                <c:formatCode>General</c:formatCode>
                <c:ptCount val="7"/>
                <c:pt idx="0">
                  <c:v>41</c:v>
                </c:pt>
                <c:pt idx="1">
                  <c:v>42</c:v>
                </c:pt>
                <c:pt idx="2">
                  <c:v>45</c:v>
                </c:pt>
                <c:pt idx="3">
                  <c:v>48</c:v>
                </c:pt>
                <c:pt idx="4">
                  <c:v>62</c:v>
                </c:pt>
                <c:pt idx="5">
                  <c:v>63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64-4139-A556-59BF7C93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1453512"/>
        <c:axId val="451452528"/>
      </c:barChart>
      <c:catAx>
        <c:axId val="4514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2528"/>
        <c:crosses val="autoZero"/>
        <c:auto val="1"/>
        <c:lblAlgn val="ctr"/>
        <c:lblOffset val="100"/>
        <c:noMultiLvlLbl val="0"/>
      </c:catAx>
      <c:valAx>
        <c:axId val="451452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35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4781463928384E-2"/>
          <c:y val="3.0040913006029284E-2"/>
          <c:w val="0.89747235387045809"/>
          <c:h val="0.5031602067183462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97-4AA5-99AB-788601AB876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97-4AA5-99AB-788601AB876D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97-4AA5-99AB-788601AB876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97-4AA5-99AB-788601AB876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97-4AA5-99AB-788601AB87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97-4AA5-99AB-788601AB876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97-4AA5-99AB-788601AB876D}"/>
              </c:ext>
            </c:extLst>
          </c:dPt>
          <c:cat>
            <c:strRef>
              <c:f>'c13-7'!$A$15:$A$22</c:f>
              <c:strCache>
                <c:ptCount val="8"/>
                <c:pt idx="0">
                  <c:v>Kriptodevizák</c:v>
                </c:pt>
                <c:pt idx="1">
                  <c:v>Digitális vagyontervezés /robot tanácsadás</c:v>
                </c:pt>
                <c:pt idx="2">
                  <c:v>Pénzügyi tanácsadás /portfóliókezelés</c:v>
                </c:pt>
                <c:pt idx="3">
                  <c:v>Vagyon- és balesetbiztosítás</c:v>
                </c:pt>
                <c:pt idx="4">
                  <c:v>Hitelkártyák</c:v>
                </c:pt>
                <c:pt idx="5">
                  <c:v>Bankok</c:v>
                </c:pt>
                <c:pt idx="6">
                  <c:v>Életbiztosítás</c:v>
                </c:pt>
                <c:pt idx="7">
                  <c:v>Digitális fizetés</c:v>
                </c:pt>
              </c:strCache>
            </c:strRef>
          </c:cat>
          <c:val>
            <c:numRef>
              <c:f>'c13-7'!$B$15:$B$22</c:f>
              <c:numCache>
                <c:formatCode>General</c:formatCode>
                <c:ptCount val="8"/>
                <c:pt idx="0">
                  <c:v>40</c:v>
                </c:pt>
                <c:pt idx="1">
                  <c:v>42</c:v>
                </c:pt>
                <c:pt idx="2">
                  <c:v>50</c:v>
                </c:pt>
                <c:pt idx="3">
                  <c:v>54</c:v>
                </c:pt>
                <c:pt idx="4">
                  <c:v>56</c:v>
                </c:pt>
                <c:pt idx="5">
                  <c:v>57</c:v>
                </c:pt>
                <c:pt idx="6">
                  <c:v>57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97-4AA5-99AB-788601AB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1453512"/>
        <c:axId val="451452528"/>
      </c:barChart>
      <c:catAx>
        <c:axId val="4514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2528"/>
        <c:crosses val="autoZero"/>
        <c:auto val="1"/>
        <c:lblAlgn val="ctr"/>
        <c:lblOffset val="100"/>
        <c:noMultiLvlLbl val="0"/>
      </c:catAx>
      <c:valAx>
        <c:axId val="451452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35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4781463928384E-2"/>
          <c:y val="3.0040913006029284E-2"/>
          <c:w val="0.80330437072143235"/>
          <c:h val="0.61829155900086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'c13-8'!$B$14</c:f>
              <c:strCache>
                <c:ptCount val="1"/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'c13-8'!$A$15:$A$42</c:f>
              <c:strCache>
                <c:ptCount val="28"/>
                <c:pt idx="0">
                  <c:v>Argentína</c:v>
                </c:pt>
                <c:pt idx="1">
                  <c:v>Franciaország</c:v>
                </c:pt>
                <c:pt idx="2">
                  <c:v>Oroszország</c:v>
                </c:pt>
                <c:pt idx="3">
                  <c:v>Spanyolország</c:v>
                </c:pt>
                <c:pt idx="4">
                  <c:v>Írország</c:v>
                </c:pt>
                <c:pt idx="5">
                  <c:v>Japán</c:v>
                </c:pt>
                <c:pt idx="6">
                  <c:v>Németország</c:v>
                </c:pt>
                <c:pt idx="7">
                  <c:v>Olaszország</c:v>
                </c:pt>
                <c:pt idx="8">
                  <c:v>Kolumbia</c:v>
                </c:pt>
                <c:pt idx="9">
                  <c:v>Egyesült Királyság</c:v>
                </c:pt>
                <c:pt idx="10">
                  <c:v>Ausztrália</c:v>
                </c:pt>
                <c:pt idx="11">
                  <c:v>Kanada</c:v>
                </c:pt>
                <c:pt idx="12">
                  <c:v>Hollandia</c:v>
                </c:pt>
                <c:pt idx="13">
                  <c:v>USA</c:v>
                </c:pt>
                <c:pt idx="14">
                  <c:v>Brazília</c:v>
                </c:pt>
                <c:pt idx="15">
                  <c:v>Dél-Afrika</c:v>
                </c:pt>
                <c:pt idx="16">
                  <c:v>Dél-Korea</c:v>
                </c:pt>
                <c:pt idx="17">
                  <c:v>Nigéria</c:v>
                </c:pt>
                <c:pt idx="18">
                  <c:v>Kenya</c:v>
                </c:pt>
                <c:pt idx="19">
                  <c:v>Szingapúr</c:v>
                </c:pt>
                <c:pt idx="20">
                  <c:v>Mexikó</c:v>
                </c:pt>
                <c:pt idx="21">
                  <c:v>E.A.E.</c:v>
                </c:pt>
                <c:pt idx="22">
                  <c:v>Kína</c:v>
                </c:pt>
                <c:pt idx="23">
                  <c:v>Thaiföld</c:v>
                </c:pt>
                <c:pt idx="24">
                  <c:v>Malajzia</c:v>
                </c:pt>
                <c:pt idx="25">
                  <c:v>Szaúd-Arábia</c:v>
                </c:pt>
                <c:pt idx="26">
                  <c:v>Indonézia</c:v>
                </c:pt>
                <c:pt idx="27">
                  <c:v>India</c:v>
                </c:pt>
              </c:strCache>
            </c:strRef>
          </c:cat>
          <c:val>
            <c:numRef>
              <c:f>'c13-8'!$B$15:$B$42</c:f>
              <c:numCache>
                <c:formatCode>General</c:formatCode>
                <c:ptCount val="2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38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47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54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58</c:v>
                </c:pt>
                <c:pt idx="18">
                  <c:v>59</c:v>
                </c:pt>
                <c:pt idx="19">
                  <c:v>59</c:v>
                </c:pt>
                <c:pt idx="20">
                  <c:v>63</c:v>
                </c:pt>
                <c:pt idx="21">
                  <c:v>66</c:v>
                </c:pt>
                <c:pt idx="22">
                  <c:v>69</c:v>
                </c:pt>
                <c:pt idx="23">
                  <c:v>70</c:v>
                </c:pt>
                <c:pt idx="24">
                  <c:v>71</c:v>
                </c:pt>
                <c:pt idx="25">
                  <c:v>71</c:v>
                </c:pt>
                <c:pt idx="26">
                  <c:v>75</c:v>
                </c:pt>
                <c:pt idx="2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E-44EE-A136-F47ECF55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1453512"/>
        <c:axId val="451452528"/>
      </c:barChart>
      <c:lineChart>
        <c:grouping val="standard"/>
        <c:varyColors val="0"/>
        <c:ser>
          <c:idx val="1"/>
          <c:order val="1"/>
          <c:tx>
            <c:strRef>
              <c:f>'c13-8'!$C$14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'c13-8'!$A$15:$A$42</c:f>
              <c:strCache>
                <c:ptCount val="28"/>
                <c:pt idx="0">
                  <c:v>Argentína</c:v>
                </c:pt>
                <c:pt idx="1">
                  <c:v>Franciaország</c:v>
                </c:pt>
                <c:pt idx="2">
                  <c:v>Oroszország</c:v>
                </c:pt>
                <c:pt idx="3">
                  <c:v>Spanyolország</c:v>
                </c:pt>
                <c:pt idx="4">
                  <c:v>Írország</c:v>
                </c:pt>
                <c:pt idx="5">
                  <c:v>Japán</c:v>
                </c:pt>
                <c:pt idx="6">
                  <c:v>Németország</c:v>
                </c:pt>
                <c:pt idx="7">
                  <c:v>Olaszország</c:v>
                </c:pt>
                <c:pt idx="8">
                  <c:v>Kolumbia</c:v>
                </c:pt>
                <c:pt idx="9">
                  <c:v>Egyesült Királyság</c:v>
                </c:pt>
                <c:pt idx="10">
                  <c:v>Ausztrália</c:v>
                </c:pt>
                <c:pt idx="11">
                  <c:v>Kanada</c:v>
                </c:pt>
                <c:pt idx="12">
                  <c:v>Hollandia</c:v>
                </c:pt>
                <c:pt idx="13">
                  <c:v>USA</c:v>
                </c:pt>
                <c:pt idx="14">
                  <c:v>Brazília</c:v>
                </c:pt>
                <c:pt idx="15">
                  <c:v>Dél-Afrika</c:v>
                </c:pt>
                <c:pt idx="16">
                  <c:v>Dél-Korea</c:v>
                </c:pt>
                <c:pt idx="17">
                  <c:v>Nigéria</c:v>
                </c:pt>
                <c:pt idx="18">
                  <c:v>Kenya</c:v>
                </c:pt>
                <c:pt idx="19">
                  <c:v>Szingapúr</c:v>
                </c:pt>
                <c:pt idx="20">
                  <c:v>Mexikó</c:v>
                </c:pt>
                <c:pt idx="21">
                  <c:v>E.A.E.</c:v>
                </c:pt>
                <c:pt idx="22">
                  <c:v>Kína</c:v>
                </c:pt>
                <c:pt idx="23">
                  <c:v>Thaiföld</c:v>
                </c:pt>
                <c:pt idx="24">
                  <c:v>Malajzia</c:v>
                </c:pt>
                <c:pt idx="25">
                  <c:v>Szaúd-Arábia</c:v>
                </c:pt>
                <c:pt idx="26">
                  <c:v>Indonézia</c:v>
                </c:pt>
                <c:pt idx="27">
                  <c:v>India</c:v>
                </c:pt>
              </c:strCache>
            </c:strRef>
          </c:cat>
          <c:val>
            <c:numRef>
              <c:f>'c13-8'!$C$15:$C$42</c:f>
              <c:numCache>
                <c:formatCode>General</c:formatCode>
                <c:ptCount val="28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E-44EE-A136-F47ECF55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84448"/>
        <c:axId val="969784120"/>
      </c:lineChart>
      <c:catAx>
        <c:axId val="4514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2528"/>
        <c:crosses val="autoZero"/>
        <c:auto val="1"/>
        <c:lblAlgn val="ctr"/>
        <c:lblOffset val="100"/>
        <c:tickLblSkip val="1"/>
        <c:noMultiLvlLbl val="0"/>
      </c:catAx>
      <c:valAx>
        <c:axId val="451452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3512"/>
        <c:crosses val="autoZero"/>
        <c:crossBetween val="between"/>
      </c:valAx>
      <c:valAx>
        <c:axId val="969784120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69784448"/>
        <c:crosses val="max"/>
        <c:crossBetween val="between"/>
      </c:valAx>
      <c:catAx>
        <c:axId val="96978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97841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87783043707219E-2"/>
          <c:y val="3.0856129404994843E-2"/>
          <c:w val="0.91646656134807791"/>
          <c:h val="0.78682356588422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'c13-10'!$C$14</c:f>
              <c:strCache>
                <c:ptCount val="1"/>
                <c:pt idx="0">
                  <c:v>adat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64-4F2B-A073-C8A244354F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64-4F2B-A073-C8A244354F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64-4F2B-A073-C8A244354F7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64-4F2B-A073-C8A244354F7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64-4F2B-A073-C8A244354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64-4F2B-A073-C8A244354F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64-4F2B-A073-C8A244354F7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64-4F2B-A073-C8A244354F7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64-4F2B-A073-C8A244354F7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364-4F2B-A073-C8A244354F7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364-4F2B-A073-C8A244354F7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364-4F2B-A073-C8A244354F7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364-4F2B-A073-C8A244354F7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364-4F2B-A073-C8A244354F7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457-42B5-BD43-943B0CF0A9C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457-42B5-BD43-943B0CF0A9C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457-42B5-BD43-943B0CF0A9C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C457-42B5-BD43-943B0CF0A9C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C457-42B5-BD43-943B0CF0A9C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457-42B5-BD43-943B0CF0A9C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457-42B5-BD43-943B0CF0A9CF}"/>
              </c:ext>
            </c:extLst>
          </c:dPt>
          <c:cat>
            <c:multiLvlStrRef>
              <c:f>'c13-10'!$A$15:$B$38</c:f>
              <c:multiLvlStrCache>
                <c:ptCount val="24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2017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</c:lvl>
                <c:lvl>
                  <c:pt idx="0">
                    <c:v>Dél-Korea</c:v>
                  </c:pt>
                  <c:pt idx="4">
                    <c:v>Japán</c:v>
                  </c:pt>
                  <c:pt idx="8">
                    <c:v>USA</c:v>
                  </c:pt>
                  <c:pt idx="12">
                    <c:v>Németország</c:v>
                  </c:pt>
                  <c:pt idx="16">
                    <c:v>India</c:v>
                  </c:pt>
                  <c:pt idx="20">
                    <c:v>Kína</c:v>
                  </c:pt>
                </c:lvl>
              </c:multiLvlStrCache>
            </c:multiLvlStrRef>
          </c:cat>
          <c:val>
            <c:numRef>
              <c:f>'c13-10'!$C$15:$C$38</c:f>
              <c:numCache>
                <c:formatCode>General</c:formatCode>
                <c:ptCount val="24"/>
                <c:pt idx="0">
                  <c:v>81</c:v>
                </c:pt>
                <c:pt idx="1">
                  <c:v>54</c:v>
                </c:pt>
                <c:pt idx="2">
                  <c:v>49</c:v>
                </c:pt>
                <c:pt idx="3">
                  <c:v>46</c:v>
                </c:pt>
                <c:pt idx="4">
                  <c:v>79</c:v>
                </c:pt>
                <c:pt idx="5">
                  <c:v>57</c:v>
                </c:pt>
                <c:pt idx="6">
                  <c:v>50</c:v>
                </c:pt>
                <c:pt idx="7">
                  <c:v>47</c:v>
                </c:pt>
                <c:pt idx="8">
                  <c:v>74</c:v>
                </c:pt>
                <c:pt idx="9">
                  <c:v>45</c:v>
                </c:pt>
                <c:pt idx="10">
                  <c:v>50</c:v>
                </c:pt>
                <c:pt idx="11">
                  <c:v>48</c:v>
                </c:pt>
                <c:pt idx="12">
                  <c:v>72</c:v>
                </c:pt>
                <c:pt idx="13">
                  <c:v>45</c:v>
                </c:pt>
                <c:pt idx="14">
                  <c:v>47</c:v>
                </c:pt>
                <c:pt idx="15">
                  <c:v>45</c:v>
                </c:pt>
                <c:pt idx="16">
                  <c:v>64</c:v>
                </c:pt>
                <c:pt idx="17">
                  <c:v>47</c:v>
                </c:pt>
                <c:pt idx="18">
                  <c:v>48</c:v>
                </c:pt>
                <c:pt idx="19">
                  <c:v>58</c:v>
                </c:pt>
                <c:pt idx="20">
                  <c:v>62</c:v>
                </c:pt>
                <c:pt idx="21">
                  <c:v>26</c:v>
                </c:pt>
                <c:pt idx="22">
                  <c:v>25</c:v>
                </c:pt>
                <c:pt idx="2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C457-42B5-BD43-943B0CF0A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1453512"/>
        <c:axId val="451452528"/>
      </c:barChart>
      <c:catAx>
        <c:axId val="4514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2528"/>
        <c:crosses val="autoZero"/>
        <c:auto val="0"/>
        <c:lblAlgn val="ctr"/>
        <c:lblOffset val="100"/>
        <c:tickLblSkip val="1"/>
        <c:noMultiLvlLbl val="0"/>
      </c:catAx>
      <c:valAx>
        <c:axId val="451452528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14535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503964" y="2530929"/>
    <xdr:ext cx="3038400" cy="2322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C948A7D-869F-4701-8E23-EBB9D69D1D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0.08657</cdr:x>
      <cdr:y>0.11663</cdr:y>
    </cdr:from>
    <cdr:to>
      <cdr:x>0.58451</cdr:x>
      <cdr:y>0.21706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11E5AA1-CEA0-4081-A2F2-1A6CD56CAE94}"/>
            </a:ext>
          </a:extLst>
        </cdr:cNvPr>
        <cdr:cNvSpPr txBox="1"/>
      </cdr:nvSpPr>
      <cdr:spPr>
        <a:xfrm xmlns:a="http://schemas.openxmlformats.org/drawingml/2006/main">
          <a:off x="263040" y="270807"/>
          <a:ext cx="151292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1" dirty="0" err="1">
              <a:solidFill>
                <a:srgbClr val="FF0000"/>
              </a:solidFill>
            </a:rPr>
            <a:t>Globális</a:t>
          </a:r>
          <a:r>
            <a:rPr lang="hu-HU" sz="900" b="1" baseline="0" dirty="0" err="1">
              <a:solidFill>
                <a:srgbClr val="FF0000"/>
              </a:solidFill>
            </a:rPr>
            <a:t> átlag: 64%</a:t>
          </a:r>
          <a:endParaRPr lang="hu-HU" sz="900" b="1" dirty="0" err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463826</xdr:colOff>
      <xdr:row>14</xdr:row>
      <xdr:rowOff>41414</xdr:rowOff>
    </xdr:from>
    <xdr:to>
      <xdr:col>7</xdr:col>
      <xdr:colOff>61955</xdr:colOff>
      <xdr:row>35</xdr:row>
      <xdr:rowOff>68222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9509EB8-7DD5-47F4-AFEA-A04E805E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1869" y="2360544"/>
          <a:ext cx="6133108" cy="3505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34979" y="2534478"/>
    <xdr:ext cx="3038400" cy="23184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363B692-7302-4927-8D16-9566AE61D0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0.46616</cdr:x>
      <cdr:y>0</cdr:y>
    </cdr:from>
    <cdr:to>
      <cdr:x>0.95093</cdr:x>
      <cdr:y>1</cdr:y>
    </cdr:to>
    <cdr:graphicFrame macro="">
      <cdr:nvGraphicFramePr>
        <cdr:cNvPr id="6" name="Diagram 2">
          <a:extLst xmlns:a="http://schemas.openxmlformats.org/drawingml/2006/main">
            <a:ext uri="{FF2B5EF4-FFF2-40B4-BE49-F238E27FC236}">
              <a16:creationId xmlns:a16="http://schemas.microsoft.com/office/drawing/2014/main" id="{1F9400E2-21BA-4E2F-B57D-A5C265A4996B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3851414" y="2600740"/>
    <xdr:ext cx="3038400" cy="2322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46CA516-75AA-40C6-9B2E-4DA7A1659D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0.09767</cdr:x>
      <cdr:y>0.04857</cdr:y>
    </cdr:from>
    <cdr:to>
      <cdr:x>0.58609</cdr:x>
      <cdr:y>0.20967</cdr:y>
    </cdr:to>
    <cdr:sp macro="" textlink="">
      <cdr:nvSpPr>
        <cdr:cNvPr id="5" name="Szövegdoboz 4">
          <a:extLst xmlns:a="http://schemas.openxmlformats.org/drawingml/2006/main">
            <a:ext uri="{FF2B5EF4-FFF2-40B4-BE49-F238E27FC236}">
              <a16:creationId xmlns:a16="http://schemas.microsoft.com/office/drawing/2014/main" id="{82AB0095-6CA6-474F-B071-1FAF560C2558}"/>
            </a:ext>
          </a:extLst>
        </cdr:cNvPr>
        <cdr:cNvSpPr txBox="1"/>
      </cdr:nvSpPr>
      <cdr:spPr>
        <a:xfrm xmlns:a="http://schemas.openxmlformats.org/drawingml/2006/main">
          <a:off x="296748" y="112770"/>
          <a:ext cx="1484013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1" dirty="0" err="1"/>
            <a:t>Inkább nem bíznak</a:t>
          </a:r>
          <a:r>
            <a:rPr lang="hu-HU" sz="900" b="1" baseline="0" dirty="0" err="1"/>
            <a:t> bennük a válaszadók...</a:t>
          </a:r>
          <a:endParaRPr lang="hu-HU" sz="900" b="1" dirty="0" err="1"/>
        </a:p>
      </cdr:txBody>
    </cdr:sp>
  </cdr:relSizeAnchor>
  <cdr:relSizeAnchor xmlns:cdr="http://schemas.openxmlformats.org/drawingml/2006/chartDrawing">
    <cdr:from>
      <cdr:x>0.56749</cdr:x>
      <cdr:y>0.04916</cdr:y>
    </cdr:from>
    <cdr:to>
      <cdr:x>0.97274</cdr:x>
      <cdr:y>0.21026</cdr:y>
    </cdr:to>
    <cdr:sp macro="" textlink="">
      <cdr:nvSpPr>
        <cdr:cNvPr id="7" name="Szövegdoboz 1">
          <a:extLst xmlns:a="http://schemas.openxmlformats.org/drawingml/2006/main">
            <a:ext uri="{FF2B5EF4-FFF2-40B4-BE49-F238E27FC236}">
              <a16:creationId xmlns:a16="http://schemas.microsoft.com/office/drawing/2014/main" id="{FF381718-BE90-4142-823B-130B8CD7044E}"/>
            </a:ext>
          </a:extLst>
        </cdr:cNvPr>
        <cdr:cNvSpPr txBox="1"/>
      </cdr:nvSpPr>
      <cdr:spPr>
        <a:xfrm xmlns:a="http://schemas.openxmlformats.org/drawingml/2006/main">
          <a:off x="1724262" y="114140"/>
          <a:ext cx="1231312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 dirty="0" err="1"/>
            <a:t>Inkább bíznak</a:t>
          </a:r>
          <a:r>
            <a:rPr lang="hu-HU" sz="900" b="1" baseline="0" dirty="0" err="1"/>
            <a:t> bennük a válaszadók...</a:t>
          </a:r>
          <a:endParaRPr lang="hu-HU" sz="900" b="1" dirty="0" err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851414" y="2600740"/>
    <xdr:ext cx="3038400" cy="2322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900FA9-D411-451A-9173-1B6BE276F0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876261" y="2418522"/>
    <xdr:ext cx="3038400" cy="2322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4E3BC47-08AE-46D1-A47A-35E774F94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0.0893</cdr:x>
      <cdr:y>0.22007</cdr:y>
    </cdr:from>
    <cdr:to>
      <cdr:x>0.58724</cdr:x>
      <cdr:y>0.3205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11E5AA1-CEA0-4081-A2F2-1A6CD56CAE94}"/>
            </a:ext>
          </a:extLst>
        </cdr:cNvPr>
        <cdr:cNvSpPr txBox="1"/>
      </cdr:nvSpPr>
      <cdr:spPr>
        <a:xfrm xmlns:a="http://schemas.openxmlformats.org/drawingml/2006/main">
          <a:off x="271317" y="511010"/>
          <a:ext cx="1512941" cy="2331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1" dirty="0" err="1">
              <a:solidFill>
                <a:srgbClr val="FF0000"/>
              </a:solidFill>
            </a:rPr>
            <a:t>Globális</a:t>
          </a:r>
          <a:r>
            <a:rPr lang="hu-HU" sz="900" b="1" baseline="0" dirty="0" err="1">
              <a:solidFill>
                <a:srgbClr val="FF0000"/>
              </a:solidFill>
            </a:rPr>
            <a:t> átlag: 53%</a:t>
          </a:r>
          <a:endParaRPr lang="hu-HU" sz="900" b="1" dirty="0" err="1">
            <a:solidFill>
              <a:srgbClr val="FF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14</xdr:row>
      <xdr:rowOff>16566</xdr:rowOff>
    </xdr:from>
    <xdr:to>
      <xdr:col>6</xdr:col>
      <xdr:colOff>522308</xdr:colOff>
      <xdr:row>34</xdr:row>
      <xdr:rowOff>46379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700A9DB-AAFC-4118-BDB1-26CBD130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74" y="2335696"/>
          <a:ext cx="5914286" cy="33428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4017065" y="2476500"/>
    <xdr:ext cx="3038400" cy="23184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12EAFC-4DC0-4280-9D91-257F56891A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9A112E-EA2F-4BE5-B53F-0AE8D6C824D2}" name="Táblázat1" displayName="Táblázat1" ref="B15:M24" totalsRowShown="0" headerRowDxfId="16" dataDxfId="14" headerRowBorderDxfId="15" tableBorderDxfId="13" totalsRowBorderDxfId="12">
  <tableColumns count="12">
    <tableColumn id="1" xr3:uid="{F2F9178D-472E-4506-8D35-7DFFE10CDD1D}" name="  " dataDxfId="11"/>
    <tableColumn id="2" xr3:uid="{F967B361-299A-4910-80E2-3DDC1FD09595}" name="2012" dataDxfId="10"/>
    <tableColumn id="3" xr3:uid="{17E8BA53-5C68-44DD-8C5B-58844D23D83E}" name="2013" dataDxfId="9"/>
    <tableColumn id="4" xr3:uid="{F8823FA2-0CC6-4953-B675-BB218B5C89B2}" name="2014" dataDxfId="8"/>
    <tableColumn id="5" xr3:uid="{192FD580-C295-4A95-ABE0-E645B3E128C3}" name="2015" dataDxfId="7"/>
    <tableColumn id="6" xr3:uid="{2BCE4FF2-FB33-49AD-B7F7-2BF910ABBCB9}" name="2016" dataDxfId="6"/>
    <tableColumn id="7" xr3:uid="{B4E7D1D7-3FDC-4B9F-A9CC-4D7210F6486B}" name="2017" dataDxfId="5"/>
    <tableColumn id="8" xr3:uid="{714AAC4E-C1BD-4C7D-8F44-F907024867D3}" name="2018" dataDxfId="4"/>
    <tableColumn id="9" xr3:uid="{9D3B1E80-9FED-4FA3-BBDB-C2A53A8E0D5A}" name="2019" dataDxfId="3"/>
    <tableColumn id="10" xr3:uid="{6AA44752-88BB-4505-8E29-E7DB6E3167DB}" name="2020" dataDxfId="2"/>
    <tableColumn id="11" xr3:uid="{D5550FA6-3F7E-4B6A-A36D-77E51B8E575F}" name="2021" dataDxfId="1"/>
    <tableColumn id="12" xr3:uid="{685A1B3A-123F-464C-AD76-6CE9AAAB6341}" name="Változás" dataDxfId="0">
      <calculatedColumnFormula>++Táblázat1[[#This Row],[2021]]-Táblázat1[[#This Row],[2012]]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ED5-227F-4710-A5A6-FA0C8D63142A}">
  <sheetPr codeName="Sheet10"/>
  <dimension ref="A1:AW53"/>
  <sheetViews>
    <sheetView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7" sqref="B7"/>
    </sheetView>
  </sheetViews>
  <sheetFormatPr defaultColWidth="9.140625" defaultRowHeight="12.75" x14ac:dyDescent="0.2"/>
  <cols>
    <col min="1" max="1" width="21.140625" style="2" bestFit="1" customWidth="1"/>
    <col min="2" max="2" width="13.7109375" style="2" customWidth="1"/>
    <col min="3" max="3" width="12.140625" style="8" bestFit="1" customWidth="1"/>
    <col min="4" max="4" width="10.5703125" style="8" bestFit="1" customWidth="1"/>
    <col min="5" max="16384" width="9.140625" style="2"/>
  </cols>
  <sheetData>
    <row r="1" spans="1:49" x14ac:dyDescent="0.2">
      <c r="A1" s="2" t="s">
        <v>16</v>
      </c>
      <c r="B1" s="2" t="s">
        <v>41</v>
      </c>
    </row>
    <row r="2" spans="1:49" x14ac:dyDescent="0.2">
      <c r="A2" s="1" t="s">
        <v>8</v>
      </c>
      <c r="B2" s="2" t="s">
        <v>42</v>
      </c>
    </row>
    <row r="3" spans="1:49" x14ac:dyDescent="0.2">
      <c r="A3" s="1" t="s">
        <v>11</v>
      </c>
    </row>
    <row r="4" spans="1:49" x14ac:dyDescent="0.2">
      <c r="A4" s="1" t="s">
        <v>9</v>
      </c>
    </row>
    <row r="5" spans="1:49" x14ac:dyDescent="0.2">
      <c r="A5" s="1" t="s">
        <v>12</v>
      </c>
    </row>
    <row r="6" spans="1:49" x14ac:dyDescent="0.2">
      <c r="A6" s="1" t="s">
        <v>10</v>
      </c>
      <c r="B6" s="2" t="s">
        <v>43</v>
      </c>
    </row>
    <row r="7" spans="1:49" x14ac:dyDescent="0.2">
      <c r="A7" s="1" t="s">
        <v>13</v>
      </c>
    </row>
    <row r="8" spans="1:49" x14ac:dyDescent="0.2">
      <c r="A8" s="1" t="s">
        <v>14</v>
      </c>
      <c r="B8" s="2" t="s">
        <v>7</v>
      </c>
    </row>
    <row r="9" spans="1:49" x14ac:dyDescent="0.2">
      <c r="A9" s="1"/>
      <c r="B9" s="2" t="s">
        <v>15</v>
      </c>
    </row>
    <row r="10" spans="1:49" x14ac:dyDescent="0.2">
      <c r="A10" s="1"/>
    </row>
    <row r="11" spans="1:49" x14ac:dyDescent="0.2">
      <c r="A11" s="1"/>
    </row>
    <row r="13" spans="1:49" x14ac:dyDescent="0.2">
      <c r="B13" s="5"/>
      <c r="C13" s="5"/>
      <c r="D13" s="5"/>
      <c r="E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W13" s="5"/>
    </row>
    <row r="14" spans="1:49" x14ac:dyDescent="0.2">
      <c r="B14" s="5" t="s">
        <v>17</v>
      </c>
      <c r="C14" s="5" t="s">
        <v>18</v>
      </c>
      <c r="D14" s="2" t="s">
        <v>39</v>
      </c>
      <c r="E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W14" s="7"/>
    </row>
    <row r="15" spans="1:49" x14ac:dyDescent="0.2">
      <c r="A15" s="3" t="s">
        <v>19</v>
      </c>
      <c r="B15" s="3">
        <v>15</v>
      </c>
      <c r="C15" s="3">
        <v>25</v>
      </c>
      <c r="D15" s="2">
        <v>64</v>
      </c>
      <c r="E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W15" s="7"/>
    </row>
    <row r="16" spans="1:49" x14ac:dyDescent="0.2">
      <c r="A16" s="3" t="s">
        <v>20</v>
      </c>
      <c r="B16" s="3">
        <v>21</v>
      </c>
      <c r="C16" s="3">
        <v>28</v>
      </c>
      <c r="D16" s="2">
        <v>64</v>
      </c>
      <c r="E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W16" s="7"/>
    </row>
    <row r="17" spans="1:49" x14ac:dyDescent="0.2">
      <c r="A17" s="3" t="s">
        <v>2</v>
      </c>
      <c r="B17" s="3">
        <v>24</v>
      </c>
      <c r="C17" s="3">
        <v>28</v>
      </c>
      <c r="D17" s="2">
        <v>64</v>
      </c>
      <c r="E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W17" s="7"/>
    </row>
    <row r="18" spans="1:49" x14ac:dyDescent="0.2">
      <c r="A18" s="3" t="s">
        <v>5</v>
      </c>
      <c r="B18" s="3">
        <v>18</v>
      </c>
      <c r="C18" s="3">
        <v>36</v>
      </c>
      <c r="D18" s="2">
        <v>64</v>
      </c>
      <c r="E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W18" s="7"/>
    </row>
    <row r="19" spans="1:49" x14ac:dyDescent="0.2">
      <c r="A19" s="3" t="s">
        <v>21</v>
      </c>
      <c r="B19" s="3">
        <v>18</v>
      </c>
      <c r="C19" s="3">
        <v>36</v>
      </c>
      <c r="D19" s="2">
        <v>64</v>
      </c>
      <c r="E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W19" s="7"/>
    </row>
    <row r="20" spans="1:49" x14ac:dyDescent="0.2">
      <c r="A20" s="3" t="s">
        <v>22</v>
      </c>
      <c r="B20" s="3">
        <v>23</v>
      </c>
      <c r="C20" s="3">
        <v>35</v>
      </c>
      <c r="D20" s="2">
        <v>64</v>
      </c>
      <c r="E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W20" s="7"/>
    </row>
    <row r="21" spans="1:49" x14ac:dyDescent="0.2">
      <c r="A21" s="3" t="s">
        <v>23</v>
      </c>
      <c r="B21" s="3">
        <v>32</v>
      </c>
      <c r="C21" s="3">
        <v>26</v>
      </c>
      <c r="D21" s="2">
        <v>64</v>
      </c>
      <c r="E21" s="5"/>
    </row>
    <row r="22" spans="1:49" x14ac:dyDescent="0.2">
      <c r="A22" s="3" t="s">
        <v>24</v>
      </c>
      <c r="B22" s="3">
        <v>26</v>
      </c>
      <c r="C22" s="3">
        <v>33</v>
      </c>
      <c r="D22" s="2">
        <v>64</v>
      </c>
      <c r="E22" s="5"/>
    </row>
    <row r="23" spans="1:49" x14ac:dyDescent="0.2">
      <c r="A23" s="3" t="s">
        <v>0</v>
      </c>
      <c r="B23" s="3">
        <v>33</v>
      </c>
      <c r="C23" s="3">
        <v>26</v>
      </c>
      <c r="D23" s="2">
        <v>64</v>
      </c>
      <c r="E23" s="5"/>
    </row>
    <row r="24" spans="1:49" x14ac:dyDescent="0.2">
      <c r="A24" s="3" t="s">
        <v>3</v>
      </c>
      <c r="B24" s="3">
        <v>33</v>
      </c>
      <c r="C24" s="3">
        <v>29</v>
      </c>
      <c r="D24" s="2">
        <v>64</v>
      </c>
      <c r="E24" s="5"/>
    </row>
    <row r="25" spans="1:49" x14ac:dyDescent="0.2">
      <c r="A25" s="3" t="s">
        <v>25</v>
      </c>
      <c r="B25" s="3">
        <v>28</v>
      </c>
      <c r="C25" s="3">
        <v>37</v>
      </c>
      <c r="D25" s="2">
        <v>64</v>
      </c>
      <c r="E25" s="5"/>
    </row>
    <row r="26" spans="1:49" x14ac:dyDescent="0.2">
      <c r="A26" s="3" t="s">
        <v>26</v>
      </c>
      <c r="B26" s="3">
        <v>32</v>
      </c>
      <c r="C26" s="3">
        <v>33</v>
      </c>
      <c r="D26" s="2">
        <v>64</v>
      </c>
      <c r="E26" s="5"/>
    </row>
    <row r="27" spans="1:49" x14ac:dyDescent="0.2">
      <c r="A27" s="3" t="s">
        <v>4</v>
      </c>
      <c r="B27" s="3">
        <v>35</v>
      </c>
      <c r="C27" s="3">
        <v>30</v>
      </c>
      <c r="D27" s="2">
        <v>64</v>
      </c>
      <c r="E27" s="5"/>
    </row>
    <row r="28" spans="1:49" x14ac:dyDescent="0.2">
      <c r="A28" s="3" t="s">
        <v>27</v>
      </c>
      <c r="B28" s="3">
        <v>33</v>
      </c>
      <c r="C28" s="3">
        <v>33</v>
      </c>
      <c r="D28" s="2">
        <v>64</v>
      </c>
      <c r="E28" s="5"/>
    </row>
    <row r="29" spans="1:49" x14ac:dyDescent="0.2">
      <c r="A29" s="3" t="s">
        <v>1</v>
      </c>
      <c r="B29" s="3">
        <v>35</v>
      </c>
      <c r="C29" s="3">
        <v>31</v>
      </c>
      <c r="D29" s="2">
        <v>64</v>
      </c>
      <c r="E29" s="5"/>
    </row>
    <row r="30" spans="1:49" x14ac:dyDescent="0.2">
      <c r="A30" s="3" t="s">
        <v>6</v>
      </c>
      <c r="B30" s="3">
        <v>42</v>
      </c>
      <c r="C30" s="3">
        <v>24</v>
      </c>
      <c r="D30" s="2">
        <v>64</v>
      </c>
      <c r="E30" s="5"/>
    </row>
    <row r="31" spans="1:49" x14ac:dyDescent="0.2">
      <c r="A31" s="3" t="s">
        <v>28</v>
      </c>
      <c r="B31" s="3">
        <v>24</v>
      </c>
      <c r="C31" s="3">
        <v>44</v>
      </c>
      <c r="D31" s="2">
        <v>64</v>
      </c>
      <c r="E31" s="5"/>
    </row>
    <row r="32" spans="1:49" x14ac:dyDescent="0.2">
      <c r="A32" s="3" t="s">
        <v>29</v>
      </c>
      <c r="B32" s="3">
        <v>28</v>
      </c>
      <c r="C32" s="3">
        <v>41</v>
      </c>
      <c r="D32" s="2">
        <v>64</v>
      </c>
      <c r="E32" s="5"/>
    </row>
    <row r="33" spans="1:5" x14ac:dyDescent="0.2">
      <c r="A33" s="3" t="s">
        <v>40</v>
      </c>
      <c r="B33" s="3">
        <v>39</v>
      </c>
      <c r="C33" s="3">
        <v>30</v>
      </c>
      <c r="D33" s="2">
        <v>64</v>
      </c>
      <c r="E33" s="5"/>
    </row>
    <row r="34" spans="1:5" x14ac:dyDescent="0.2">
      <c r="A34" s="3" t="s">
        <v>30</v>
      </c>
      <c r="B34" s="3">
        <v>39</v>
      </c>
      <c r="C34" s="3">
        <v>31</v>
      </c>
      <c r="D34" s="2">
        <v>64</v>
      </c>
      <c r="E34" s="5"/>
    </row>
    <row r="35" spans="1:5" x14ac:dyDescent="0.2">
      <c r="A35" s="3" t="s">
        <v>31</v>
      </c>
      <c r="B35" s="3">
        <v>43</v>
      </c>
      <c r="C35" s="3">
        <v>28</v>
      </c>
      <c r="D35" s="2">
        <v>64</v>
      </c>
      <c r="E35" s="5"/>
    </row>
    <row r="36" spans="1:5" x14ac:dyDescent="0.2">
      <c r="A36" s="3" t="s">
        <v>32</v>
      </c>
      <c r="B36" s="3">
        <v>45</v>
      </c>
      <c r="C36" s="3">
        <v>26</v>
      </c>
      <c r="D36" s="2">
        <v>64</v>
      </c>
      <c r="E36" s="5"/>
    </row>
    <row r="37" spans="1:5" x14ac:dyDescent="0.2">
      <c r="A37" s="3" t="s">
        <v>33</v>
      </c>
      <c r="B37" s="3">
        <v>35</v>
      </c>
      <c r="C37" s="3">
        <v>37</v>
      </c>
      <c r="D37" s="2">
        <v>64</v>
      </c>
      <c r="E37" s="5"/>
    </row>
    <row r="38" spans="1:5" x14ac:dyDescent="0.2">
      <c r="A38" s="3" t="s">
        <v>34</v>
      </c>
      <c r="B38" s="3">
        <v>39</v>
      </c>
      <c r="C38" s="3">
        <v>34</v>
      </c>
      <c r="D38" s="2">
        <v>64</v>
      </c>
      <c r="E38" s="5"/>
    </row>
    <row r="39" spans="1:5" x14ac:dyDescent="0.2">
      <c r="A39" s="3" t="s">
        <v>35</v>
      </c>
      <c r="B39" s="3">
        <v>45</v>
      </c>
      <c r="C39" s="3">
        <v>29</v>
      </c>
      <c r="D39" s="2">
        <v>64</v>
      </c>
      <c r="E39" s="5"/>
    </row>
    <row r="40" spans="1:5" x14ac:dyDescent="0.2">
      <c r="A40" s="3" t="s">
        <v>36</v>
      </c>
      <c r="B40" s="3">
        <v>39</v>
      </c>
      <c r="C40" s="3">
        <v>36</v>
      </c>
      <c r="D40" s="2">
        <v>64</v>
      </c>
      <c r="E40" s="5"/>
    </row>
    <row r="41" spans="1:5" x14ac:dyDescent="0.2">
      <c r="A41" s="3" t="s">
        <v>37</v>
      </c>
      <c r="B41" s="3">
        <v>48</v>
      </c>
      <c r="C41" s="3">
        <v>28</v>
      </c>
      <c r="D41" s="2">
        <v>64</v>
      </c>
      <c r="E41" s="5"/>
    </row>
    <row r="42" spans="1:5" x14ac:dyDescent="0.2">
      <c r="A42" s="3" t="s">
        <v>38</v>
      </c>
      <c r="B42" s="3">
        <v>51</v>
      </c>
      <c r="C42" s="3">
        <v>29</v>
      </c>
      <c r="D42" s="2">
        <v>64</v>
      </c>
      <c r="E42" s="5"/>
    </row>
    <row r="43" spans="1:5" x14ac:dyDescent="0.2">
      <c r="B43" s="3"/>
      <c r="C43" s="3"/>
      <c r="D43" s="3"/>
      <c r="E43" s="5"/>
    </row>
    <row r="44" spans="1:5" x14ac:dyDescent="0.2">
      <c r="B44" s="3"/>
      <c r="C44" s="3"/>
      <c r="D44" s="3"/>
      <c r="E44" s="5"/>
    </row>
    <row r="45" spans="1:5" x14ac:dyDescent="0.2">
      <c r="B45" s="3"/>
      <c r="C45" s="3"/>
      <c r="D45" s="3"/>
      <c r="E45" s="5"/>
    </row>
    <row r="46" spans="1:5" x14ac:dyDescent="0.2">
      <c r="B46" s="3"/>
      <c r="C46" s="3"/>
      <c r="D46" s="3"/>
      <c r="E46" s="5"/>
    </row>
    <row r="47" spans="1:5" x14ac:dyDescent="0.2">
      <c r="B47" s="3"/>
      <c r="C47" s="3"/>
      <c r="D47" s="3"/>
      <c r="E47" s="5"/>
    </row>
    <row r="48" spans="1:5" x14ac:dyDescent="0.2">
      <c r="B48" s="3"/>
      <c r="C48" s="3"/>
      <c r="D48" s="3"/>
      <c r="E48" s="5"/>
    </row>
    <row r="49" spans="2:5" x14ac:dyDescent="0.2">
      <c r="B49" s="3"/>
      <c r="C49" s="3"/>
      <c r="D49" s="3"/>
      <c r="E49" s="5"/>
    </row>
    <row r="50" spans="2:5" x14ac:dyDescent="0.2">
      <c r="B50" s="3"/>
      <c r="C50" s="3"/>
      <c r="D50" s="3"/>
      <c r="E50" s="5"/>
    </row>
    <row r="51" spans="2:5" x14ac:dyDescent="0.2">
      <c r="B51" s="3"/>
      <c r="C51" s="3"/>
      <c r="D51" s="3"/>
      <c r="E51" s="5"/>
    </row>
    <row r="52" spans="2:5" x14ac:dyDescent="0.2">
      <c r="B52" s="3"/>
      <c r="C52" s="3"/>
      <c r="D52" s="3"/>
      <c r="E52" s="5"/>
    </row>
    <row r="53" spans="2:5" x14ac:dyDescent="0.2">
      <c r="B53" s="3"/>
      <c r="C53" s="3"/>
      <c r="D53" s="3"/>
      <c r="E53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0CFC-0D7D-4C74-8531-CB1C84ACF926}">
  <dimension ref="A1:AW53"/>
  <sheetViews>
    <sheetView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5" sqref="C25"/>
    </sheetView>
  </sheetViews>
  <sheetFormatPr defaultColWidth="9.140625" defaultRowHeight="12.75" x14ac:dyDescent="0.2"/>
  <cols>
    <col min="1" max="1" width="21.140625" style="2" bestFit="1" customWidth="1"/>
    <col min="2" max="2" width="13.7109375" style="2" customWidth="1"/>
    <col min="3" max="3" width="23.7109375" style="8" customWidth="1"/>
    <col min="4" max="4" width="12.85546875" style="8" bestFit="1" customWidth="1"/>
    <col min="5" max="5" width="21" style="2" customWidth="1"/>
    <col min="6" max="6" width="8.28515625" style="2" bestFit="1" customWidth="1"/>
    <col min="7" max="7" width="18.42578125" style="2" bestFit="1" customWidth="1"/>
    <col min="8" max="16384" width="9.140625" style="2"/>
  </cols>
  <sheetData>
    <row r="1" spans="1:49" x14ac:dyDescent="0.2">
      <c r="A1" s="2" t="s">
        <v>16</v>
      </c>
      <c r="B1" s="2" t="s">
        <v>41</v>
      </c>
    </row>
    <row r="2" spans="1:49" x14ac:dyDescent="0.2">
      <c r="A2" s="1" t="s">
        <v>8</v>
      </c>
      <c r="B2" s="2" t="s">
        <v>73</v>
      </c>
    </row>
    <row r="3" spans="1:49" x14ac:dyDescent="0.2">
      <c r="A3" s="1" t="s">
        <v>11</v>
      </c>
    </row>
    <row r="4" spans="1:49" x14ac:dyDescent="0.2">
      <c r="A4" s="1" t="s">
        <v>9</v>
      </c>
    </row>
    <row r="5" spans="1:49" x14ac:dyDescent="0.2">
      <c r="A5" s="1" t="s">
        <v>12</v>
      </c>
    </row>
    <row r="6" spans="1:49" x14ac:dyDescent="0.2">
      <c r="A6" s="1" t="s">
        <v>10</v>
      </c>
      <c r="B6" s="2" t="s">
        <v>74</v>
      </c>
    </row>
    <row r="7" spans="1:49" x14ac:dyDescent="0.2">
      <c r="A7" s="1" t="s">
        <v>13</v>
      </c>
    </row>
    <row r="8" spans="1:49" x14ac:dyDescent="0.2">
      <c r="A8" s="1" t="s">
        <v>14</v>
      </c>
    </row>
    <row r="9" spans="1:49" x14ac:dyDescent="0.2">
      <c r="A9" s="1"/>
    </row>
    <row r="10" spans="1:49" x14ac:dyDescent="0.2">
      <c r="A10" s="1"/>
    </row>
    <row r="11" spans="1:49" x14ac:dyDescent="0.2">
      <c r="A11" s="1"/>
    </row>
    <row r="13" spans="1:49" x14ac:dyDescent="0.2">
      <c r="B13" s="5"/>
      <c r="C13" s="5"/>
      <c r="D13" s="5"/>
      <c r="E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W13" s="5"/>
    </row>
    <row r="14" spans="1:49" x14ac:dyDescent="0.2">
      <c r="B14" s="5"/>
      <c r="C14" s="5"/>
      <c r="D14" s="2"/>
      <c r="E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W14" s="7"/>
    </row>
    <row r="15" spans="1:49" ht="32.25" thickBot="1" x14ac:dyDescent="0.25">
      <c r="A15" s="3"/>
      <c r="B15" s="3"/>
      <c r="C15" s="17" t="s">
        <v>75</v>
      </c>
      <c r="D15" s="18" t="s">
        <v>76</v>
      </c>
      <c r="E15" s="18" t="s">
        <v>77</v>
      </c>
      <c r="F15" s="18" t="s">
        <v>78</v>
      </c>
      <c r="G15" s="18" t="s">
        <v>79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W15" s="7"/>
    </row>
    <row r="16" spans="1:49" ht="48.75" thickTop="1" thickBot="1" x14ac:dyDescent="0.25">
      <c r="A16" s="3"/>
      <c r="B16" s="3"/>
      <c r="C16" s="19" t="s">
        <v>80</v>
      </c>
      <c r="D16" s="20" t="s">
        <v>81</v>
      </c>
      <c r="E16" s="20" t="s">
        <v>82</v>
      </c>
      <c r="F16" s="20" t="s">
        <v>83</v>
      </c>
      <c r="G16" s="21" t="s">
        <v>84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W16" s="7"/>
    </row>
    <row r="17" spans="1:49" ht="32.25" thickBot="1" x14ac:dyDescent="0.25">
      <c r="A17" s="3"/>
      <c r="B17" s="3"/>
      <c r="C17" s="22" t="s">
        <v>85</v>
      </c>
      <c r="D17" s="23" t="s">
        <v>86</v>
      </c>
      <c r="E17" s="23" t="s">
        <v>87</v>
      </c>
      <c r="F17" s="23" t="s">
        <v>88</v>
      </c>
      <c r="G17" s="24" t="s">
        <v>89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W17" s="7"/>
    </row>
    <row r="18" spans="1:49" ht="48" thickBot="1" x14ac:dyDescent="0.25">
      <c r="A18" s="3"/>
      <c r="B18" s="3"/>
      <c r="C18" s="19" t="s">
        <v>90</v>
      </c>
      <c r="D18" s="20" t="s">
        <v>91</v>
      </c>
      <c r="E18" s="20" t="s">
        <v>92</v>
      </c>
      <c r="F18" s="20" t="s">
        <v>93</v>
      </c>
      <c r="G18" s="21" t="s">
        <v>94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W18" s="7"/>
    </row>
    <row r="19" spans="1:49" x14ac:dyDescent="0.2">
      <c r="A19" s="3"/>
      <c r="B19" s="3"/>
      <c r="C19" s="3"/>
      <c r="D19" s="2"/>
      <c r="E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W19" s="7"/>
    </row>
    <row r="20" spans="1:49" x14ac:dyDescent="0.2">
      <c r="A20" s="3"/>
      <c r="B20" s="3"/>
      <c r="C20" s="3"/>
      <c r="D20" s="2"/>
      <c r="E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W20" s="7"/>
    </row>
    <row r="21" spans="1:49" x14ac:dyDescent="0.2">
      <c r="A21" s="3"/>
      <c r="B21" s="3"/>
      <c r="C21" s="3"/>
      <c r="D21" s="2"/>
      <c r="E21" s="5"/>
    </row>
    <row r="22" spans="1:49" x14ac:dyDescent="0.2">
      <c r="A22" s="3"/>
      <c r="B22" s="3"/>
      <c r="C22" s="3"/>
      <c r="D22" s="2"/>
      <c r="E22" s="5"/>
    </row>
    <row r="23" spans="1:49" x14ac:dyDescent="0.2">
      <c r="A23" s="3"/>
      <c r="B23" s="3"/>
      <c r="C23" s="3"/>
      <c r="D23" s="2"/>
      <c r="E23" s="5"/>
    </row>
    <row r="24" spans="1:49" x14ac:dyDescent="0.2">
      <c r="A24" s="3"/>
      <c r="B24" s="3"/>
      <c r="C24" s="3"/>
      <c r="D24" s="2"/>
      <c r="E24" s="5"/>
    </row>
    <row r="25" spans="1:49" x14ac:dyDescent="0.2">
      <c r="A25" s="3"/>
      <c r="B25" s="3"/>
      <c r="C25" s="3"/>
      <c r="D25" s="2"/>
      <c r="E25" s="5"/>
    </row>
    <row r="26" spans="1:49" x14ac:dyDescent="0.2">
      <c r="A26" s="3"/>
      <c r="B26" s="3"/>
      <c r="C26" s="3"/>
      <c r="D26" s="2"/>
      <c r="E26" s="5"/>
    </row>
    <row r="27" spans="1:49" x14ac:dyDescent="0.2">
      <c r="A27" s="3"/>
      <c r="B27" s="3"/>
      <c r="C27" s="3"/>
      <c r="D27" s="2"/>
      <c r="E27" s="5"/>
    </row>
    <row r="28" spans="1:49" x14ac:dyDescent="0.2">
      <c r="A28" s="3"/>
      <c r="B28" s="3"/>
      <c r="C28" s="3"/>
      <c r="D28" s="2"/>
      <c r="E28" s="5"/>
    </row>
    <row r="29" spans="1:49" x14ac:dyDescent="0.2">
      <c r="A29" s="3"/>
      <c r="B29" s="3"/>
      <c r="C29" s="3"/>
      <c r="D29" s="2"/>
      <c r="E29" s="5"/>
    </row>
    <row r="30" spans="1:49" x14ac:dyDescent="0.2">
      <c r="A30" s="3"/>
      <c r="B30" s="3"/>
      <c r="C30" s="3"/>
      <c r="D30" s="2"/>
      <c r="E30" s="5"/>
    </row>
    <row r="31" spans="1:49" x14ac:dyDescent="0.2">
      <c r="A31" s="3"/>
      <c r="B31" s="3"/>
      <c r="C31" s="3"/>
      <c r="D31" s="2"/>
      <c r="E31" s="5"/>
    </row>
    <row r="32" spans="1:49" x14ac:dyDescent="0.2">
      <c r="A32" s="3"/>
      <c r="B32" s="3"/>
      <c r="C32" s="3"/>
      <c r="D32" s="2"/>
      <c r="E32" s="5"/>
    </row>
    <row r="33" spans="1:5" x14ac:dyDescent="0.2">
      <c r="A33" s="3"/>
      <c r="B33" s="3"/>
      <c r="C33" s="3"/>
      <c r="D33" s="2"/>
      <c r="E33" s="5"/>
    </row>
    <row r="34" spans="1:5" x14ac:dyDescent="0.2">
      <c r="A34" s="3"/>
      <c r="B34" s="3"/>
      <c r="C34" s="3"/>
      <c r="D34" s="2"/>
      <c r="E34" s="5"/>
    </row>
    <row r="35" spans="1:5" x14ac:dyDescent="0.2">
      <c r="A35" s="3"/>
      <c r="B35" s="3"/>
      <c r="C35" s="3"/>
      <c r="D35" s="2"/>
      <c r="E35" s="5"/>
    </row>
    <row r="36" spans="1:5" x14ac:dyDescent="0.2">
      <c r="A36" s="3"/>
      <c r="B36" s="3"/>
      <c r="C36" s="3"/>
      <c r="D36" s="2"/>
      <c r="E36" s="5"/>
    </row>
    <row r="37" spans="1:5" x14ac:dyDescent="0.2">
      <c r="A37" s="3"/>
      <c r="B37" s="3"/>
      <c r="C37" s="3"/>
      <c r="D37" s="2"/>
      <c r="E37" s="5"/>
    </row>
    <row r="38" spans="1:5" x14ac:dyDescent="0.2">
      <c r="A38" s="3"/>
      <c r="B38" s="3"/>
      <c r="C38" s="3"/>
      <c r="D38" s="2"/>
      <c r="E38" s="5"/>
    </row>
    <row r="39" spans="1:5" x14ac:dyDescent="0.2">
      <c r="A39" s="3"/>
      <c r="B39" s="3"/>
      <c r="C39" s="3"/>
      <c r="D39" s="2"/>
      <c r="E39" s="5"/>
    </row>
    <row r="40" spans="1:5" x14ac:dyDescent="0.2">
      <c r="A40" s="3"/>
      <c r="B40" s="3"/>
      <c r="C40" s="3"/>
      <c r="D40" s="2"/>
      <c r="E40" s="5"/>
    </row>
    <row r="41" spans="1:5" x14ac:dyDescent="0.2">
      <c r="A41" s="3"/>
      <c r="B41" s="3"/>
      <c r="C41" s="3"/>
      <c r="D41" s="2"/>
      <c r="E41" s="5"/>
    </row>
    <row r="42" spans="1:5" x14ac:dyDescent="0.2">
      <c r="A42" s="3"/>
      <c r="B42" s="3"/>
      <c r="C42" s="3"/>
      <c r="D42" s="2"/>
      <c r="E42" s="5"/>
    </row>
    <row r="43" spans="1:5" x14ac:dyDescent="0.2">
      <c r="B43" s="3"/>
      <c r="C43" s="3"/>
      <c r="D43" s="3"/>
      <c r="E43" s="5"/>
    </row>
    <row r="44" spans="1:5" x14ac:dyDescent="0.2">
      <c r="B44" s="3"/>
      <c r="C44" s="3"/>
      <c r="D44" s="3"/>
      <c r="E44" s="5"/>
    </row>
    <row r="45" spans="1:5" x14ac:dyDescent="0.2">
      <c r="B45" s="3"/>
      <c r="C45" s="3"/>
      <c r="D45" s="3"/>
      <c r="E45" s="5"/>
    </row>
    <row r="46" spans="1:5" x14ac:dyDescent="0.2">
      <c r="B46" s="3"/>
      <c r="C46" s="3"/>
      <c r="D46" s="3"/>
      <c r="E46" s="5"/>
    </row>
    <row r="47" spans="1:5" x14ac:dyDescent="0.2">
      <c r="B47" s="3"/>
      <c r="C47" s="3"/>
      <c r="D47" s="3"/>
      <c r="E47" s="5"/>
    </row>
    <row r="48" spans="1:5" x14ac:dyDescent="0.2">
      <c r="B48" s="3"/>
      <c r="C48" s="3"/>
      <c r="D48" s="3"/>
      <c r="E48" s="5"/>
    </row>
    <row r="49" spans="2:5" x14ac:dyDescent="0.2">
      <c r="B49" s="3"/>
      <c r="C49" s="3"/>
      <c r="D49" s="3"/>
      <c r="E49" s="5"/>
    </row>
    <row r="50" spans="2:5" x14ac:dyDescent="0.2">
      <c r="B50" s="3"/>
      <c r="C50" s="3"/>
      <c r="D50" s="3"/>
      <c r="E50" s="5"/>
    </row>
    <row r="51" spans="2:5" x14ac:dyDescent="0.2">
      <c r="B51" s="3"/>
      <c r="C51" s="3"/>
      <c r="D51" s="3"/>
      <c r="E51" s="5"/>
    </row>
    <row r="52" spans="2:5" x14ac:dyDescent="0.2">
      <c r="B52" s="3"/>
      <c r="C52" s="3"/>
      <c r="D52" s="3"/>
      <c r="E52" s="5"/>
    </row>
    <row r="53" spans="2:5" x14ac:dyDescent="0.2">
      <c r="B53" s="3"/>
      <c r="C53" s="3"/>
      <c r="D53" s="3"/>
      <c r="E53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548E-2E0A-4B7C-B115-A8E47598547E}">
  <dimension ref="A1:AW53"/>
  <sheetViews>
    <sheetView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31" sqref="A31"/>
    </sheetView>
  </sheetViews>
  <sheetFormatPr defaultColWidth="9.140625" defaultRowHeight="12.75" x14ac:dyDescent="0.2"/>
  <cols>
    <col min="1" max="1" width="21.140625" style="2" bestFit="1" customWidth="1"/>
    <col min="2" max="2" width="13.7109375" style="2" customWidth="1"/>
    <col min="3" max="3" width="23.7109375" style="8" customWidth="1"/>
    <col min="4" max="4" width="12.85546875" style="8" bestFit="1" customWidth="1"/>
    <col min="5" max="5" width="21" style="2" customWidth="1"/>
    <col min="6" max="6" width="8.28515625" style="2" bestFit="1" customWidth="1"/>
    <col min="7" max="7" width="18.42578125" style="2" bestFit="1" customWidth="1"/>
    <col min="8" max="16384" width="9.140625" style="2"/>
  </cols>
  <sheetData>
    <row r="1" spans="1:49" x14ac:dyDescent="0.2">
      <c r="A1" s="2" t="s">
        <v>16</v>
      </c>
      <c r="B1" s="2" t="s">
        <v>41</v>
      </c>
    </row>
    <row r="2" spans="1:49" x14ac:dyDescent="0.2">
      <c r="A2" s="1" t="s">
        <v>8</v>
      </c>
      <c r="B2" s="2" t="s">
        <v>95</v>
      </c>
    </row>
    <row r="3" spans="1:49" x14ac:dyDescent="0.2">
      <c r="A3" s="1" t="s">
        <v>11</v>
      </c>
    </row>
    <row r="4" spans="1:49" x14ac:dyDescent="0.2">
      <c r="A4" s="1" t="s">
        <v>9</v>
      </c>
    </row>
    <row r="5" spans="1:49" x14ac:dyDescent="0.2">
      <c r="A5" s="1" t="s">
        <v>12</v>
      </c>
    </row>
    <row r="6" spans="1:49" x14ac:dyDescent="0.2">
      <c r="A6" s="1" t="s">
        <v>10</v>
      </c>
      <c r="B6" s="2" t="s">
        <v>49</v>
      </c>
    </row>
    <row r="7" spans="1:49" x14ac:dyDescent="0.2">
      <c r="A7" s="1" t="s">
        <v>13</v>
      </c>
    </row>
    <row r="8" spans="1:49" x14ac:dyDescent="0.2">
      <c r="A8" s="1" t="s">
        <v>14</v>
      </c>
    </row>
    <row r="9" spans="1:49" x14ac:dyDescent="0.2">
      <c r="A9" s="1"/>
    </row>
    <row r="10" spans="1:49" x14ac:dyDescent="0.2">
      <c r="A10" s="1"/>
    </row>
    <row r="11" spans="1:49" x14ac:dyDescent="0.2">
      <c r="A11" s="1"/>
    </row>
    <row r="13" spans="1:49" x14ac:dyDescent="0.2">
      <c r="B13" s="5"/>
      <c r="C13" s="5"/>
      <c r="D13" s="5"/>
      <c r="E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W13" s="5"/>
    </row>
    <row r="14" spans="1:49" x14ac:dyDescent="0.2">
      <c r="B14" s="5"/>
      <c r="C14" s="5"/>
      <c r="D14" s="2"/>
      <c r="E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W14" s="7"/>
    </row>
    <row r="15" spans="1:49" x14ac:dyDescent="0.2">
      <c r="A15" s="3"/>
      <c r="B15" s="3"/>
      <c r="C15" s="3"/>
      <c r="D15" s="2"/>
      <c r="E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W15" s="7"/>
    </row>
    <row r="16" spans="1:49" x14ac:dyDescent="0.2">
      <c r="A16" s="3"/>
      <c r="B16" s="3"/>
      <c r="C16" s="3"/>
      <c r="D16" s="2"/>
      <c r="E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W16" s="7"/>
    </row>
    <row r="17" spans="1:49" x14ac:dyDescent="0.2">
      <c r="A17" s="3"/>
      <c r="B17" s="3"/>
      <c r="C17" s="3"/>
      <c r="D17" s="2"/>
      <c r="E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W17" s="7"/>
    </row>
    <row r="18" spans="1:49" x14ac:dyDescent="0.2">
      <c r="A18" s="3"/>
      <c r="B18" s="3"/>
      <c r="C18" s="3"/>
      <c r="D18" s="2"/>
      <c r="E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W18" s="7"/>
    </row>
    <row r="19" spans="1:49" x14ac:dyDescent="0.2">
      <c r="A19" s="3"/>
      <c r="B19" s="3"/>
      <c r="C19" s="3"/>
      <c r="D19" s="2"/>
      <c r="E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W19" s="7"/>
    </row>
    <row r="20" spans="1:49" x14ac:dyDescent="0.2">
      <c r="A20" s="3"/>
      <c r="B20" s="3"/>
      <c r="C20" s="3"/>
      <c r="D20" s="2"/>
      <c r="E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W20" s="7"/>
    </row>
    <row r="21" spans="1:49" x14ac:dyDescent="0.2">
      <c r="A21" s="3"/>
      <c r="B21" s="3"/>
      <c r="C21" s="3"/>
      <c r="D21" s="2"/>
      <c r="E21" s="5"/>
    </row>
    <row r="22" spans="1:49" x14ac:dyDescent="0.2">
      <c r="A22" s="3"/>
      <c r="B22" s="3"/>
      <c r="C22" s="3"/>
      <c r="D22" s="2"/>
      <c r="E22" s="5"/>
    </row>
    <row r="23" spans="1:49" x14ac:dyDescent="0.2">
      <c r="A23" s="3"/>
      <c r="B23" s="3"/>
      <c r="C23" s="3"/>
      <c r="D23" s="2"/>
      <c r="E23" s="5"/>
    </row>
    <row r="24" spans="1:49" x14ac:dyDescent="0.2">
      <c r="A24" s="3"/>
      <c r="B24" s="3"/>
      <c r="C24" s="3"/>
      <c r="D24" s="2"/>
      <c r="E24" s="5"/>
    </row>
    <row r="25" spans="1:49" x14ac:dyDescent="0.2">
      <c r="A25" s="3"/>
      <c r="B25" s="3"/>
      <c r="C25" s="3"/>
      <c r="D25" s="2"/>
      <c r="E25" s="5"/>
    </row>
    <row r="26" spans="1:49" x14ac:dyDescent="0.2">
      <c r="A26" s="3"/>
      <c r="B26" s="3"/>
      <c r="C26" s="3"/>
      <c r="D26" s="2"/>
      <c r="E26" s="5"/>
    </row>
    <row r="27" spans="1:49" x14ac:dyDescent="0.2">
      <c r="A27" s="3"/>
      <c r="B27" s="3"/>
      <c r="C27" s="3"/>
      <c r="D27" s="2"/>
      <c r="E27" s="5"/>
    </row>
    <row r="28" spans="1:49" x14ac:dyDescent="0.2">
      <c r="A28" s="3"/>
      <c r="B28" s="3"/>
      <c r="C28" s="3"/>
      <c r="D28" s="2"/>
      <c r="E28" s="5"/>
    </row>
    <row r="29" spans="1:49" x14ac:dyDescent="0.2">
      <c r="A29" s="3"/>
      <c r="B29" s="3"/>
      <c r="C29" s="3"/>
      <c r="D29" s="2"/>
      <c r="E29" s="5"/>
    </row>
    <row r="30" spans="1:49" x14ac:dyDescent="0.2">
      <c r="A30" s="3"/>
      <c r="B30" s="3"/>
      <c r="C30" s="3"/>
      <c r="D30" s="2"/>
      <c r="E30" s="5"/>
    </row>
    <row r="31" spans="1:49" x14ac:dyDescent="0.2">
      <c r="A31" s="3"/>
      <c r="B31" s="3"/>
      <c r="C31" s="3"/>
      <c r="D31" s="2"/>
      <c r="E31" s="5"/>
    </row>
    <row r="32" spans="1:49" x14ac:dyDescent="0.2">
      <c r="A32" s="3"/>
      <c r="B32" s="3"/>
      <c r="C32" s="3"/>
      <c r="D32" s="2"/>
      <c r="E32" s="5"/>
    </row>
    <row r="33" spans="1:5" x14ac:dyDescent="0.2">
      <c r="A33" s="3"/>
      <c r="B33" s="3"/>
      <c r="C33" s="3"/>
      <c r="D33" s="2"/>
      <c r="E33" s="5"/>
    </row>
    <row r="34" spans="1:5" x14ac:dyDescent="0.2">
      <c r="A34" s="3"/>
      <c r="B34" s="3"/>
      <c r="C34" s="3"/>
      <c r="D34" s="2"/>
      <c r="E34" s="5"/>
    </row>
    <row r="35" spans="1:5" x14ac:dyDescent="0.2">
      <c r="A35" s="3"/>
      <c r="B35" s="3"/>
      <c r="C35" s="3"/>
      <c r="D35" s="2"/>
      <c r="E35" s="5"/>
    </row>
    <row r="36" spans="1:5" x14ac:dyDescent="0.2">
      <c r="A36" s="3"/>
      <c r="B36" s="3"/>
      <c r="C36" s="3"/>
      <c r="D36" s="2"/>
      <c r="E36" s="5"/>
    </row>
    <row r="37" spans="1:5" x14ac:dyDescent="0.2">
      <c r="A37" s="3"/>
      <c r="B37" s="3"/>
      <c r="C37" s="3"/>
      <c r="D37" s="2"/>
      <c r="E37" s="5"/>
    </row>
    <row r="38" spans="1:5" x14ac:dyDescent="0.2">
      <c r="A38" s="3"/>
      <c r="B38" s="3"/>
      <c r="C38" s="3"/>
      <c r="D38" s="3"/>
      <c r="E38" s="5"/>
    </row>
    <row r="39" spans="1:5" x14ac:dyDescent="0.2">
      <c r="A39" s="3"/>
      <c r="B39" s="3"/>
      <c r="C39" s="3"/>
      <c r="D39" s="3"/>
      <c r="E39" s="5"/>
    </row>
    <row r="40" spans="1:5" x14ac:dyDescent="0.2">
      <c r="A40" s="3"/>
      <c r="B40" s="3"/>
      <c r="C40" s="3"/>
      <c r="D40" s="3"/>
      <c r="E40" s="5"/>
    </row>
    <row r="41" spans="1:5" x14ac:dyDescent="0.2">
      <c r="A41" s="3"/>
      <c r="B41" s="3"/>
      <c r="C41" s="3"/>
      <c r="D41" s="3"/>
      <c r="E41" s="5"/>
    </row>
    <row r="42" spans="1:5" x14ac:dyDescent="0.2">
      <c r="A42" s="3"/>
      <c r="B42" s="3"/>
      <c r="C42" s="3"/>
      <c r="D42" s="3"/>
      <c r="E42" s="5"/>
    </row>
    <row r="43" spans="1:5" x14ac:dyDescent="0.2">
      <c r="B43" s="3"/>
      <c r="C43" s="3"/>
      <c r="D43" s="3"/>
      <c r="E43" s="5"/>
    </row>
    <row r="44" spans="1:5" x14ac:dyDescent="0.2">
      <c r="B44" s="3"/>
      <c r="C44" s="3"/>
      <c r="D44" s="3"/>
      <c r="E44" s="5"/>
    </row>
    <row r="45" spans="1:5" x14ac:dyDescent="0.2">
      <c r="B45" s="3"/>
      <c r="C45" s="3"/>
      <c r="D45" s="3"/>
      <c r="E45" s="5"/>
    </row>
    <row r="46" spans="1:5" x14ac:dyDescent="0.2">
      <c r="B46" s="3"/>
      <c r="C46" s="3"/>
      <c r="D46" s="3"/>
      <c r="E46" s="5"/>
    </row>
    <row r="47" spans="1:5" x14ac:dyDescent="0.2">
      <c r="B47" s="3"/>
      <c r="C47" s="3"/>
      <c r="D47" s="3"/>
      <c r="E47" s="5"/>
    </row>
    <row r="48" spans="1:5" x14ac:dyDescent="0.2">
      <c r="B48" s="3"/>
      <c r="C48" s="3"/>
      <c r="D48" s="3"/>
      <c r="E48" s="5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4291-B303-4F2A-A23B-00B32907B3E8}">
  <dimension ref="A1:AV53"/>
  <sheetViews>
    <sheetView showGridLines="0"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E15" sqref="E15"/>
    </sheetView>
  </sheetViews>
  <sheetFormatPr defaultColWidth="9.140625" defaultRowHeight="12.75" x14ac:dyDescent="0.2"/>
  <cols>
    <col min="1" max="1" width="21.140625" style="9" bestFit="1" customWidth="1"/>
    <col min="2" max="2" width="21.7109375" style="9" customWidth="1"/>
    <col min="3" max="3" width="12.140625" style="10" bestFit="1" customWidth="1"/>
    <col min="4" max="5" width="9.140625" style="9"/>
    <col min="6" max="16384" width="9.140625" style="2"/>
  </cols>
  <sheetData>
    <row r="1" spans="1:48" x14ac:dyDescent="0.2">
      <c r="A1" s="9" t="s">
        <v>16</v>
      </c>
      <c r="B1" s="9" t="s">
        <v>41</v>
      </c>
    </row>
    <row r="2" spans="1:48" x14ac:dyDescent="0.2">
      <c r="A2" s="11" t="s">
        <v>8</v>
      </c>
      <c r="B2" s="9" t="s">
        <v>48</v>
      </c>
    </row>
    <row r="3" spans="1:48" x14ac:dyDescent="0.2">
      <c r="A3" s="11" t="s">
        <v>11</v>
      </c>
    </row>
    <row r="4" spans="1:48" x14ac:dyDescent="0.2">
      <c r="A4" s="11" t="s">
        <v>9</v>
      </c>
    </row>
    <row r="5" spans="1:48" x14ac:dyDescent="0.2">
      <c r="A5" s="11" t="s">
        <v>12</v>
      </c>
    </row>
    <row r="6" spans="1:48" x14ac:dyDescent="0.2">
      <c r="A6" s="11" t="s">
        <v>10</v>
      </c>
      <c r="B6" s="9" t="s">
        <v>49</v>
      </c>
    </row>
    <row r="7" spans="1:48" x14ac:dyDescent="0.2">
      <c r="A7" s="11" t="s">
        <v>13</v>
      </c>
    </row>
    <row r="8" spans="1:48" x14ac:dyDescent="0.2">
      <c r="A8" s="11" t="s">
        <v>14</v>
      </c>
      <c r="B8" s="9" t="s">
        <v>7</v>
      </c>
    </row>
    <row r="9" spans="1:48" x14ac:dyDescent="0.2">
      <c r="A9" s="11"/>
      <c r="B9" s="9" t="s">
        <v>15</v>
      </c>
    </row>
    <row r="10" spans="1:48" x14ac:dyDescent="0.2">
      <c r="A10" s="11"/>
    </row>
    <row r="11" spans="1:48" x14ac:dyDescent="0.2">
      <c r="A11" s="11"/>
    </row>
    <row r="13" spans="1:48" ht="15" x14ac:dyDescent="0.25">
      <c r="A13" s="12"/>
      <c r="B13" s="41" t="s">
        <v>44</v>
      </c>
      <c r="C13" s="41"/>
      <c r="D13" s="41" t="s">
        <v>47</v>
      </c>
      <c r="E13" s="4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V13" s="5"/>
    </row>
    <row r="14" spans="1:48" ht="15" x14ac:dyDescent="0.25">
      <c r="A14" s="12"/>
      <c r="B14" s="12" t="s">
        <v>45</v>
      </c>
      <c r="C14" s="12" t="s">
        <v>46</v>
      </c>
      <c r="D14" s="12" t="s">
        <v>45</v>
      </c>
      <c r="E14" s="12" t="s">
        <v>46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V14" s="7"/>
    </row>
    <row r="15" spans="1:48" ht="15" x14ac:dyDescent="0.25">
      <c r="A15" s="12">
        <v>2012</v>
      </c>
      <c r="B15" s="12">
        <v>48</v>
      </c>
      <c r="C15" s="12">
        <v>44</v>
      </c>
      <c r="D15" s="12">
        <v>36</v>
      </c>
      <c r="E15" s="12">
        <v>33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V15" s="7"/>
    </row>
    <row r="16" spans="1:48" ht="15" x14ac:dyDescent="0.25">
      <c r="A16" s="12">
        <f>+A15+1</f>
        <v>2013</v>
      </c>
      <c r="B16" s="12">
        <v>55</v>
      </c>
      <c r="C16" s="12">
        <v>47</v>
      </c>
      <c r="D16" s="12">
        <v>45</v>
      </c>
      <c r="E16" s="12">
        <v>36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V16" s="7"/>
    </row>
    <row r="17" spans="1:48" ht="15" x14ac:dyDescent="0.25">
      <c r="A17" s="12">
        <f t="shared" ref="A17:A23" si="0">+A16+1</f>
        <v>2014</v>
      </c>
      <c r="B17" s="12">
        <v>55</v>
      </c>
      <c r="C17" s="12">
        <v>46</v>
      </c>
      <c r="D17" s="12">
        <v>40</v>
      </c>
      <c r="E17" s="12">
        <v>34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V17" s="7"/>
    </row>
    <row r="18" spans="1:48" ht="15" x14ac:dyDescent="0.25">
      <c r="A18" s="12">
        <f t="shared" si="0"/>
        <v>2015</v>
      </c>
      <c r="B18" s="12">
        <v>53</v>
      </c>
      <c r="C18" s="12">
        <v>46</v>
      </c>
      <c r="D18" s="12">
        <v>43</v>
      </c>
      <c r="E18" s="12">
        <v>38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V18" s="7"/>
    </row>
    <row r="19" spans="1:48" ht="15" x14ac:dyDescent="0.25">
      <c r="A19" s="12">
        <f t="shared" si="0"/>
        <v>2016</v>
      </c>
      <c r="B19" s="12">
        <v>61</v>
      </c>
      <c r="C19" s="12">
        <v>50</v>
      </c>
      <c r="D19" s="12">
        <v>49</v>
      </c>
      <c r="E19" s="12">
        <v>39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V19" s="7"/>
    </row>
    <row r="20" spans="1:48" ht="15" x14ac:dyDescent="0.25">
      <c r="A20" s="12">
        <f t="shared" si="0"/>
        <v>2017</v>
      </c>
      <c r="B20" s="12">
        <v>65</v>
      </c>
      <c r="C20" s="12">
        <v>49</v>
      </c>
      <c r="D20" s="12">
        <v>53</v>
      </c>
      <c r="E20" s="12">
        <v>37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V20" s="7"/>
    </row>
    <row r="21" spans="1:48" ht="15" x14ac:dyDescent="0.25">
      <c r="A21" s="12">
        <f t="shared" si="0"/>
        <v>2018</v>
      </c>
      <c r="B21" s="12">
        <v>62</v>
      </c>
      <c r="C21" s="12">
        <v>48</v>
      </c>
      <c r="D21" s="12">
        <v>50</v>
      </c>
      <c r="E21" s="12">
        <v>39</v>
      </c>
    </row>
    <row r="22" spans="1:48" ht="15" x14ac:dyDescent="0.25">
      <c r="A22" s="12">
        <f t="shared" si="0"/>
        <v>2019</v>
      </c>
      <c r="B22" s="12">
        <v>68</v>
      </c>
      <c r="C22" s="12">
        <v>50</v>
      </c>
      <c r="D22" s="12">
        <v>53</v>
      </c>
      <c r="E22" s="12">
        <v>42</v>
      </c>
    </row>
    <row r="23" spans="1:48" ht="15" x14ac:dyDescent="0.25">
      <c r="A23" s="12">
        <f t="shared" si="0"/>
        <v>2020</v>
      </c>
      <c r="B23" s="12">
        <v>69</v>
      </c>
      <c r="C23" s="12">
        <v>52</v>
      </c>
      <c r="D23" s="12">
        <v>55</v>
      </c>
      <c r="E23" s="12">
        <v>45</v>
      </c>
    </row>
    <row r="24" spans="1:48" x14ac:dyDescent="0.2">
      <c r="A24" s="13"/>
      <c r="B24" s="13"/>
      <c r="C24" s="13"/>
      <c r="D24" s="14"/>
    </row>
    <row r="25" spans="1:48" x14ac:dyDescent="0.2">
      <c r="A25" s="13"/>
      <c r="B25" s="13"/>
      <c r="C25" s="13"/>
      <c r="D25" s="14"/>
    </row>
    <row r="26" spans="1:48" x14ac:dyDescent="0.2">
      <c r="A26" s="13"/>
      <c r="B26" s="13"/>
      <c r="C26" s="13"/>
      <c r="D26" s="14"/>
    </row>
    <row r="27" spans="1:48" x14ac:dyDescent="0.2">
      <c r="A27" s="13"/>
      <c r="B27" s="13"/>
      <c r="C27" s="13"/>
      <c r="D27" s="14"/>
    </row>
    <row r="28" spans="1:48" x14ac:dyDescent="0.2">
      <c r="A28" s="13"/>
      <c r="B28" s="13"/>
      <c r="C28" s="13"/>
      <c r="D28" s="14"/>
    </row>
    <row r="29" spans="1:48" x14ac:dyDescent="0.2">
      <c r="A29" s="13"/>
      <c r="B29" s="13"/>
      <c r="C29" s="13"/>
      <c r="D29" s="14"/>
    </row>
    <row r="30" spans="1:48" x14ac:dyDescent="0.2">
      <c r="A30" s="13"/>
      <c r="B30" s="13"/>
      <c r="C30" s="13"/>
      <c r="D30" s="14"/>
    </row>
    <row r="31" spans="1:48" x14ac:dyDescent="0.2">
      <c r="A31" s="13"/>
      <c r="B31" s="13"/>
      <c r="C31" s="13"/>
      <c r="D31" s="14"/>
    </row>
    <row r="32" spans="1:48" x14ac:dyDescent="0.2">
      <c r="A32" s="13"/>
      <c r="B32" s="13"/>
      <c r="C32" s="13"/>
      <c r="D32" s="14"/>
    </row>
    <row r="33" spans="1:4" x14ac:dyDescent="0.2">
      <c r="A33" s="13"/>
      <c r="B33" s="13"/>
      <c r="C33" s="13"/>
      <c r="D33" s="14"/>
    </row>
    <row r="34" spans="1:4" x14ac:dyDescent="0.2">
      <c r="A34" s="13"/>
      <c r="B34" s="13"/>
      <c r="C34" s="13"/>
      <c r="D34" s="14"/>
    </row>
    <row r="35" spans="1:4" x14ac:dyDescent="0.2">
      <c r="A35" s="13"/>
      <c r="B35" s="13"/>
      <c r="C35" s="13"/>
      <c r="D35" s="14"/>
    </row>
    <row r="36" spans="1:4" x14ac:dyDescent="0.2">
      <c r="A36" s="13"/>
      <c r="B36" s="13"/>
      <c r="C36" s="13"/>
      <c r="D36" s="14"/>
    </row>
    <row r="37" spans="1:4" x14ac:dyDescent="0.2">
      <c r="A37" s="13"/>
      <c r="B37" s="13"/>
      <c r="C37" s="13"/>
      <c r="D37" s="14"/>
    </row>
    <row r="38" spans="1:4" x14ac:dyDescent="0.2">
      <c r="A38" s="13"/>
      <c r="B38" s="13"/>
      <c r="C38" s="13"/>
      <c r="D38" s="14"/>
    </row>
    <row r="39" spans="1:4" x14ac:dyDescent="0.2">
      <c r="A39" s="13"/>
      <c r="B39" s="13"/>
      <c r="C39" s="13"/>
      <c r="D39" s="14"/>
    </row>
    <row r="40" spans="1:4" x14ac:dyDescent="0.2">
      <c r="A40" s="13"/>
      <c r="B40" s="13"/>
      <c r="C40" s="13"/>
      <c r="D40" s="14"/>
    </row>
    <row r="41" spans="1:4" x14ac:dyDescent="0.2">
      <c r="A41" s="13"/>
      <c r="B41" s="13"/>
      <c r="C41" s="13"/>
      <c r="D41" s="14"/>
    </row>
    <row r="42" spans="1:4" x14ac:dyDescent="0.2">
      <c r="A42" s="13"/>
      <c r="B42" s="13"/>
      <c r="C42" s="13"/>
      <c r="D42" s="14"/>
    </row>
    <row r="43" spans="1:4" x14ac:dyDescent="0.2">
      <c r="B43" s="13"/>
      <c r="C43" s="13"/>
      <c r="D43" s="14"/>
    </row>
    <row r="44" spans="1:4" x14ac:dyDescent="0.2">
      <c r="B44" s="13"/>
      <c r="C44" s="13"/>
      <c r="D44" s="14"/>
    </row>
    <row r="45" spans="1:4" x14ac:dyDescent="0.2">
      <c r="B45" s="13"/>
      <c r="C45" s="13"/>
      <c r="D45" s="14"/>
    </row>
    <row r="46" spans="1:4" x14ac:dyDescent="0.2">
      <c r="B46" s="13"/>
      <c r="C46" s="13"/>
      <c r="D46" s="14"/>
    </row>
    <row r="47" spans="1:4" x14ac:dyDescent="0.2">
      <c r="B47" s="13"/>
      <c r="C47" s="13"/>
      <c r="D47" s="14"/>
    </row>
    <row r="48" spans="1:4" x14ac:dyDescent="0.2">
      <c r="B48" s="13"/>
      <c r="C48" s="13"/>
      <c r="D48" s="14"/>
    </row>
    <row r="49" spans="2:4" x14ac:dyDescent="0.2">
      <c r="B49" s="13"/>
      <c r="C49" s="13"/>
      <c r="D49" s="14"/>
    </row>
    <row r="50" spans="2:4" x14ac:dyDescent="0.2">
      <c r="B50" s="13"/>
      <c r="C50" s="13"/>
      <c r="D50" s="14"/>
    </row>
    <row r="51" spans="2:4" x14ac:dyDescent="0.2">
      <c r="B51" s="13"/>
      <c r="C51" s="13"/>
      <c r="D51" s="14"/>
    </row>
    <row r="52" spans="2:4" x14ac:dyDescent="0.2">
      <c r="B52" s="13"/>
      <c r="C52" s="13"/>
      <c r="D52" s="14"/>
    </row>
    <row r="53" spans="2:4" x14ac:dyDescent="0.2">
      <c r="B53" s="13"/>
      <c r="C53" s="13"/>
      <c r="D53" s="14"/>
    </row>
  </sheetData>
  <mergeCells count="2">
    <mergeCell ref="B13:C13"/>
    <mergeCell ref="D13:E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FA15-13F4-4AEA-9DE9-28BD7BD157B5}">
  <dimension ref="A1:AV53"/>
  <sheetViews>
    <sheetView showGridLines="0"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9" sqref="C29"/>
    </sheetView>
  </sheetViews>
  <sheetFormatPr defaultColWidth="9.140625" defaultRowHeight="12.75" x14ac:dyDescent="0.2"/>
  <cols>
    <col min="1" max="1" width="21.140625" style="9" bestFit="1" customWidth="1"/>
    <col min="2" max="2" width="21.7109375" style="9" customWidth="1"/>
    <col min="3" max="3" width="12.140625" style="10" bestFit="1" customWidth="1"/>
    <col min="4" max="5" width="9.140625" style="9"/>
    <col min="6" max="16384" width="9.140625" style="2"/>
  </cols>
  <sheetData>
    <row r="1" spans="1:48" x14ac:dyDescent="0.2">
      <c r="A1" s="9" t="s">
        <v>16</v>
      </c>
      <c r="B1" s="9" t="s">
        <v>41</v>
      </c>
    </row>
    <row r="2" spans="1:48" x14ac:dyDescent="0.2">
      <c r="A2" s="11" t="s">
        <v>8</v>
      </c>
      <c r="B2" s="9" t="s">
        <v>50</v>
      </c>
    </row>
    <row r="3" spans="1:48" x14ac:dyDescent="0.2">
      <c r="A3" s="11" t="s">
        <v>11</v>
      </c>
    </row>
    <row r="4" spans="1:48" x14ac:dyDescent="0.2">
      <c r="A4" s="11" t="s">
        <v>9</v>
      </c>
    </row>
    <row r="5" spans="1:48" x14ac:dyDescent="0.2">
      <c r="A5" s="11" t="s">
        <v>12</v>
      </c>
    </row>
    <row r="6" spans="1:48" x14ac:dyDescent="0.2">
      <c r="A6" s="11" t="s">
        <v>10</v>
      </c>
      <c r="B6" s="9" t="s">
        <v>43</v>
      </c>
    </row>
    <row r="7" spans="1:48" x14ac:dyDescent="0.2">
      <c r="A7" s="11" t="s">
        <v>13</v>
      </c>
    </row>
    <row r="8" spans="1:48" x14ac:dyDescent="0.2">
      <c r="A8" s="11" t="s">
        <v>14</v>
      </c>
      <c r="B8" s="9" t="s">
        <v>7</v>
      </c>
    </row>
    <row r="9" spans="1:48" x14ac:dyDescent="0.2">
      <c r="A9" s="11"/>
      <c r="B9" s="9" t="s">
        <v>15</v>
      </c>
    </row>
    <row r="10" spans="1:48" x14ac:dyDescent="0.2">
      <c r="A10" s="11"/>
    </row>
    <row r="11" spans="1:48" x14ac:dyDescent="0.2">
      <c r="A11" s="11"/>
    </row>
    <row r="13" spans="1:48" ht="15" x14ac:dyDescent="0.25">
      <c r="A13" s="15"/>
      <c r="B13" s="42"/>
      <c r="C13" s="42"/>
      <c r="D13" s="41"/>
      <c r="E13" s="4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V13" s="5"/>
    </row>
    <row r="14" spans="1:48" ht="15" x14ac:dyDescent="0.25">
      <c r="A14" s="15"/>
      <c r="B14" s="15"/>
      <c r="C14" s="15"/>
      <c r="D14" s="12"/>
      <c r="E14" s="1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V14" s="7"/>
    </row>
    <row r="15" spans="1:48" ht="15" x14ac:dyDescent="0.25">
      <c r="A15" s="16" t="s">
        <v>51</v>
      </c>
      <c r="B15" s="16">
        <v>41</v>
      </c>
      <c r="C15" s="15"/>
      <c r="D15" s="12"/>
      <c r="E15" s="1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V15" s="7"/>
    </row>
    <row r="16" spans="1:48" ht="15" x14ac:dyDescent="0.25">
      <c r="A16" s="16" t="s">
        <v>52</v>
      </c>
      <c r="B16" s="16">
        <v>42</v>
      </c>
      <c r="C16" s="15"/>
      <c r="D16" s="12"/>
      <c r="E16" s="1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V16" s="7"/>
    </row>
    <row r="17" spans="1:48" ht="15" x14ac:dyDescent="0.25">
      <c r="A17" s="16" t="s">
        <v>53</v>
      </c>
      <c r="B17" s="16">
        <v>45</v>
      </c>
      <c r="C17" s="15"/>
      <c r="D17" s="12"/>
      <c r="E17" s="1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V17" s="7"/>
    </row>
    <row r="18" spans="1:48" ht="15" x14ac:dyDescent="0.25">
      <c r="A18" s="16" t="s">
        <v>54</v>
      </c>
      <c r="B18" s="16">
        <v>48</v>
      </c>
      <c r="C18" s="15"/>
      <c r="D18" s="12"/>
      <c r="E18" s="1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V18" s="7"/>
    </row>
    <row r="19" spans="1:48" ht="15" x14ac:dyDescent="0.25">
      <c r="A19" s="16" t="s">
        <v>55</v>
      </c>
      <c r="B19" s="16">
        <v>62</v>
      </c>
      <c r="C19" s="15"/>
      <c r="D19" s="12"/>
      <c r="E19" s="1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V19" s="7"/>
    </row>
    <row r="20" spans="1:48" ht="15" x14ac:dyDescent="0.25">
      <c r="A20" s="16" t="s">
        <v>56</v>
      </c>
      <c r="B20" s="16">
        <v>63</v>
      </c>
      <c r="C20" s="15"/>
      <c r="D20" s="12"/>
      <c r="E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V20" s="7"/>
    </row>
    <row r="21" spans="1:48" ht="15" x14ac:dyDescent="0.25">
      <c r="A21" s="16" t="s">
        <v>57</v>
      </c>
      <c r="B21" s="16">
        <v>73</v>
      </c>
      <c r="C21" s="15"/>
      <c r="D21" s="12"/>
      <c r="E21" s="12"/>
    </row>
    <row r="22" spans="1:48" ht="15" x14ac:dyDescent="0.25">
      <c r="A22" s="15"/>
      <c r="B22" s="15"/>
      <c r="C22" s="15"/>
      <c r="D22" s="12"/>
      <c r="E22" s="12"/>
    </row>
    <row r="23" spans="1:48" ht="15" x14ac:dyDescent="0.25">
      <c r="A23" s="15"/>
      <c r="B23" s="15"/>
      <c r="C23" s="15"/>
      <c r="D23" s="12"/>
      <c r="E23" s="12"/>
    </row>
    <row r="24" spans="1:48" x14ac:dyDescent="0.2">
      <c r="A24" s="13"/>
      <c r="B24" s="13"/>
      <c r="C24" s="13"/>
      <c r="D24" s="14"/>
    </row>
    <row r="25" spans="1:48" x14ac:dyDescent="0.2">
      <c r="A25" s="13"/>
      <c r="B25" s="13"/>
      <c r="C25" s="13"/>
      <c r="D25" s="14"/>
    </row>
    <row r="26" spans="1:48" x14ac:dyDescent="0.2">
      <c r="A26" s="13"/>
      <c r="B26" s="13"/>
      <c r="C26" s="13"/>
      <c r="D26" s="14"/>
    </row>
    <row r="27" spans="1:48" x14ac:dyDescent="0.2">
      <c r="A27" s="13"/>
      <c r="B27" s="13"/>
      <c r="C27" s="13"/>
      <c r="D27" s="14"/>
    </row>
    <row r="28" spans="1:48" x14ac:dyDescent="0.2">
      <c r="A28" s="13"/>
      <c r="B28" s="13"/>
      <c r="C28" s="13"/>
      <c r="D28" s="14"/>
    </row>
    <row r="29" spans="1:48" x14ac:dyDescent="0.2">
      <c r="A29" s="13"/>
      <c r="B29" s="13"/>
      <c r="C29" s="13"/>
      <c r="D29" s="14"/>
    </row>
    <row r="30" spans="1:48" x14ac:dyDescent="0.2">
      <c r="A30" s="13"/>
      <c r="B30" s="13"/>
      <c r="C30" s="13"/>
      <c r="D30" s="14"/>
    </row>
    <row r="31" spans="1:48" x14ac:dyDescent="0.2">
      <c r="A31" s="13"/>
      <c r="B31" s="13"/>
      <c r="C31" s="13"/>
      <c r="D31" s="14"/>
    </row>
    <row r="32" spans="1:48" x14ac:dyDescent="0.2">
      <c r="A32" s="13"/>
      <c r="B32" s="13"/>
      <c r="C32" s="13"/>
      <c r="D32" s="14"/>
    </row>
    <row r="33" spans="1:4" x14ac:dyDescent="0.2">
      <c r="A33" s="13"/>
      <c r="B33" s="13"/>
      <c r="C33" s="13"/>
      <c r="D33" s="14"/>
    </row>
    <row r="34" spans="1:4" x14ac:dyDescent="0.2">
      <c r="A34" s="13"/>
      <c r="B34" s="13"/>
      <c r="C34" s="13"/>
      <c r="D34" s="14"/>
    </row>
    <row r="35" spans="1:4" x14ac:dyDescent="0.2">
      <c r="A35" s="13"/>
      <c r="B35" s="13"/>
      <c r="C35" s="13"/>
      <c r="D35" s="14"/>
    </row>
    <row r="36" spans="1:4" x14ac:dyDescent="0.2">
      <c r="A36" s="13"/>
      <c r="B36" s="13"/>
      <c r="C36" s="13"/>
      <c r="D36" s="14"/>
    </row>
    <row r="37" spans="1:4" x14ac:dyDescent="0.2">
      <c r="A37" s="13"/>
      <c r="B37" s="13"/>
      <c r="C37" s="13"/>
      <c r="D37" s="14"/>
    </row>
    <row r="38" spans="1:4" x14ac:dyDescent="0.2">
      <c r="A38" s="13"/>
      <c r="B38" s="13"/>
      <c r="C38" s="13"/>
      <c r="D38" s="14"/>
    </row>
    <row r="39" spans="1:4" x14ac:dyDescent="0.2">
      <c r="A39" s="13"/>
      <c r="B39" s="13"/>
      <c r="C39" s="13"/>
      <c r="D39" s="14"/>
    </row>
    <row r="40" spans="1:4" x14ac:dyDescent="0.2">
      <c r="A40" s="13"/>
      <c r="B40" s="13"/>
      <c r="C40" s="13"/>
      <c r="D40" s="14"/>
    </row>
    <row r="41" spans="1:4" x14ac:dyDescent="0.2">
      <c r="A41" s="13"/>
      <c r="B41" s="13"/>
      <c r="C41" s="13"/>
      <c r="D41" s="14"/>
    </row>
    <row r="42" spans="1:4" x14ac:dyDescent="0.2">
      <c r="A42" s="13"/>
      <c r="B42" s="13"/>
      <c r="C42" s="13"/>
      <c r="D42" s="14"/>
    </row>
    <row r="43" spans="1:4" x14ac:dyDescent="0.2">
      <c r="B43" s="13"/>
      <c r="C43" s="13"/>
      <c r="D43" s="14"/>
    </row>
    <row r="44" spans="1:4" x14ac:dyDescent="0.2">
      <c r="B44" s="13"/>
      <c r="C44" s="13"/>
      <c r="D44" s="14"/>
    </row>
    <row r="45" spans="1:4" x14ac:dyDescent="0.2">
      <c r="B45" s="13"/>
      <c r="C45" s="13"/>
      <c r="D45" s="14"/>
    </row>
    <row r="46" spans="1:4" x14ac:dyDescent="0.2">
      <c r="B46" s="13"/>
      <c r="C46" s="13"/>
      <c r="D46" s="14"/>
    </row>
    <row r="47" spans="1:4" x14ac:dyDescent="0.2">
      <c r="B47" s="13"/>
      <c r="C47" s="13"/>
      <c r="D47" s="14"/>
    </row>
    <row r="48" spans="1:4" x14ac:dyDescent="0.2">
      <c r="B48" s="13"/>
      <c r="C48" s="13"/>
      <c r="D48" s="14"/>
    </row>
    <row r="49" spans="2:4" x14ac:dyDescent="0.2">
      <c r="B49" s="13"/>
      <c r="C49" s="13"/>
      <c r="D49" s="14"/>
    </row>
    <row r="50" spans="2:4" x14ac:dyDescent="0.2">
      <c r="B50" s="13"/>
      <c r="C50" s="13"/>
      <c r="D50" s="14"/>
    </row>
    <row r="51" spans="2:4" x14ac:dyDescent="0.2">
      <c r="B51" s="13"/>
      <c r="C51" s="13"/>
      <c r="D51" s="14"/>
    </row>
    <row r="52" spans="2:4" x14ac:dyDescent="0.2">
      <c r="B52" s="13"/>
      <c r="C52" s="13"/>
      <c r="D52" s="14"/>
    </row>
    <row r="53" spans="2:4" x14ac:dyDescent="0.2">
      <c r="B53" s="13"/>
      <c r="C53" s="13"/>
      <c r="D53" s="14"/>
    </row>
  </sheetData>
  <mergeCells count="2">
    <mergeCell ref="B13:C13"/>
    <mergeCell ref="D13:E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7871-68CF-42EE-BE1F-405EC95F9468}">
  <dimension ref="A1:AW53"/>
  <sheetViews>
    <sheetView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I19" sqref="I19"/>
    </sheetView>
  </sheetViews>
  <sheetFormatPr defaultColWidth="9.140625" defaultRowHeight="12.75" x14ac:dyDescent="0.2"/>
  <cols>
    <col min="1" max="1" width="21.140625" style="2" bestFit="1" customWidth="1"/>
    <col min="2" max="2" width="48.5703125" style="2" bestFit="1" customWidth="1"/>
    <col min="3" max="4" width="8.140625" style="8" customWidth="1"/>
    <col min="5" max="12" width="8.140625" style="2" customWidth="1"/>
    <col min="13" max="13" width="10.85546875" style="2" bestFit="1" customWidth="1"/>
    <col min="14" max="16384" width="9.140625" style="2"/>
  </cols>
  <sheetData>
    <row r="1" spans="1:49" x14ac:dyDescent="0.2">
      <c r="A1" s="2" t="s">
        <v>16</v>
      </c>
      <c r="B1" s="2" t="s">
        <v>41</v>
      </c>
    </row>
    <row r="2" spans="1:49" x14ac:dyDescent="0.2">
      <c r="A2" s="1" t="s">
        <v>8</v>
      </c>
      <c r="B2" s="2" t="s">
        <v>96</v>
      </c>
    </row>
    <row r="3" spans="1:49" x14ac:dyDescent="0.2">
      <c r="A3" s="1" t="s">
        <v>11</v>
      </c>
    </row>
    <row r="4" spans="1:49" x14ac:dyDescent="0.2">
      <c r="A4" s="1" t="s">
        <v>9</v>
      </c>
    </row>
    <row r="5" spans="1:49" x14ac:dyDescent="0.2">
      <c r="A5" s="1" t="s">
        <v>12</v>
      </c>
    </row>
    <row r="6" spans="1:49" x14ac:dyDescent="0.2">
      <c r="A6" s="1" t="s">
        <v>10</v>
      </c>
      <c r="B6" s="2" t="s">
        <v>97</v>
      </c>
    </row>
    <row r="7" spans="1:49" x14ac:dyDescent="0.2">
      <c r="A7" s="1" t="s">
        <v>13</v>
      </c>
    </row>
    <row r="8" spans="1:49" x14ac:dyDescent="0.2">
      <c r="A8" s="1" t="s">
        <v>14</v>
      </c>
    </row>
    <row r="9" spans="1:49" x14ac:dyDescent="0.2">
      <c r="A9" s="1"/>
    </row>
    <row r="10" spans="1:49" x14ac:dyDescent="0.2">
      <c r="A10" s="1"/>
    </row>
    <row r="11" spans="1:49" x14ac:dyDescent="0.2">
      <c r="A11" s="1"/>
    </row>
    <row r="13" spans="1:49" x14ac:dyDescent="0.2">
      <c r="B13" s="5"/>
      <c r="C13" s="5"/>
      <c r="D13" s="5"/>
      <c r="E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W13" s="5"/>
    </row>
    <row r="14" spans="1:49" ht="13.5" thickBot="1" x14ac:dyDescent="0.25">
      <c r="B14" s="5"/>
      <c r="C14" s="5"/>
      <c r="D14" s="2"/>
      <c r="E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W14" s="7"/>
    </row>
    <row r="15" spans="1:49" ht="18.75" x14ac:dyDescent="0.2">
      <c r="A15" s="3"/>
      <c r="B15" s="25" t="s">
        <v>98</v>
      </c>
      <c r="C15" s="26" t="s">
        <v>99</v>
      </c>
      <c r="D15" s="26" t="s">
        <v>100</v>
      </c>
      <c r="E15" s="26" t="s">
        <v>101</v>
      </c>
      <c r="F15" s="26" t="s">
        <v>102</v>
      </c>
      <c r="G15" s="26" t="s">
        <v>103</v>
      </c>
      <c r="H15" s="26" t="s">
        <v>104</v>
      </c>
      <c r="I15" s="26" t="s">
        <v>105</v>
      </c>
      <c r="J15" s="26" t="s">
        <v>106</v>
      </c>
      <c r="K15" s="26" t="s">
        <v>107</v>
      </c>
      <c r="L15" s="27" t="s">
        <v>108</v>
      </c>
      <c r="M15" s="28" t="s">
        <v>109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W15" s="7"/>
    </row>
    <row r="16" spans="1:49" ht="18.75" x14ac:dyDescent="0.2">
      <c r="A16" s="3"/>
      <c r="B16" s="29" t="s">
        <v>110</v>
      </c>
      <c r="C16" s="30">
        <v>77</v>
      </c>
      <c r="D16" s="30">
        <v>74</v>
      </c>
      <c r="E16" s="30">
        <v>77</v>
      </c>
      <c r="F16" s="30">
        <v>74</v>
      </c>
      <c r="G16" s="30">
        <v>76</v>
      </c>
      <c r="H16" s="30">
        <v>76</v>
      </c>
      <c r="I16" s="30">
        <v>75</v>
      </c>
      <c r="J16" s="30">
        <v>78</v>
      </c>
      <c r="K16" s="30">
        <v>75</v>
      </c>
      <c r="L16" s="31">
        <v>68</v>
      </c>
      <c r="M16" s="32">
        <f>++Táblázat1[[#This Row],[2021]]-Táblázat1[[#This Row],[2012]]</f>
        <v>-9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W16" s="7"/>
    </row>
    <row r="17" spans="1:49" ht="18.75" x14ac:dyDescent="0.2">
      <c r="A17" s="3"/>
      <c r="B17" s="29" t="s">
        <v>111</v>
      </c>
      <c r="C17" s="30" t="s">
        <v>112</v>
      </c>
      <c r="D17" s="30" t="s">
        <v>112</v>
      </c>
      <c r="E17" s="30" t="s">
        <v>112</v>
      </c>
      <c r="F17" s="30" t="s">
        <v>112</v>
      </c>
      <c r="G17" s="30">
        <v>64</v>
      </c>
      <c r="H17" s="30">
        <v>67</v>
      </c>
      <c r="I17" s="30">
        <v>65</v>
      </c>
      <c r="J17" s="30">
        <v>68</v>
      </c>
      <c r="K17" s="30">
        <v>67</v>
      </c>
      <c r="L17" s="31">
        <v>66</v>
      </c>
      <c r="M17" s="32" t="s">
        <v>112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W17" s="7"/>
    </row>
    <row r="18" spans="1:49" ht="18.75" x14ac:dyDescent="0.2">
      <c r="A18" s="3"/>
      <c r="B18" s="29" t="s">
        <v>113</v>
      </c>
      <c r="C18" s="30">
        <v>64</v>
      </c>
      <c r="D18" s="30">
        <v>64</v>
      </c>
      <c r="E18" s="30">
        <v>65</v>
      </c>
      <c r="F18" s="30">
        <v>64</v>
      </c>
      <c r="G18" s="30">
        <v>65</v>
      </c>
      <c r="H18" s="30">
        <v>68</v>
      </c>
      <c r="I18" s="30">
        <v>64</v>
      </c>
      <c r="J18" s="30">
        <v>69</v>
      </c>
      <c r="K18" s="30">
        <v>67</v>
      </c>
      <c r="L18" s="31">
        <v>65</v>
      </c>
      <c r="M18" s="32">
        <f>++Táblázat1[[#This Row],[2021]]-Táblázat1[[#This Row],[2012]]</f>
        <v>1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W18" s="7"/>
    </row>
    <row r="19" spans="1:49" ht="18.75" x14ac:dyDescent="0.2">
      <c r="A19" s="3"/>
      <c r="B19" s="29" t="s">
        <v>114</v>
      </c>
      <c r="C19" s="30">
        <v>59</v>
      </c>
      <c r="D19" s="30">
        <v>61</v>
      </c>
      <c r="E19" s="30">
        <v>62</v>
      </c>
      <c r="F19" s="30">
        <v>60</v>
      </c>
      <c r="G19" s="30">
        <v>61</v>
      </c>
      <c r="H19" s="30">
        <v>64</v>
      </c>
      <c r="I19" s="30">
        <v>64</v>
      </c>
      <c r="J19" s="30">
        <v>67</v>
      </c>
      <c r="K19" s="30">
        <v>65</v>
      </c>
      <c r="L19" s="31">
        <v>61</v>
      </c>
      <c r="M19" s="32">
        <f>++Táblázat1[[#This Row],[2021]]-Táblázat1[[#This Row],[2012]]</f>
        <v>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W19" s="7"/>
    </row>
    <row r="20" spans="1:49" ht="18.75" x14ac:dyDescent="0.2">
      <c r="A20" s="3"/>
      <c r="B20" s="29" t="s">
        <v>115</v>
      </c>
      <c r="C20" s="30">
        <v>63</v>
      </c>
      <c r="D20" s="30">
        <v>66</v>
      </c>
      <c r="E20" s="30">
        <v>70</v>
      </c>
      <c r="F20" s="30">
        <v>67</v>
      </c>
      <c r="G20" s="30">
        <v>62</v>
      </c>
      <c r="H20" s="30">
        <v>66</v>
      </c>
      <c r="I20" s="30">
        <v>63</v>
      </c>
      <c r="J20" s="30">
        <v>69</v>
      </c>
      <c r="K20" s="30">
        <v>67</v>
      </c>
      <c r="L20" s="31">
        <v>60</v>
      </c>
      <c r="M20" s="32">
        <f>++Táblázat1[[#This Row],[2021]]-Táblázat1[[#This Row],[2012]]</f>
        <v>-3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W20" s="7"/>
    </row>
    <row r="21" spans="1:49" ht="18.75" x14ac:dyDescent="0.2">
      <c r="A21" s="3"/>
      <c r="B21" s="29" t="s">
        <v>116</v>
      </c>
      <c r="C21" s="30">
        <v>58</v>
      </c>
      <c r="D21" s="30">
        <v>61</v>
      </c>
      <c r="E21" s="30">
        <v>62</v>
      </c>
      <c r="F21" s="30">
        <v>61</v>
      </c>
      <c r="G21" s="30">
        <v>62</v>
      </c>
      <c r="H21" s="30">
        <v>64</v>
      </c>
      <c r="I21" s="30">
        <v>61</v>
      </c>
      <c r="J21" s="30">
        <v>65</v>
      </c>
      <c r="K21" s="30">
        <v>62</v>
      </c>
      <c r="L21" s="31">
        <v>60</v>
      </c>
      <c r="M21" s="32">
        <f>++Táblázat1[[#This Row],[2021]]-Táblázat1[[#This Row],[2012]]</f>
        <v>2</v>
      </c>
    </row>
    <row r="22" spans="1:49" ht="18.75" x14ac:dyDescent="0.2">
      <c r="A22" s="3"/>
      <c r="B22" s="29" t="s">
        <v>117</v>
      </c>
      <c r="C22" s="30">
        <v>54</v>
      </c>
      <c r="D22" s="30">
        <v>58</v>
      </c>
      <c r="E22" s="30">
        <v>57</v>
      </c>
      <c r="F22" s="30">
        <v>57</v>
      </c>
      <c r="G22" s="30">
        <v>59</v>
      </c>
      <c r="H22" s="30">
        <v>62</v>
      </c>
      <c r="I22" s="30">
        <v>63</v>
      </c>
      <c r="J22" s="30">
        <v>65</v>
      </c>
      <c r="K22" s="30">
        <v>63</v>
      </c>
      <c r="L22" s="31">
        <v>59</v>
      </c>
      <c r="M22" s="32">
        <f>++Táblázat1[[#This Row],[2021]]-Táblázat1[[#This Row],[2012]]</f>
        <v>5</v>
      </c>
    </row>
    <row r="23" spans="1:49" ht="19.5" thickBot="1" x14ac:dyDescent="0.25">
      <c r="A23" s="3"/>
      <c r="B23" s="33" t="s">
        <v>118</v>
      </c>
      <c r="C23" s="34" t="s">
        <v>112</v>
      </c>
      <c r="D23" s="34">
        <v>63</v>
      </c>
      <c r="E23" s="34">
        <v>66</v>
      </c>
      <c r="F23" s="34">
        <v>64</v>
      </c>
      <c r="G23" s="34">
        <v>66</v>
      </c>
      <c r="H23" s="34">
        <v>65</v>
      </c>
      <c r="I23" s="34">
        <v>63</v>
      </c>
      <c r="J23" s="34">
        <v>68</v>
      </c>
      <c r="K23" s="34">
        <v>65</v>
      </c>
      <c r="L23" s="35">
        <v>59</v>
      </c>
      <c r="M23" s="36" t="s">
        <v>112</v>
      </c>
    </row>
    <row r="24" spans="1:49" ht="19.5" thickBot="1" x14ac:dyDescent="0.25">
      <c r="A24" s="3"/>
      <c r="B24" s="37" t="s">
        <v>119</v>
      </c>
      <c r="C24" s="38">
        <v>44</v>
      </c>
      <c r="D24" s="38">
        <v>47</v>
      </c>
      <c r="E24" s="38">
        <v>49</v>
      </c>
      <c r="F24" s="38">
        <v>48</v>
      </c>
      <c r="G24" s="38">
        <v>52</v>
      </c>
      <c r="H24" s="38">
        <v>55</v>
      </c>
      <c r="I24" s="38">
        <v>55</v>
      </c>
      <c r="J24" s="38">
        <v>57</v>
      </c>
      <c r="K24" s="38">
        <v>56</v>
      </c>
      <c r="L24" s="39">
        <v>52</v>
      </c>
      <c r="M24" s="40">
        <f>++Táblázat1[[#This Row],[2021]]-Táblázat1[[#This Row],[2012]]</f>
        <v>8</v>
      </c>
    </row>
    <row r="25" spans="1:49" x14ac:dyDescent="0.2">
      <c r="A25" s="3"/>
      <c r="B25" s="3"/>
      <c r="C25" s="3"/>
      <c r="D25" s="2"/>
      <c r="E25" s="5"/>
    </row>
    <row r="26" spans="1:49" x14ac:dyDescent="0.2">
      <c r="A26" s="3"/>
      <c r="B26" s="3"/>
      <c r="C26" s="3"/>
      <c r="D26" s="2"/>
      <c r="E26" s="5"/>
    </row>
    <row r="27" spans="1:49" x14ac:dyDescent="0.2">
      <c r="A27" s="3"/>
      <c r="B27" s="3"/>
      <c r="C27" s="3"/>
      <c r="D27" s="2"/>
      <c r="E27" s="5"/>
    </row>
    <row r="28" spans="1:49" x14ac:dyDescent="0.2">
      <c r="A28" s="3"/>
      <c r="B28" s="3"/>
      <c r="C28" s="3"/>
      <c r="D28" s="2"/>
      <c r="E28" s="5"/>
    </row>
    <row r="29" spans="1:49" x14ac:dyDescent="0.2">
      <c r="A29" s="3"/>
      <c r="B29" s="3"/>
      <c r="C29" s="3"/>
      <c r="D29" s="2"/>
      <c r="E29" s="5"/>
    </row>
    <row r="30" spans="1:49" x14ac:dyDescent="0.2">
      <c r="A30" s="3"/>
      <c r="B30" s="3"/>
      <c r="C30" s="3"/>
      <c r="D30" s="2"/>
      <c r="E30" s="5"/>
    </row>
    <row r="31" spans="1:49" x14ac:dyDescent="0.2">
      <c r="A31" s="3"/>
      <c r="B31" s="3"/>
      <c r="C31" s="3"/>
      <c r="D31" s="2"/>
      <c r="E31" s="5"/>
    </row>
    <row r="32" spans="1:49" x14ac:dyDescent="0.2">
      <c r="A32" s="3"/>
      <c r="B32" s="3"/>
      <c r="C32" s="3"/>
      <c r="D32" s="2"/>
      <c r="E32" s="5"/>
    </row>
    <row r="33" spans="1:5" x14ac:dyDescent="0.2">
      <c r="A33" s="3"/>
      <c r="B33" s="3"/>
      <c r="C33" s="3"/>
      <c r="D33" s="2"/>
      <c r="E33" s="5"/>
    </row>
    <row r="34" spans="1:5" x14ac:dyDescent="0.2">
      <c r="A34" s="3"/>
      <c r="B34" s="3"/>
      <c r="C34" s="3"/>
      <c r="D34" s="2"/>
      <c r="E34" s="5"/>
    </row>
    <row r="35" spans="1:5" x14ac:dyDescent="0.2">
      <c r="A35" s="3"/>
      <c r="B35" s="3"/>
      <c r="C35" s="3"/>
      <c r="D35" s="2"/>
      <c r="E35" s="5"/>
    </row>
    <row r="36" spans="1:5" x14ac:dyDescent="0.2">
      <c r="A36" s="3"/>
      <c r="B36" s="3"/>
      <c r="C36" s="3"/>
      <c r="D36" s="2"/>
      <c r="E36" s="5"/>
    </row>
    <row r="37" spans="1:5" x14ac:dyDescent="0.2">
      <c r="A37" s="3"/>
      <c r="B37" s="3"/>
      <c r="C37" s="3"/>
      <c r="D37" s="2"/>
      <c r="E37" s="5"/>
    </row>
    <row r="38" spans="1:5" x14ac:dyDescent="0.2">
      <c r="A38" s="3"/>
      <c r="B38" s="3"/>
      <c r="C38" s="3"/>
      <c r="D38" s="3"/>
      <c r="E38" s="5"/>
    </row>
    <row r="39" spans="1:5" x14ac:dyDescent="0.2">
      <c r="A39" s="3"/>
      <c r="B39" s="3"/>
      <c r="C39" s="3"/>
      <c r="D39" s="3"/>
      <c r="E39" s="5"/>
    </row>
    <row r="40" spans="1:5" x14ac:dyDescent="0.2">
      <c r="A40" s="3"/>
      <c r="B40" s="3"/>
      <c r="C40" s="3"/>
      <c r="D40" s="3"/>
      <c r="E40" s="5"/>
    </row>
    <row r="41" spans="1:5" x14ac:dyDescent="0.2">
      <c r="A41" s="3"/>
      <c r="B41" s="3"/>
      <c r="C41" s="3"/>
      <c r="D41" s="3"/>
      <c r="E41" s="5"/>
    </row>
    <row r="42" spans="1:5" x14ac:dyDescent="0.2">
      <c r="A42" s="3"/>
      <c r="B42" s="3"/>
      <c r="C42" s="3"/>
      <c r="D42" s="3"/>
      <c r="E42" s="5"/>
    </row>
    <row r="43" spans="1:5" x14ac:dyDescent="0.2">
      <c r="B43" s="3"/>
      <c r="C43" s="3"/>
      <c r="D43" s="3"/>
      <c r="E43" s="5"/>
    </row>
    <row r="44" spans="1:5" x14ac:dyDescent="0.2">
      <c r="B44" s="3"/>
      <c r="C44" s="3"/>
      <c r="D44" s="3"/>
      <c r="E44" s="5"/>
    </row>
    <row r="45" spans="1:5" x14ac:dyDescent="0.2">
      <c r="B45" s="3"/>
      <c r="C45" s="3"/>
      <c r="D45" s="3"/>
      <c r="E45" s="5"/>
    </row>
    <row r="46" spans="1:5" x14ac:dyDescent="0.2">
      <c r="B46" s="3"/>
      <c r="C46" s="3"/>
      <c r="D46" s="3"/>
      <c r="E46" s="5"/>
    </row>
    <row r="47" spans="1:5" x14ac:dyDescent="0.2">
      <c r="B47" s="3"/>
      <c r="C47" s="3"/>
      <c r="D47" s="3"/>
      <c r="E47" s="5"/>
    </row>
    <row r="48" spans="1:5" x14ac:dyDescent="0.2">
      <c r="B48" s="3"/>
      <c r="C48" s="3"/>
      <c r="D48" s="3"/>
      <c r="E48" s="5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</sheetData>
  <conditionalFormatting sqref="C16:L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:M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M23 M17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6348-DA51-4A9B-83D7-79340E358DAE}">
  <dimension ref="A1:AV53"/>
  <sheetViews>
    <sheetView showGridLines="0"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34" sqref="D34"/>
    </sheetView>
  </sheetViews>
  <sheetFormatPr defaultColWidth="9.140625" defaultRowHeight="12.75" x14ac:dyDescent="0.2"/>
  <cols>
    <col min="1" max="1" width="21.140625" style="9" bestFit="1" customWidth="1"/>
    <col min="2" max="2" width="21.7109375" style="9" customWidth="1"/>
    <col min="3" max="3" width="12.140625" style="10" bestFit="1" customWidth="1"/>
    <col min="4" max="5" width="9.140625" style="9"/>
    <col min="6" max="16384" width="9.140625" style="2"/>
  </cols>
  <sheetData>
    <row r="1" spans="1:48" x14ac:dyDescent="0.2">
      <c r="A1" s="9" t="s">
        <v>16</v>
      </c>
      <c r="B1" s="9" t="s">
        <v>41</v>
      </c>
    </row>
    <row r="2" spans="1:48" x14ac:dyDescent="0.2">
      <c r="A2" s="11" t="s">
        <v>8</v>
      </c>
      <c r="B2" s="9" t="s">
        <v>66</v>
      </c>
    </row>
    <row r="3" spans="1:48" x14ac:dyDescent="0.2">
      <c r="A3" s="11" t="s">
        <v>11</v>
      </c>
    </row>
    <row r="4" spans="1:48" x14ac:dyDescent="0.2">
      <c r="A4" s="11" t="s">
        <v>9</v>
      </c>
    </row>
    <row r="5" spans="1:48" x14ac:dyDescent="0.2">
      <c r="A5" s="11" t="s">
        <v>12</v>
      </c>
    </row>
    <row r="6" spans="1:48" x14ac:dyDescent="0.2">
      <c r="A6" s="11" t="s">
        <v>10</v>
      </c>
      <c r="B6" s="9" t="s">
        <v>43</v>
      </c>
    </row>
    <row r="7" spans="1:48" x14ac:dyDescent="0.2">
      <c r="A7" s="11" t="s">
        <v>13</v>
      </c>
    </row>
    <row r="8" spans="1:48" x14ac:dyDescent="0.2">
      <c r="A8" s="11" t="s">
        <v>14</v>
      </c>
      <c r="B8" s="9" t="s">
        <v>7</v>
      </c>
    </row>
    <row r="9" spans="1:48" x14ac:dyDescent="0.2">
      <c r="A9" s="11"/>
      <c r="B9" s="9" t="s">
        <v>15</v>
      </c>
    </row>
    <row r="10" spans="1:48" x14ac:dyDescent="0.2">
      <c r="A10" s="11"/>
    </row>
    <row r="11" spans="1:48" x14ac:dyDescent="0.2">
      <c r="A11" s="11"/>
    </row>
    <row r="13" spans="1:48" ht="15" x14ac:dyDescent="0.25">
      <c r="A13" s="15"/>
      <c r="B13" s="42"/>
      <c r="C13" s="42"/>
      <c r="D13" s="41"/>
      <c r="E13" s="4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V13" s="5"/>
    </row>
    <row r="14" spans="1:48" ht="15" x14ac:dyDescent="0.25">
      <c r="A14" s="15"/>
      <c r="B14" s="15"/>
      <c r="C14" s="15"/>
      <c r="D14" s="12"/>
      <c r="E14" s="1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V14" s="7"/>
    </row>
    <row r="15" spans="1:48" ht="15" x14ac:dyDescent="0.25">
      <c r="A15" s="16" t="s">
        <v>58</v>
      </c>
      <c r="B15" s="16">
        <v>40</v>
      </c>
      <c r="C15" s="15"/>
      <c r="D15" s="12"/>
      <c r="E15" s="1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V15" s="7"/>
    </row>
    <row r="16" spans="1:48" ht="15" x14ac:dyDescent="0.25">
      <c r="A16" s="16" t="s">
        <v>59</v>
      </c>
      <c r="B16" s="16">
        <v>42</v>
      </c>
      <c r="C16" s="15"/>
      <c r="D16" s="12"/>
      <c r="E16" s="1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V16" s="7"/>
    </row>
    <row r="17" spans="1:48" ht="15" x14ac:dyDescent="0.25">
      <c r="A17" s="16" t="s">
        <v>60</v>
      </c>
      <c r="B17" s="16">
        <v>50</v>
      </c>
      <c r="C17" s="15"/>
      <c r="D17" s="12"/>
      <c r="E17" s="1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V17" s="7"/>
    </row>
    <row r="18" spans="1:48" ht="15" x14ac:dyDescent="0.25">
      <c r="A18" s="16" t="s">
        <v>61</v>
      </c>
      <c r="B18" s="16">
        <v>54</v>
      </c>
      <c r="C18" s="15"/>
      <c r="D18" s="12"/>
      <c r="E18" s="1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V18" s="7"/>
    </row>
    <row r="19" spans="1:48" ht="15" x14ac:dyDescent="0.25">
      <c r="A19" s="16" t="s">
        <v>62</v>
      </c>
      <c r="B19" s="16">
        <v>56</v>
      </c>
      <c r="C19" s="15"/>
      <c r="D19" s="12"/>
      <c r="E19" s="1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V19" s="7"/>
    </row>
    <row r="20" spans="1:48" ht="15" x14ac:dyDescent="0.25">
      <c r="A20" s="16" t="s">
        <v>63</v>
      </c>
      <c r="B20" s="16">
        <v>57</v>
      </c>
      <c r="C20" s="15"/>
      <c r="D20" s="12"/>
      <c r="E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V20" s="7"/>
    </row>
    <row r="21" spans="1:48" ht="15" x14ac:dyDescent="0.25">
      <c r="A21" s="16" t="s">
        <v>64</v>
      </c>
      <c r="B21" s="16">
        <v>57</v>
      </c>
      <c r="C21" s="15"/>
      <c r="D21" s="12"/>
      <c r="E21" s="12"/>
    </row>
    <row r="22" spans="1:48" ht="15" x14ac:dyDescent="0.25">
      <c r="A22" s="15" t="s">
        <v>65</v>
      </c>
      <c r="B22" s="15">
        <v>58</v>
      </c>
      <c r="C22" s="15"/>
      <c r="D22" s="12"/>
      <c r="E22" s="12"/>
    </row>
    <row r="23" spans="1:48" ht="15" x14ac:dyDescent="0.25">
      <c r="A23" s="15"/>
      <c r="B23" s="15"/>
      <c r="C23" s="15"/>
      <c r="D23" s="12"/>
      <c r="E23" s="12"/>
    </row>
    <row r="24" spans="1:48" x14ac:dyDescent="0.2">
      <c r="A24" s="13"/>
      <c r="B24" s="13"/>
      <c r="C24" s="13"/>
      <c r="D24" s="14"/>
    </row>
    <row r="25" spans="1:48" x14ac:dyDescent="0.2">
      <c r="A25" s="13"/>
      <c r="B25" s="13"/>
      <c r="C25" s="13"/>
      <c r="D25" s="14"/>
    </row>
    <row r="26" spans="1:48" x14ac:dyDescent="0.2">
      <c r="A26" s="13"/>
      <c r="B26" s="13"/>
      <c r="C26" s="13"/>
      <c r="D26" s="14"/>
    </row>
    <row r="27" spans="1:48" x14ac:dyDescent="0.2">
      <c r="A27" s="13"/>
      <c r="B27" s="13"/>
      <c r="C27" s="13"/>
      <c r="D27" s="14"/>
    </row>
    <row r="28" spans="1:48" x14ac:dyDescent="0.2">
      <c r="A28" s="13"/>
      <c r="B28" s="13"/>
      <c r="C28" s="13"/>
      <c r="D28" s="14"/>
    </row>
    <row r="29" spans="1:48" x14ac:dyDescent="0.2">
      <c r="A29" s="13"/>
      <c r="B29" s="13"/>
      <c r="C29" s="13"/>
      <c r="D29" s="14"/>
    </row>
    <row r="30" spans="1:48" x14ac:dyDescent="0.2">
      <c r="A30" s="13"/>
      <c r="B30" s="13"/>
      <c r="C30" s="13"/>
      <c r="D30" s="14"/>
    </row>
    <row r="31" spans="1:48" x14ac:dyDescent="0.2">
      <c r="A31" s="13"/>
      <c r="B31" s="13"/>
      <c r="C31" s="13"/>
      <c r="D31" s="14"/>
    </row>
    <row r="32" spans="1:48" x14ac:dyDescent="0.2">
      <c r="A32" s="13"/>
      <c r="B32" s="13"/>
      <c r="C32" s="13"/>
      <c r="D32" s="14"/>
    </row>
    <row r="33" spans="1:4" x14ac:dyDescent="0.2">
      <c r="A33" s="13"/>
      <c r="B33" s="13"/>
      <c r="C33" s="13"/>
      <c r="D33" s="14"/>
    </row>
    <row r="34" spans="1:4" x14ac:dyDescent="0.2">
      <c r="A34" s="13"/>
      <c r="B34" s="13"/>
      <c r="C34" s="13"/>
      <c r="D34" s="14"/>
    </row>
    <row r="35" spans="1:4" x14ac:dyDescent="0.2">
      <c r="A35" s="13"/>
      <c r="B35" s="13"/>
      <c r="C35" s="13"/>
      <c r="D35" s="14"/>
    </row>
    <row r="36" spans="1:4" x14ac:dyDescent="0.2">
      <c r="A36" s="13"/>
      <c r="B36" s="13"/>
      <c r="C36" s="13"/>
      <c r="D36" s="14"/>
    </row>
    <row r="37" spans="1:4" x14ac:dyDescent="0.2">
      <c r="A37" s="13"/>
      <c r="B37" s="13"/>
      <c r="C37" s="13"/>
      <c r="D37" s="14"/>
    </row>
    <row r="38" spans="1:4" x14ac:dyDescent="0.2">
      <c r="A38" s="13"/>
      <c r="B38" s="13"/>
      <c r="C38" s="13"/>
      <c r="D38" s="14"/>
    </row>
    <row r="39" spans="1:4" x14ac:dyDescent="0.2">
      <c r="A39" s="13"/>
      <c r="B39" s="13"/>
      <c r="C39" s="13"/>
      <c r="D39" s="14"/>
    </row>
    <row r="40" spans="1:4" x14ac:dyDescent="0.2">
      <c r="A40" s="13"/>
      <c r="B40" s="13"/>
      <c r="C40" s="13"/>
      <c r="D40" s="14"/>
    </row>
    <row r="41" spans="1:4" x14ac:dyDescent="0.2">
      <c r="A41" s="13"/>
      <c r="B41" s="13"/>
      <c r="C41" s="13"/>
      <c r="D41" s="14"/>
    </row>
    <row r="42" spans="1:4" x14ac:dyDescent="0.2">
      <c r="A42" s="13"/>
      <c r="B42" s="13"/>
      <c r="C42" s="13"/>
      <c r="D42" s="14"/>
    </row>
    <row r="43" spans="1:4" x14ac:dyDescent="0.2">
      <c r="B43" s="13"/>
      <c r="C43" s="13"/>
      <c r="D43" s="14"/>
    </row>
    <row r="44" spans="1:4" x14ac:dyDescent="0.2">
      <c r="B44" s="13"/>
      <c r="C44" s="13"/>
      <c r="D44" s="14"/>
    </row>
    <row r="45" spans="1:4" x14ac:dyDescent="0.2">
      <c r="B45" s="13"/>
      <c r="C45" s="13"/>
      <c r="D45" s="14"/>
    </row>
    <row r="46" spans="1:4" x14ac:dyDescent="0.2">
      <c r="B46" s="13"/>
      <c r="C46" s="13"/>
      <c r="D46" s="14"/>
    </row>
    <row r="47" spans="1:4" x14ac:dyDescent="0.2">
      <c r="B47" s="13"/>
      <c r="C47" s="13"/>
      <c r="D47" s="14"/>
    </row>
    <row r="48" spans="1:4" x14ac:dyDescent="0.2">
      <c r="B48" s="13"/>
      <c r="C48" s="13"/>
      <c r="D48" s="14"/>
    </row>
    <row r="49" spans="2:4" x14ac:dyDescent="0.2">
      <c r="B49" s="13"/>
      <c r="C49" s="13"/>
      <c r="D49" s="14"/>
    </row>
    <row r="50" spans="2:4" x14ac:dyDescent="0.2">
      <c r="B50" s="13"/>
      <c r="C50" s="13"/>
      <c r="D50" s="14"/>
    </row>
    <row r="51" spans="2:4" x14ac:dyDescent="0.2">
      <c r="B51" s="13"/>
      <c r="C51" s="13"/>
      <c r="D51" s="14"/>
    </row>
    <row r="52" spans="2:4" x14ac:dyDescent="0.2">
      <c r="B52" s="13"/>
      <c r="C52" s="13"/>
      <c r="D52" s="14"/>
    </row>
    <row r="53" spans="2:4" x14ac:dyDescent="0.2">
      <c r="B53" s="13"/>
      <c r="C53" s="13"/>
      <c r="D53" s="14"/>
    </row>
  </sheetData>
  <mergeCells count="2">
    <mergeCell ref="B13:C13"/>
    <mergeCell ref="D13:E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153F-D1C6-426D-BFE1-2CB1EBA3D327}">
  <dimension ref="A1:AV53"/>
  <sheetViews>
    <sheetView showGridLines="0"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L23" sqref="L23"/>
    </sheetView>
  </sheetViews>
  <sheetFormatPr defaultColWidth="9.140625" defaultRowHeight="12.75" x14ac:dyDescent="0.2"/>
  <cols>
    <col min="1" max="1" width="21.140625" style="9" bestFit="1" customWidth="1"/>
    <col min="2" max="2" width="21.7109375" style="9" customWidth="1"/>
    <col min="3" max="3" width="12.140625" style="10" bestFit="1" customWidth="1"/>
    <col min="4" max="5" width="9.140625" style="9"/>
    <col min="6" max="16384" width="9.140625" style="2"/>
  </cols>
  <sheetData>
    <row r="1" spans="1:48" x14ac:dyDescent="0.2">
      <c r="A1" s="9" t="s">
        <v>16</v>
      </c>
      <c r="B1" s="9" t="s">
        <v>41</v>
      </c>
    </row>
    <row r="2" spans="1:48" x14ac:dyDescent="0.2">
      <c r="A2" s="11" t="s">
        <v>8</v>
      </c>
      <c r="B2" s="9" t="s">
        <v>67</v>
      </c>
    </row>
    <row r="3" spans="1:48" x14ac:dyDescent="0.2">
      <c r="A3" s="11" t="s">
        <v>11</v>
      </c>
    </row>
    <row r="4" spans="1:48" x14ac:dyDescent="0.2">
      <c r="A4" s="11" t="s">
        <v>9</v>
      </c>
    </row>
    <row r="5" spans="1:48" x14ac:dyDescent="0.2">
      <c r="A5" s="11" t="s">
        <v>12</v>
      </c>
    </row>
    <row r="6" spans="1:48" x14ac:dyDescent="0.2">
      <c r="A6" s="11" t="s">
        <v>10</v>
      </c>
      <c r="B6" s="9" t="s">
        <v>43</v>
      </c>
    </row>
    <row r="7" spans="1:48" x14ac:dyDescent="0.2">
      <c r="A7" s="11" t="s">
        <v>13</v>
      </c>
    </row>
    <row r="8" spans="1:48" x14ac:dyDescent="0.2">
      <c r="A8" s="11" t="s">
        <v>14</v>
      </c>
      <c r="B8" s="9" t="s">
        <v>7</v>
      </c>
    </row>
    <row r="9" spans="1:48" x14ac:dyDescent="0.2">
      <c r="A9" s="11"/>
      <c r="B9" s="9" t="s">
        <v>15</v>
      </c>
    </row>
    <row r="10" spans="1:48" x14ac:dyDescent="0.2">
      <c r="A10" s="11"/>
    </row>
    <row r="11" spans="1:48" x14ac:dyDescent="0.2">
      <c r="A11" s="11"/>
    </row>
    <row r="13" spans="1:48" ht="15" x14ac:dyDescent="0.25">
      <c r="A13" s="15"/>
      <c r="B13" s="42"/>
      <c r="C13" s="42"/>
      <c r="D13" s="41"/>
      <c r="E13" s="4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V13" s="5"/>
    </row>
    <row r="14" spans="1:48" ht="15" x14ac:dyDescent="0.25">
      <c r="A14" s="15"/>
      <c r="B14" s="15"/>
      <c r="C14" s="15"/>
      <c r="D14" s="12"/>
      <c r="E14" s="1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V14" s="7"/>
    </row>
    <row r="15" spans="1:48" ht="15" x14ac:dyDescent="0.25">
      <c r="A15" s="16" t="s">
        <v>30</v>
      </c>
      <c r="B15">
        <v>33</v>
      </c>
      <c r="C15">
        <v>53</v>
      </c>
      <c r="D15" s="12"/>
      <c r="E15" s="1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V15" s="7"/>
    </row>
    <row r="16" spans="1:48" ht="15" x14ac:dyDescent="0.25">
      <c r="A16" s="16" t="s">
        <v>2</v>
      </c>
      <c r="B16">
        <v>34</v>
      </c>
      <c r="C16">
        <v>53</v>
      </c>
      <c r="D16" s="12"/>
      <c r="E16" s="1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V16" s="7"/>
    </row>
    <row r="17" spans="1:48" ht="15" x14ac:dyDescent="0.25">
      <c r="A17" s="16" t="s">
        <v>19</v>
      </c>
      <c r="B17">
        <v>35</v>
      </c>
      <c r="C17">
        <v>53</v>
      </c>
      <c r="D17" s="12"/>
      <c r="E17" s="1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V17" s="7"/>
    </row>
    <row r="18" spans="1:48" ht="15" x14ac:dyDescent="0.25">
      <c r="A18" s="16" t="s">
        <v>22</v>
      </c>
      <c r="B18">
        <v>35</v>
      </c>
      <c r="C18">
        <v>53</v>
      </c>
      <c r="D18" s="12"/>
      <c r="E18" s="1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V18" s="7"/>
    </row>
    <row r="19" spans="1:48" ht="15" x14ac:dyDescent="0.25">
      <c r="A19" s="16" t="s">
        <v>26</v>
      </c>
      <c r="B19">
        <v>38</v>
      </c>
      <c r="C19">
        <v>53</v>
      </c>
      <c r="D19" s="12"/>
      <c r="E19" s="1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V19" s="7"/>
    </row>
    <row r="20" spans="1:48" ht="15" x14ac:dyDescent="0.25">
      <c r="A20" s="16" t="s">
        <v>5</v>
      </c>
      <c r="B20">
        <v>40</v>
      </c>
      <c r="C20">
        <v>53</v>
      </c>
      <c r="D20" s="12"/>
      <c r="E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V20" s="7"/>
    </row>
    <row r="21" spans="1:48" ht="15" x14ac:dyDescent="0.25">
      <c r="A21" s="16" t="s">
        <v>3</v>
      </c>
      <c r="B21">
        <v>41</v>
      </c>
      <c r="C21">
        <v>53</v>
      </c>
      <c r="D21" s="12"/>
      <c r="E21" s="12"/>
    </row>
    <row r="22" spans="1:48" ht="15" x14ac:dyDescent="0.25">
      <c r="A22" s="16" t="s">
        <v>4</v>
      </c>
      <c r="B22">
        <v>42</v>
      </c>
      <c r="C22">
        <v>53</v>
      </c>
      <c r="D22" s="12"/>
      <c r="E22" s="12"/>
    </row>
    <row r="23" spans="1:48" ht="15" x14ac:dyDescent="0.25">
      <c r="A23" s="16" t="s">
        <v>33</v>
      </c>
      <c r="B23">
        <v>43</v>
      </c>
      <c r="C23">
        <v>53</v>
      </c>
      <c r="D23" s="12"/>
      <c r="E23" s="12"/>
    </row>
    <row r="24" spans="1:48" ht="15" x14ac:dyDescent="0.25">
      <c r="A24" s="16" t="s">
        <v>6</v>
      </c>
      <c r="B24">
        <v>47</v>
      </c>
      <c r="C24">
        <v>53</v>
      </c>
      <c r="D24" s="14"/>
    </row>
    <row r="25" spans="1:48" ht="15" x14ac:dyDescent="0.25">
      <c r="A25" s="16" t="s">
        <v>32</v>
      </c>
      <c r="B25">
        <v>50</v>
      </c>
      <c r="C25">
        <v>53</v>
      </c>
      <c r="D25" s="14"/>
    </row>
    <row r="26" spans="1:48" ht="15" x14ac:dyDescent="0.25">
      <c r="A26" s="16" t="s">
        <v>1</v>
      </c>
      <c r="B26">
        <v>51</v>
      </c>
      <c r="C26">
        <v>53</v>
      </c>
      <c r="D26" s="14"/>
    </row>
    <row r="27" spans="1:48" ht="15" x14ac:dyDescent="0.25">
      <c r="A27" s="16" t="s">
        <v>23</v>
      </c>
      <c r="B27">
        <v>52</v>
      </c>
      <c r="C27">
        <v>53</v>
      </c>
      <c r="D27" s="14"/>
    </row>
    <row r="28" spans="1:48" ht="15" x14ac:dyDescent="0.25">
      <c r="A28" s="16" t="s">
        <v>0</v>
      </c>
      <c r="B28">
        <v>54</v>
      </c>
      <c r="C28">
        <v>53</v>
      </c>
      <c r="D28" s="14"/>
    </row>
    <row r="29" spans="1:48" ht="15" x14ac:dyDescent="0.25">
      <c r="A29" s="16" t="s">
        <v>37</v>
      </c>
      <c r="B29">
        <v>55</v>
      </c>
      <c r="C29">
        <v>53</v>
      </c>
      <c r="D29" s="14"/>
    </row>
    <row r="30" spans="1:48" ht="15" x14ac:dyDescent="0.25">
      <c r="A30" s="16" t="s">
        <v>20</v>
      </c>
      <c r="B30">
        <v>55</v>
      </c>
      <c r="C30">
        <v>53</v>
      </c>
      <c r="D30" s="14"/>
    </row>
    <row r="31" spans="1:48" ht="15" x14ac:dyDescent="0.25">
      <c r="A31" s="16" t="s">
        <v>25</v>
      </c>
      <c r="B31">
        <v>55</v>
      </c>
      <c r="C31">
        <v>53</v>
      </c>
      <c r="D31" s="14"/>
    </row>
    <row r="32" spans="1:48" ht="15" x14ac:dyDescent="0.25">
      <c r="A32" s="16" t="s">
        <v>24</v>
      </c>
      <c r="B32">
        <v>58</v>
      </c>
      <c r="C32">
        <v>53</v>
      </c>
      <c r="D32" s="14"/>
    </row>
    <row r="33" spans="1:4" ht="15" x14ac:dyDescent="0.25">
      <c r="A33" s="16" t="s">
        <v>27</v>
      </c>
      <c r="B33">
        <v>59</v>
      </c>
      <c r="C33">
        <v>53</v>
      </c>
      <c r="D33" s="14"/>
    </row>
    <row r="34" spans="1:4" ht="15" x14ac:dyDescent="0.25">
      <c r="A34" s="16" t="s">
        <v>21</v>
      </c>
      <c r="B34">
        <v>59</v>
      </c>
      <c r="C34">
        <v>53</v>
      </c>
      <c r="D34" s="14"/>
    </row>
    <row r="35" spans="1:4" ht="15" x14ac:dyDescent="0.25">
      <c r="A35" s="16" t="s">
        <v>36</v>
      </c>
      <c r="B35">
        <v>63</v>
      </c>
      <c r="C35">
        <v>53</v>
      </c>
      <c r="D35" s="14"/>
    </row>
    <row r="36" spans="1:4" ht="15" x14ac:dyDescent="0.25">
      <c r="A36" s="16" t="s">
        <v>40</v>
      </c>
      <c r="B36">
        <v>66</v>
      </c>
      <c r="C36">
        <v>53</v>
      </c>
      <c r="D36" s="14"/>
    </row>
    <row r="37" spans="1:4" ht="15" x14ac:dyDescent="0.25">
      <c r="A37" s="16" t="s">
        <v>35</v>
      </c>
      <c r="B37">
        <v>69</v>
      </c>
      <c r="C37">
        <v>53</v>
      </c>
      <c r="D37" s="14"/>
    </row>
    <row r="38" spans="1:4" ht="15" x14ac:dyDescent="0.25">
      <c r="A38" s="16" t="s">
        <v>34</v>
      </c>
      <c r="B38">
        <v>70</v>
      </c>
      <c r="C38">
        <v>53</v>
      </c>
      <c r="D38" s="14"/>
    </row>
    <row r="39" spans="1:4" ht="15" x14ac:dyDescent="0.25">
      <c r="A39" s="16" t="s">
        <v>29</v>
      </c>
      <c r="B39">
        <v>71</v>
      </c>
      <c r="C39">
        <v>53</v>
      </c>
      <c r="D39" s="14"/>
    </row>
    <row r="40" spans="1:4" ht="15" x14ac:dyDescent="0.25">
      <c r="A40" s="16" t="s">
        <v>31</v>
      </c>
      <c r="B40">
        <v>71</v>
      </c>
      <c r="C40">
        <v>53</v>
      </c>
      <c r="D40" s="14"/>
    </row>
    <row r="41" spans="1:4" ht="15" x14ac:dyDescent="0.25">
      <c r="A41" s="16" t="s">
        <v>28</v>
      </c>
      <c r="B41">
        <v>75</v>
      </c>
      <c r="C41">
        <v>53</v>
      </c>
      <c r="D41" s="14"/>
    </row>
    <row r="42" spans="1:4" ht="15" x14ac:dyDescent="0.25">
      <c r="A42" s="16" t="s">
        <v>38</v>
      </c>
      <c r="B42">
        <v>77</v>
      </c>
      <c r="C42">
        <v>53</v>
      </c>
      <c r="D42" s="14"/>
    </row>
    <row r="43" spans="1:4" x14ac:dyDescent="0.2">
      <c r="B43" s="13"/>
      <c r="C43" s="13"/>
      <c r="D43" s="14"/>
    </row>
    <row r="44" spans="1:4" x14ac:dyDescent="0.2">
      <c r="B44" s="13"/>
      <c r="C44" s="13"/>
      <c r="D44" s="14"/>
    </row>
    <row r="45" spans="1:4" x14ac:dyDescent="0.2">
      <c r="B45" s="13"/>
      <c r="C45" s="13"/>
      <c r="D45" s="14"/>
    </row>
    <row r="46" spans="1:4" x14ac:dyDescent="0.2">
      <c r="B46" s="13"/>
      <c r="C46" s="13"/>
      <c r="D46" s="14"/>
    </row>
    <row r="47" spans="1:4" x14ac:dyDescent="0.2">
      <c r="B47" s="13"/>
      <c r="C47" s="13"/>
      <c r="D47" s="14"/>
    </row>
    <row r="48" spans="1:4" x14ac:dyDescent="0.2">
      <c r="B48" s="13"/>
      <c r="C48" s="13"/>
      <c r="D48" s="14"/>
    </row>
    <row r="49" spans="2:4" x14ac:dyDescent="0.2">
      <c r="B49" s="13"/>
      <c r="C49" s="13"/>
      <c r="D49" s="14"/>
    </row>
    <row r="50" spans="2:4" x14ac:dyDescent="0.2">
      <c r="B50" s="13"/>
      <c r="C50" s="13"/>
      <c r="D50" s="14"/>
    </row>
    <row r="51" spans="2:4" x14ac:dyDescent="0.2">
      <c r="B51" s="13"/>
      <c r="C51" s="13"/>
      <c r="D51" s="14"/>
    </row>
    <row r="52" spans="2:4" x14ac:dyDescent="0.2">
      <c r="B52" s="13"/>
      <c r="C52" s="13"/>
      <c r="D52" s="14"/>
    </row>
    <row r="53" spans="2:4" x14ac:dyDescent="0.2">
      <c r="B53" s="13"/>
      <c r="C53" s="13"/>
      <c r="D53" s="14"/>
    </row>
  </sheetData>
  <mergeCells count="2">
    <mergeCell ref="B13:C13"/>
    <mergeCell ref="D13:E1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CC1-E959-4AE9-924B-C261A9870420}">
  <dimension ref="A1:AW43"/>
  <sheetViews>
    <sheetView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K26" sqref="K26"/>
    </sheetView>
  </sheetViews>
  <sheetFormatPr defaultColWidth="9.140625" defaultRowHeight="12.75" x14ac:dyDescent="0.2"/>
  <cols>
    <col min="1" max="1" width="21.140625" style="2" bestFit="1" customWidth="1"/>
    <col min="2" max="2" width="48.5703125" style="2" bestFit="1" customWidth="1"/>
    <col min="3" max="4" width="8.140625" style="8" customWidth="1"/>
    <col min="5" max="12" width="8.140625" style="2" customWidth="1"/>
    <col min="13" max="13" width="10.85546875" style="2" bestFit="1" customWidth="1"/>
    <col min="14" max="16384" width="9.140625" style="2"/>
  </cols>
  <sheetData>
    <row r="1" spans="1:49" x14ac:dyDescent="0.2">
      <c r="A1" s="2" t="s">
        <v>16</v>
      </c>
      <c r="B1" s="2" t="s">
        <v>41</v>
      </c>
    </row>
    <row r="2" spans="1:49" x14ac:dyDescent="0.2">
      <c r="A2" s="1" t="s">
        <v>8</v>
      </c>
      <c r="B2" s="2" t="s">
        <v>120</v>
      </c>
    </row>
    <row r="3" spans="1:49" x14ac:dyDescent="0.2">
      <c r="A3" s="1" t="s">
        <v>11</v>
      </c>
    </row>
    <row r="4" spans="1:49" x14ac:dyDescent="0.2">
      <c r="A4" s="1" t="s">
        <v>9</v>
      </c>
    </row>
    <row r="5" spans="1:49" x14ac:dyDescent="0.2">
      <c r="A5" s="1" t="s">
        <v>12</v>
      </c>
    </row>
    <row r="6" spans="1:49" x14ac:dyDescent="0.2">
      <c r="A6" s="1" t="s">
        <v>10</v>
      </c>
      <c r="B6" s="2" t="s">
        <v>121</v>
      </c>
    </row>
    <row r="7" spans="1:49" x14ac:dyDescent="0.2">
      <c r="A7" s="1" t="s">
        <v>13</v>
      </c>
    </row>
    <row r="8" spans="1:49" x14ac:dyDescent="0.2">
      <c r="A8" s="1" t="s">
        <v>14</v>
      </c>
    </row>
    <row r="9" spans="1:49" x14ac:dyDescent="0.2">
      <c r="A9" s="1"/>
    </row>
    <row r="10" spans="1:49" x14ac:dyDescent="0.2">
      <c r="A10" s="1"/>
    </row>
    <row r="11" spans="1:49" x14ac:dyDescent="0.2">
      <c r="A11" s="1"/>
    </row>
    <row r="13" spans="1:49" x14ac:dyDescent="0.2">
      <c r="B13" s="5"/>
      <c r="C13" s="5"/>
      <c r="D13" s="5"/>
      <c r="E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W13" s="5"/>
    </row>
    <row r="14" spans="1:49" x14ac:dyDescent="0.2">
      <c r="B14" s="5"/>
      <c r="C14" s="5"/>
      <c r="D14" s="2"/>
      <c r="E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W14" s="7"/>
    </row>
    <row r="15" spans="1:49" x14ac:dyDescent="0.2">
      <c r="A15" s="3"/>
      <c r="B15" s="3"/>
      <c r="C15" s="3"/>
      <c r="D15" s="2"/>
      <c r="E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W15" s="7"/>
    </row>
    <row r="16" spans="1:49" x14ac:dyDescent="0.2">
      <c r="A16" s="3"/>
      <c r="B16" s="3"/>
      <c r="C16" s="3"/>
      <c r="D16" s="2"/>
      <c r="E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W16" s="7"/>
    </row>
    <row r="17" spans="1:49" x14ac:dyDescent="0.2">
      <c r="A17" s="3"/>
      <c r="B17" s="3"/>
      <c r="C17" s="3"/>
      <c r="D17" s="2"/>
      <c r="E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W17" s="7"/>
    </row>
    <row r="18" spans="1:49" x14ac:dyDescent="0.2">
      <c r="A18" s="3"/>
      <c r="B18" s="3"/>
      <c r="C18" s="3"/>
      <c r="D18" s="2"/>
      <c r="E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W18" s="7"/>
    </row>
    <row r="19" spans="1:49" x14ac:dyDescent="0.2">
      <c r="A19" s="3"/>
      <c r="B19" s="3"/>
      <c r="C19" s="3"/>
      <c r="D19" s="2"/>
      <c r="E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W19" s="7"/>
    </row>
    <row r="20" spans="1:49" x14ac:dyDescent="0.2">
      <c r="A20" s="3"/>
      <c r="B20" s="3"/>
      <c r="C20" s="3"/>
      <c r="D20" s="2"/>
      <c r="E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W20" s="7"/>
    </row>
    <row r="21" spans="1:49" x14ac:dyDescent="0.2">
      <c r="A21" s="3"/>
      <c r="B21" s="3"/>
      <c r="C21" s="3"/>
      <c r="D21" s="2"/>
      <c r="E21" s="5"/>
    </row>
    <row r="22" spans="1:49" x14ac:dyDescent="0.2">
      <c r="A22" s="3"/>
      <c r="B22" s="3"/>
      <c r="C22" s="3"/>
      <c r="D22" s="2"/>
      <c r="E22" s="5"/>
    </row>
    <row r="23" spans="1:49" x14ac:dyDescent="0.2">
      <c r="A23" s="3"/>
      <c r="B23" s="3"/>
      <c r="C23" s="3"/>
      <c r="D23" s="2"/>
      <c r="E23" s="5"/>
    </row>
    <row r="24" spans="1:49" x14ac:dyDescent="0.2">
      <c r="A24" s="3"/>
      <c r="B24" s="3"/>
      <c r="C24" s="3"/>
      <c r="D24" s="2"/>
      <c r="E24" s="5"/>
    </row>
    <row r="25" spans="1:49" x14ac:dyDescent="0.2">
      <c r="A25" s="3"/>
      <c r="B25" s="3"/>
      <c r="C25" s="3"/>
      <c r="D25" s="2"/>
      <c r="E25" s="5"/>
    </row>
    <row r="26" spans="1:49" x14ac:dyDescent="0.2">
      <c r="A26" s="3"/>
      <c r="B26" s="3"/>
      <c r="C26" s="3"/>
      <c r="D26" s="2"/>
      <c r="E26" s="5"/>
    </row>
    <row r="27" spans="1:49" x14ac:dyDescent="0.2">
      <c r="A27" s="3"/>
      <c r="B27" s="3"/>
      <c r="C27" s="3"/>
      <c r="D27" s="2"/>
      <c r="E27" s="5"/>
    </row>
    <row r="28" spans="1:49" x14ac:dyDescent="0.2">
      <c r="A28" s="3"/>
      <c r="B28" s="3"/>
      <c r="C28" s="3"/>
      <c r="D28" s="3"/>
      <c r="E28" s="5"/>
    </row>
    <row r="29" spans="1:49" x14ac:dyDescent="0.2">
      <c r="A29" s="3"/>
      <c r="B29" s="3"/>
      <c r="C29" s="3"/>
      <c r="D29" s="3"/>
      <c r="E29" s="5"/>
    </row>
    <row r="30" spans="1:49" x14ac:dyDescent="0.2">
      <c r="A30" s="3"/>
      <c r="B30" s="3"/>
      <c r="C30" s="3"/>
      <c r="D30" s="3"/>
      <c r="E30" s="5"/>
    </row>
    <row r="31" spans="1:49" x14ac:dyDescent="0.2">
      <c r="A31" s="3"/>
      <c r="B31" s="3"/>
      <c r="C31" s="3"/>
      <c r="D31" s="3"/>
      <c r="E31" s="5"/>
    </row>
    <row r="32" spans="1:49" x14ac:dyDescent="0.2">
      <c r="A32" s="3"/>
      <c r="B32" s="3"/>
      <c r="C32" s="3"/>
      <c r="D32" s="3"/>
      <c r="E32" s="5"/>
    </row>
    <row r="33" spans="1:5" x14ac:dyDescent="0.2">
      <c r="A33" s="3"/>
      <c r="B33" s="3"/>
      <c r="C33" s="3"/>
      <c r="D33" s="3"/>
      <c r="E33" s="5"/>
    </row>
    <row r="34" spans="1:5" x14ac:dyDescent="0.2">
      <c r="A34" s="3"/>
      <c r="B34" s="3"/>
      <c r="C34" s="3"/>
      <c r="D34" s="3"/>
      <c r="E34" s="5"/>
    </row>
    <row r="35" spans="1:5" x14ac:dyDescent="0.2">
      <c r="A35" s="3"/>
      <c r="B35" s="3"/>
      <c r="C35" s="3"/>
      <c r="D35" s="3"/>
      <c r="E35" s="5"/>
    </row>
    <row r="36" spans="1:5" x14ac:dyDescent="0.2">
      <c r="A36" s="3"/>
      <c r="B36" s="3"/>
      <c r="C36" s="3"/>
      <c r="D36" s="3"/>
      <c r="E36" s="5"/>
    </row>
    <row r="37" spans="1:5" x14ac:dyDescent="0.2">
      <c r="A37" s="3"/>
      <c r="B37" s="3"/>
      <c r="C37" s="3"/>
      <c r="D37" s="3"/>
      <c r="E37" s="5"/>
    </row>
    <row r="38" spans="1:5" x14ac:dyDescent="0.2">
      <c r="A38" s="3"/>
      <c r="B38" s="3"/>
      <c r="C38" s="3"/>
      <c r="D38" s="3"/>
      <c r="E38" s="5"/>
    </row>
    <row r="39" spans="1:5" x14ac:dyDescent="0.2">
      <c r="A39" s="3"/>
      <c r="B39" s="3"/>
    </row>
    <row r="40" spans="1:5" x14ac:dyDescent="0.2">
      <c r="A40" s="3"/>
      <c r="B40" s="3"/>
    </row>
    <row r="41" spans="1:5" x14ac:dyDescent="0.2">
      <c r="A41" s="3"/>
      <c r="B41" s="3"/>
    </row>
    <row r="42" spans="1:5" x14ac:dyDescent="0.2">
      <c r="A42" s="3"/>
      <c r="B42" s="3"/>
    </row>
    <row r="43" spans="1:5" x14ac:dyDescent="0.2">
      <c r="B43" s="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8AAB-93C2-43D0-B29B-0488382CCC47}">
  <dimension ref="A1:AV53"/>
  <sheetViews>
    <sheetView showGridLines="0" tabSelected="1" zoomScale="115" zoomScaleNormal="11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I10" sqref="I10"/>
    </sheetView>
  </sheetViews>
  <sheetFormatPr defaultColWidth="9.140625" defaultRowHeight="12.75" x14ac:dyDescent="0.2"/>
  <cols>
    <col min="1" max="1" width="21.140625" style="9" bestFit="1" customWidth="1"/>
    <col min="2" max="2" width="21.7109375" style="9" customWidth="1"/>
    <col min="3" max="3" width="12.140625" style="10" bestFit="1" customWidth="1"/>
    <col min="4" max="5" width="9.140625" style="9"/>
    <col min="6" max="16384" width="9.140625" style="2"/>
  </cols>
  <sheetData>
    <row r="1" spans="1:48" x14ac:dyDescent="0.2">
      <c r="A1" s="9" t="s">
        <v>16</v>
      </c>
      <c r="B1" s="9" t="s">
        <v>41</v>
      </c>
    </row>
    <row r="2" spans="1:48" x14ac:dyDescent="0.2">
      <c r="A2" s="11" t="s">
        <v>8</v>
      </c>
      <c r="B2" s="9" t="s">
        <v>71</v>
      </c>
    </row>
    <row r="3" spans="1:48" x14ac:dyDescent="0.2">
      <c r="A3" s="11" t="s">
        <v>11</v>
      </c>
    </row>
    <row r="4" spans="1:48" x14ac:dyDescent="0.2">
      <c r="A4" s="11" t="s">
        <v>9</v>
      </c>
    </row>
    <row r="5" spans="1:48" x14ac:dyDescent="0.2">
      <c r="A5" s="11" t="s">
        <v>12</v>
      </c>
    </row>
    <row r="6" spans="1:48" x14ac:dyDescent="0.2">
      <c r="A6" s="11" t="s">
        <v>10</v>
      </c>
      <c r="B6" s="9" t="s">
        <v>72</v>
      </c>
    </row>
    <row r="7" spans="1:48" x14ac:dyDescent="0.2">
      <c r="A7" s="11" t="s">
        <v>13</v>
      </c>
    </row>
    <row r="8" spans="1:48" x14ac:dyDescent="0.2">
      <c r="A8" s="11" t="s">
        <v>14</v>
      </c>
      <c r="B8" s="9" t="s">
        <v>7</v>
      </c>
    </row>
    <row r="9" spans="1:48" x14ac:dyDescent="0.2">
      <c r="A9" s="11"/>
      <c r="B9" s="9" t="s">
        <v>15</v>
      </c>
    </row>
    <row r="10" spans="1:48" x14ac:dyDescent="0.2">
      <c r="A10" s="11"/>
    </row>
    <row r="11" spans="1:48" x14ac:dyDescent="0.2">
      <c r="A11" s="11"/>
    </row>
    <row r="13" spans="1:48" ht="15" x14ac:dyDescent="0.25">
      <c r="A13" s="15"/>
      <c r="B13" s="42"/>
      <c r="C13" s="42"/>
      <c r="D13" s="41"/>
      <c r="E13" s="4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V13" s="5"/>
    </row>
    <row r="14" spans="1:48" ht="15" x14ac:dyDescent="0.25">
      <c r="A14" t="s">
        <v>68</v>
      </c>
      <c r="B14" t="s">
        <v>69</v>
      </c>
      <c r="C14" t="s">
        <v>70</v>
      </c>
      <c r="D14" s="12"/>
      <c r="E14" s="1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V14" s="7"/>
    </row>
    <row r="15" spans="1:48" ht="15" x14ac:dyDescent="0.25">
      <c r="A15" s="43" t="s">
        <v>25</v>
      </c>
      <c r="B15">
        <v>2017</v>
      </c>
      <c r="C15">
        <v>81</v>
      </c>
      <c r="D15" s="12"/>
      <c r="E15" s="1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V15" s="7"/>
    </row>
    <row r="16" spans="1:48" ht="15" x14ac:dyDescent="0.25">
      <c r="A16" s="43"/>
      <c r="B16">
        <v>2018</v>
      </c>
      <c r="C16">
        <v>54</v>
      </c>
      <c r="D16" s="12"/>
      <c r="E16" s="1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V16" s="7"/>
    </row>
    <row r="17" spans="1:48" ht="15" x14ac:dyDescent="0.25">
      <c r="A17" s="43"/>
      <c r="B17">
        <v>2019</v>
      </c>
      <c r="C17">
        <v>49</v>
      </c>
      <c r="D17" s="12"/>
      <c r="E17" s="1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V17" s="7"/>
    </row>
    <row r="18" spans="1:48" ht="15" x14ac:dyDescent="0.25">
      <c r="A18" s="43"/>
      <c r="B18">
        <v>2020</v>
      </c>
      <c r="C18">
        <v>46</v>
      </c>
      <c r="D18" s="12"/>
      <c r="E18" s="1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V18" s="7"/>
    </row>
    <row r="19" spans="1:48" ht="15" x14ac:dyDescent="0.25">
      <c r="A19" s="43" t="s">
        <v>5</v>
      </c>
      <c r="B19">
        <v>2017</v>
      </c>
      <c r="C19">
        <v>79</v>
      </c>
      <c r="D19" s="12"/>
      <c r="E19" s="1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V19" s="7"/>
    </row>
    <row r="20" spans="1:48" ht="15" x14ac:dyDescent="0.25">
      <c r="A20" s="43"/>
      <c r="B20">
        <v>2018</v>
      </c>
      <c r="C20">
        <v>57</v>
      </c>
      <c r="D20" s="12"/>
      <c r="E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V20" s="7"/>
    </row>
    <row r="21" spans="1:48" ht="15" x14ac:dyDescent="0.25">
      <c r="A21" s="43"/>
      <c r="B21">
        <v>2019</v>
      </c>
      <c r="C21">
        <v>50</v>
      </c>
      <c r="D21" s="12"/>
      <c r="E21" s="12"/>
    </row>
    <row r="22" spans="1:48" ht="15" x14ac:dyDescent="0.25">
      <c r="A22" s="43"/>
      <c r="B22">
        <v>2020</v>
      </c>
      <c r="C22">
        <v>47</v>
      </c>
      <c r="D22" s="12"/>
      <c r="E22" s="12"/>
    </row>
    <row r="23" spans="1:48" ht="15" x14ac:dyDescent="0.25">
      <c r="A23" s="43" t="s">
        <v>0</v>
      </c>
      <c r="B23">
        <v>2017</v>
      </c>
      <c r="C23">
        <v>74</v>
      </c>
      <c r="D23" s="12"/>
      <c r="E23" s="12"/>
    </row>
    <row r="24" spans="1:48" ht="15" x14ac:dyDescent="0.25">
      <c r="A24" s="43"/>
      <c r="B24">
        <v>2018</v>
      </c>
      <c r="C24">
        <v>45</v>
      </c>
      <c r="D24" s="14"/>
    </row>
    <row r="25" spans="1:48" ht="15" x14ac:dyDescent="0.25">
      <c r="A25" s="43"/>
      <c r="B25">
        <v>2019</v>
      </c>
      <c r="C25">
        <v>50</v>
      </c>
      <c r="D25" s="14"/>
    </row>
    <row r="26" spans="1:48" ht="15" x14ac:dyDescent="0.25">
      <c r="A26" s="43"/>
      <c r="B26">
        <v>2020</v>
      </c>
      <c r="C26">
        <v>48</v>
      </c>
      <c r="D26" s="14"/>
    </row>
    <row r="27" spans="1:48" ht="15" x14ac:dyDescent="0.25">
      <c r="A27" s="43" t="s">
        <v>3</v>
      </c>
      <c r="B27">
        <v>2017</v>
      </c>
      <c r="C27">
        <v>72</v>
      </c>
      <c r="D27" s="14"/>
    </row>
    <row r="28" spans="1:48" ht="15" x14ac:dyDescent="0.25">
      <c r="A28" s="43"/>
      <c r="B28">
        <v>2018</v>
      </c>
      <c r="C28">
        <v>45</v>
      </c>
      <c r="D28" s="14"/>
    </row>
    <row r="29" spans="1:48" ht="15" x14ac:dyDescent="0.25">
      <c r="A29" s="43"/>
      <c r="B29">
        <v>2019</v>
      </c>
      <c r="C29">
        <v>47</v>
      </c>
      <c r="D29" s="14"/>
    </row>
    <row r="30" spans="1:48" ht="15" x14ac:dyDescent="0.25">
      <c r="A30" s="43"/>
      <c r="B30">
        <v>2020</v>
      </c>
      <c r="C30">
        <v>45</v>
      </c>
      <c r="D30" s="14"/>
    </row>
    <row r="31" spans="1:48" ht="15" x14ac:dyDescent="0.25">
      <c r="A31" s="43" t="s">
        <v>38</v>
      </c>
      <c r="B31">
        <v>2017</v>
      </c>
      <c r="C31">
        <v>64</v>
      </c>
      <c r="D31" s="14"/>
    </row>
    <row r="32" spans="1:48" ht="15" x14ac:dyDescent="0.25">
      <c r="A32" s="43"/>
      <c r="B32">
        <v>2018</v>
      </c>
      <c r="C32">
        <v>47</v>
      </c>
      <c r="D32" s="14"/>
    </row>
    <row r="33" spans="1:4" ht="15" x14ac:dyDescent="0.25">
      <c r="A33" s="43"/>
      <c r="B33">
        <v>2019</v>
      </c>
      <c r="C33">
        <v>48</v>
      </c>
      <c r="D33" s="14"/>
    </row>
    <row r="34" spans="1:4" ht="15" x14ac:dyDescent="0.25">
      <c r="A34" s="43"/>
      <c r="B34">
        <v>2020</v>
      </c>
      <c r="C34">
        <v>58</v>
      </c>
      <c r="D34" s="14"/>
    </row>
    <row r="35" spans="1:4" ht="15" x14ac:dyDescent="0.25">
      <c r="A35" s="43" t="s">
        <v>35</v>
      </c>
      <c r="B35">
        <v>2017</v>
      </c>
      <c r="C35">
        <v>62</v>
      </c>
      <c r="D35" s="14"/>
    </row>
    <row r="36" spans="1:4" ht="15" x14ac:dyDescent="0.25">
      <c r="A36" s="43"/>
      <c r="B36">
        <v>2018</v>
      </c>
      <c r="C36">
        <v>26</v>
      </c>
      <c r="D36" s="14"/>
    </row>
    <row r="37" spans="1:4" ht="15" x14ac:dyDescent="0.25">
      <c r="A37" s="43"/>
      <c r="B37">
        <v>2019</v>
      </c>
      <c r="C37">
        <v>25</v>
      </c>
      <c r="D37" s="14"/>
    </row>
    <row r="38" spans="1:4" ht="15" x14ac:dyDescent="0.25">
      <c r="A38" s="43"/>
      <c r="B38">
        <v>2020</v>
      </c>
      <c r="C38">
        <v>35</v>
      </c>
      <c r="D38" s="14"/>
    </row>
    <row r="39" spans="1:4" ht="15" x14ac:dyDescent="0.25">
      <c r="A39" s="16"/>
      <c r="B39"/>
      <c r="C39"/>
      <c r="D39" s="14"/>
    </row>
    <row r="40" spans="1:4" ht="15" x14ac:dyDescent="0.25">
      <c r="A40" s="16"/>
      <c r="B40"/>
      <c r="C40"/>
      <c r="D40" s="14"/>
    </row>
    <row r="41" spans="1:4" ht="15" x14ac:dyDescent="0.25">
      <c r="A41" s="16"/>
      <c r="B41"/>
      <c r="C41"/>
      <c r="D41" s="14"/>
    </row>
    <row r="42" spans="1:4" ht="15" x14ac:dyDescent="0.25">
      <c r="A42" s="16"/>
      <c r="B42"/>
      <c r="C42"/>
      <c r="D42" s="14"/>
    </row>
    <row r="43" spans="1:4" x14ac:dyDescent="0.2">
      <c r="B43" s="13"/>
      <c r="C43" s="13"/>
      <c r="D43" s="14"/>
    </row>
    <row r="44" spans="1:4" x14ac:dyDescent="0.2">
      <c r="B44" s="13"/>
      <c r="C44" s="13"/>
      <c r="D44" s="14"/>
    </row>
    <row r="45" spans="1:4" x14ac:dyDescent="0.2">
      <c r="B45" s="13"/>
      <c r="C45" s="13"/>
      <c r="D45" s="14"/>
    </row>
    <row r="46" spans="1:4" x14ac:dyDescent="0.2">
      <c r="B46" s="13"/>
      <c r="C46" s="13"/>
      <c r="D46" s="14"/>
    </row>
    <row r="47" spans="1:4" x14ac:dyDescent="0.2">
      <c r="B47" s="13"/>
      <c r="C47" s="13"/>
      <c r="D47" s="14"/>
    </row>
    <row r="48" spans="1:4" x14ac:dyDescent="0.2">
      <c r="B48" s="13"/>
      <c r="C48" s="13"/>
      <c r="D48" s="14"/>
    </row>
    <row r="49" spans="2:4" x14ac:dyDescent="0.2">
      <c r="B49" s="13"/>
      <c r="C49" s="13"/>
      <c r="D49" s="14"/>
    </row>
    <row r="50" spans="2:4" x14ac:dyDescent="0.2">
      <c r="B50" s="13"/>
      <c r="C50" s="13"/>
      <c r="D50" s="14"/>
    </row>
    <row r="51" spans="2:4" x14ac:dyDescent="0.2">
      <c r="B51" s="13"/>
      <c r="C51" s="13"/>
      <c r="D51" s="14"/>
    </row>
    <row r="52" spans="2:4" x14ac:dyDescent="0.2">
      <c r="B52" s="13"/>
      <c r="C52" s="13"/>
      <c r="D52" s="14"/>
    </row>
    <row r="53" spans="2:4" x14ac:dyDescent="0.2">
      <c r="B53" s="13"/>
      <c r="C53" s="13"/>
      <c r="D53" s="14"/>
    </row>
  </sheetData>
  <mergeCells count="8">
    <mergeCell ref="A31:A34"/>
    <mergeCell ref="A35:A38"/>
    <mergeCell ref="B13:C13"/>
    <mergeCell ref="D13:E13"/>
    <mergeCell ref="A15:A18"/>
    <mergeCell ref="A19:A22"/>
    <mergeCell ref="A23:A26"/>
    <mergeCell ref="A27:A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c13-1</vt:lpstr>
      <vt:lpstr>c13-2</vt:lpstr>
      <vt:lpstr>c13-3</vt:lpstr>
      <vt:lpstr>c13-4</vt:lpstr>
      <vt:lpstr>c13-5</vt:lpstr>
      <vt:lpstr>c13-6</vt:lpstr>
      <vt:lpstr>c13-7</vt:lpstr>
      <vt:lpstr>c13-8</vt:lpstr>
      <vt:lpstr>c13-9</vt:lpstr>
      <vt:lpstr>c13-10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2022-04-12T19:00:29Z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